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36" windowWidth="14940" windowHeight="9096"/>
  </bookViews>
  <sheets>
    <sheet name="g7-2" sheetId="6" r:id="rId1"/>
  </sheets>
  <definedNames>
    <definedName name="footnotes" localSheetId="0">'g7-2'!$A$50</definedName>
    <definedName name="Source" localSheetId="0">'g7-2'!$A$50</definedName>
    <definedName name="title" localSheetId="0">'g7-2'!$A$6</definedName>
    <definedName name="Title_" localSheetId="0">'g7-2'!$A$6</definedName>
  </definedNames>
  <calcPr calcId="145621"/>
</workbook>
</file>

<file path=xl/calcChain.xml><?xml version="1.0" encoding="utf-8"?>
<calcChain xmlns="http://schemas.openxmlformats.org/spreadsheetml/2006/main">
  <c r="M15" i="6" l="1"/>
  <c r="M18" i="6"/>
  <c r="M21" i="6"/>
  <c r="M24" i="6"/>
  <c r="M27" i="6"/>
  <c r="M30" i="6"/>
  <c r="M33" i="6"/>
  <c r="M36" i="6"/>
  <c r="M39" i="6"/>
  <c r="M42" i="6"/>
  <c r="M45" i="6"/>
  <c r="M48" i="6"/>
  <c r="M51" i="6"/>
  <c r="M54" i="6"/>
  <c r="M57" i="6"/>
  <c r="M60" i="6"/>
  <c r="M63" i="6"/>
  <c r="M66" i="6"/>
  <c r="M69" i="6"/>
  <c r="M72" i="6"/>
  <c r="M75" i="6"/>
  <c r="M78" i="6"/>
  <c r="M81" i="6"/>
  <c r="M84" i="6"/>
  <c r="M87" i="6"/>
  <c r="M90" i="6"/>
  <c r="M93" i="6"/>
  <c r="M96" i="6"/>
  <c r="M100" i="6"/>
  <c r="M103" i="6"/>
  <c r="M106" i="6"/>
  <c r="M109" i="6"/>
  <c r="M112" i="6"/>
  <c r="M115" i="6"/>
  <c r="M118" i="6"/>
  <c r="M14" i="6"/>
  <c r="M17" i="6"/>
  <c r="M20" i="6"/>
  <c r="M23" i="6"/>
  <c r="M26" i="6"/>
  <c r="M29" i="6"/>
  <c r="M32" i="6"/>
  <c r="M35" i="6"/>
  <c r="M38" i="6"/>
  <c r="M41" i="6"/>
  <c r="M44" i="6"/>
  <c r="M47" i="6"/>
  <c r="M50" i="6"/>
  <c r="M53" i="6"/>
  <c r="M56" i="6"/>
  <c r="M59" i="6"/>
  <c r="M62" i="6"/>
  <c r="M65" i="6"/>
  <c r="M68" i="6"/>
  <c r="M71" i="6"/>
  <c r="M74" i="6"/>
  <c r="M77" i="6"/>
  <c r="M80" i="6"/>
  <c r="M83" i="6"/>
  <c r="M86" i="6"/>
  <c r="M89" i="6"/>
  <c r="M92" i="6"/>
  <c r="M95" i="6"/>
  <c r="M99" i="6"/>
  <c r="M102" i="6"/>
  <c r="M105" i="6"/>
  <c r="M108" i="6"/>
  <c r="M111" i="6"/>
  <c r="M114" i="6"/>
  <c r="M117" i="6"/>
  <c r="M13" i="6"/>
  <c r="M16" i="6"/>
  <c r="M19" i="6"/>
  <c r="M22" i="6"/>
  <c r="M25" i="6"/>
  <c r="M28" i="6"/>
  <c r="M31" i="6"/>
  <c r="M34" i="6"/>
  <c r="M37" i="6"/>
  <c r="M40" i="6"/>
  <c r="M43" i="6"/>
  <c r="M46" i="6"/>
  <c r="M49" i="6"/>
  <c r="M52" i="6"/>
  <c r="M55" i="6"/>
  <c r="M58" i="6"/>
  <c r="M61" i="6"/>
  <c r="M64" i="6"/>
  <c r="M67" i="6"/>
  <c r="M70" i="6"/>
  <c r="M73" i="6"/>
  <c r="M76" i="6"/>
  <c r="M79" i="6"/>
  <c r="M82" i="6"/>
  <c r="M85" i="6"/>
  <c r="M88" i="6"/>
  <c r="M91" i="6"/>
  <c r="M94" i="6"/>
  <c r="M98" i="6"/>
  <c r="M101" i="6"/>
  <c r="M104" i="6"/>
  <c r="M107" i="6"/>
  <c r="M110" i="6"/>
  <c r="M113" i="6"/>
  <c r="M116" i="6"/>
</calcChain>
</file>

<file path=xl/sharedStrings.xml><?xml version="1.0" encoding="utf-8"?>
<sst xmlns="http://schemas.openxmlformats.org/spreadsheetml/2006/main" count="227" uniqueCount="50">
  <si>
    <t>Belgium</t>
  </si>
  <si>
    <t>Bulgaria</t>
  </si>
  <si>
    <t>Czech Republic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</si>
  <si>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</si>
  <si>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</si>
  <si>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</si>
  <si>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</si>
  <si>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</si>
  <si>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</si>
  <si>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</si>
  <si>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</si>
  <si>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</si>
  <si>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</si>
  <si>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</si>
  <si>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</si>
  <si>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</si>
  <si>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</si>
  <si>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</si>
  <si>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</si>
  <si>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</si>
  <si>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</si>
  <si>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</si>
  <si>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</si>
  <si>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Finland</t>
  </si>
  <si>
    <t>Sweden</t>
  </si>
  <si>
    <t>United Kingdom</t>
  </si>
  <si>
    <t>Iceland</t>
  </si>
  <si>
    <t>Norway</t>
  </si>
  <si>
    <t>Switzerland</t>
  </si>
  <si>
    <t>Montenegro</t>
  </si>
  <si>
    <t>Serbia</t>
  </si>
  <si>
    <t>Turkey</t>
  </si>
  <si>
    <t>Total population</t>
  </si>
  <si>
    <t>Low income</t>
  </si>
  <si>
    <t>High income</t>
  </si>
  <si>
    <t>Germany</t>
  </si>
  <si>
    <t>Slovak Republic</t>
  </si>
  <si>
    <t>FYR of Macedonia</t>
  </si>
  <si>
    <t>EU28</t>
  </si>
  <si>
    <t>Source: Eurostat Database, based on EU-SILC.</t>
  </si>
  <si>
    <t>Montenegro (2014)</t>
  </si>
  <si>
    <t>Turkey (2015)</t>
  </si>
  <si>
    <t>Iceland (2015)</t>
  </si>
  <si>
    <t>Data used to build Chart 7.5.</t>
  </si>
  <si>
    <t>Unmet need for dental examination for financial, geographic or waiting times reasons, by income quintile, 2016 (or nearest year)</t>
  </si>
  <si>
    <t>Health at a Glance: Europe 2018 - © OECD 2018</t>
  </si>
  <si>
    <t>Chapter 7</t>
  </si>
  <si>
    <t>Figure 7.2. Unmet need for dental examination for financial, geographic or waiting times reasons, by income quintile, 2016 (or nearest year)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</si>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</sst>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4" x14ac:knownFonts="1">
    <font>
      <sz val="11"/>
      <name val="Arial"/>
      <charset val="238"/>
    </font>
    <font>
      <sz val="11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b/>
      <sz val="9"/>
      <name val="Arial Narrow"/>
      <family val="2"/>
    </font>
    <font>
      <sz val="10"/>
      <color rgb="FF000000"/>
      <name val="Arial Narrow"/>
      <family val="2"/>
    </font>
    <font>
      <sz val="8"/>
      <color rgb="FF00B050"/>
      <name val="Arial Narrow"/>
      <family val="2"/>
    </font>
    <font>
      <sz val="8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2" fontId="2" fillId="0" borderId="0" xfId="0" applyNumberFormat="1" applyFont="1" applyFill="1" applyBorder="1" applyAlignment="1">
      <alignment vertical="center"/>
    </xf>
    <xf numFmtId="172" fontId="8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/>
    <xf numFmtId="0" fontId="5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/>
    <xf numFmtId="0" fontId="13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5702261818388E-2"/>
          <c:y val="4.9722658011038312E-2"/>
          <c:w val="0.92099976686777041"/>
          <c:h val="0.8800543104163361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4F81BD"/>
              </a:solidFill>
            </a:ln>
          </c:spPr>
          <c:marker>
            <c:symbol val="diamond"/>
            <c:size val="5"/>
            <c:spPr>
              <a:solidFill>
                <a:srgbClr val="4F81BD"/>
              </a:solidFill>
              <a:ln w="6350">
                <a:solidFill>
                  <a:srgbClr val="4F81BD"/>
                </a:solidFill>
                <a:prstDash val="solid"/>
              </a:ln>
            </c:spPr>
          </c:marker>
          <c:dPt>
            <c:idx val="3"/>
            <c:bubble3D val="0"/>
            <c:spPr>
              <a:ln w="19050">
                <a:noFill/>
              </a:ln>
            </c:spPr>
          </c:dPt>
          <c:dPt>
            <c:idx val="6"/>
            <c:bubble3D val="0"/>
            <c:spPr>
              <a:ln w="19050">
                <a:noFill/>
              </a:ln>
            </c:spPr>
          </c:dPt>
          <c:dPt>
            <c:idx val="9"/>
            <c:bubble3D val="0"/>
            <c:spPr>
              <a:ln w="19050">
                <a:noFill/>
              </a:ln>
            </c:spPr>
          </c:dPt>
          <c:dPt>
            <c:idx val="12"/>
            <c:bubble3D val="0"/>
            <c:spPr>
              <a:ln w="19050">
                <a:noFill/>
              </a:ln>
            </c:spPr>
          </c:dPt>
          <c:dPt>
            <c:idx val="15"/>
            <c:bubble3D val="0"/>
            <c:spPr>
              <a:ln w="19050">
                <a:noFill/>
              </a:ln>
            </c:spPr>
          </c:dPt>
          <c:dPt>
            <c:idx val="18"/>
            <c:bubble3D val="0"/>
            <c:spPr>
              <a:ln w="19050">
                <a:noFill/>
              </a:ln>
            </c:spPr>
          </c:dPt>
          <c:dPt>
            <c:idx val="21"/>
            <c:bubble3D val="0"/>
            <c:spPr>
              <a:ln w="19050">
                <a:noFill/>
              </a:ln>
            </c:spPr>
          </c:dPt>
          <c:dPt>
            <c:idx val="24"/>
            <c:bubble3D val="0"/>
            <c:spPr>
              <a:ln w="19050">
                <a:noFill/>
              </a:ln>
            </c:spPr>
          </c:dPt>
          <c:dPt>
            <c:idx val="27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8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spPr>
              <a:ln w="19050">
                <a:solidFill>
                  <a:schemeClr val="tx1"/>
                </a:solidFill>
              </a:ln>
            </c:spPr>
          </c:dPt>
          <c:dPt>
            <c:idx val="29"/>
            <c:marker>
              <c:spPr>
                <a:solidFill>
                  <a:schemeClr val="tx1"/>
                </a:solidFill>
                <a:ln w="6350">
                  <a:solidFill>
                    <a:schemeClr val="tx1"/>
                  </a:solidFill>
                  <a:prstDash val="solid"/>
                </a:ln>
              </c:spPr>
            </c:marker>
            <c:bubble3D val="0"/>
            <c:spPr>
              <a:ln w="19050">
                <a:solidFill>
                  <a:schemeClr val="tx1"/>
                </a:solidFill>
              </a:ln>
            </c:spPr>
          </c:dPt>
          <c:dPt>
            <c:idx val="30"/>
            <c:bubble3D val="0"/>
            <c:spPr>
              <a:ln w="19050">
                <a:noFill/>
              </a:ln>
            </c:spPr>
          </c:dPt>
          <c:dPt>
            <c:idx val="33"/>
            <c:bubble3D val="0"/>
            <c:spPr>
              <a:ln w="19050">
                <a:noFill/>
              </a:ln>
            </c:spPr>
          </c:dPt>
          <c:dPt>
            <c:idx val="36"/>
            <c:bubble3D val="0"/>
            <c:spPr>
              <a:ln w="19050">
                <a:noFill/>
              </a:ln>
            </c:spPr>
          </c:dPt>
          <c:dPt>
            <c:idx val="39"/>
            <c:bubble3D val="0"/>
            <c:spPr>
              <a:ln w="19050">
                <a:noFill/>
              </a:ln>
            </c:spPr>
          </c:dPt>
          <c:dPt>
            <c:idx val="42"/>
            <c:bubble3D val="0"/>
            <c:spPr>
              <a:ln w="19050">
                <a:noFill/>
              </a:ln>
            </c:spPr>
          </c:dPt>
          <c:dPt>
            <c:idx val="45"/>
            <c:bubble3D val="0"/>
            <c:spPr>
              <a:ln w="19050">
                <a:noFill/>
              </a:ln>
            </c:spPr>
          </c:dPt>
          <c:dPt>
            <c:idx val="48"/>
            <c:bubble3D val="0"/>
            <c:spPr>
              <a:ln w="19050">
                <a:noFill/>
              </a:ln>
            </c:spPr>
          </c:dPt>
          <c:dPt>
            <c:idx val="51"/>
            <c:bubble3D val="0"/>
            <c:spPr>
              <a:ln w="19050">
                <a:noFill/>
              </a:ln>
            </c:spPr>
          </c:dPt>
          <c:dPt>
            <c:idx val="54"/>
            <c:bubble3D val="0"/>
            <c:spPr>
              <a:ln w="19050">
                <a:noFill/>
              </a:ln>
            </c:spPr>
          </c:dPt>
          <c:dPt>
            <c:idx val="57"/>
            <c:bubble3D val="0"/>
            <c:spPr>
              <a:ln w="19050">
                <a:noFill/>
              </a:ln>
            </c:spPr>
          </c:dPt>
          <c:dPt>
            <c:idx val="60"/>
            <c:bubble3D val="0"/>
            <c:spPr>
              <a:ln w="19050">
                <a:noFill/>
              </a:ln>
            </c:spPr>
          </c:dPt>
          <c:dPt>
            <c:idx val="63"/>
            <c:bubble3D val="0"/>
            <c:spPr>
              <a:ln w="19050">
                <a:noFill/>
              </a:ln>
            </c:spPr>
          </c:dPt>
          <c:dPt>
            <c:idx val="66"/>
            <c:bubble3D val="0"/>
            <c:spPr>
              <a:ln w="19050">
                <a:noFill/>
              </a:ln>
            </c:spPr>
          </c:dPt>
          <c:dPt>
            <c:idx val="69"/>
            <c:bubble3D val="0"/>
            <c:spPr>
              <a:ln w="19050">
                <a:noFill/>
              </a:ln>
            </c:spPr>
          </c:dPt>
          <c:dPt>
            <c:idx val="72"/>
            <c:bubble3D val="0"/>
            <c:spPr>
              <a:ln w="19050">
                <a:noFill/>
              </a:ln>
            </c:spPr>
          </c:dPt>
          <c:dPt>
            <c:idx val="75"/>
            <c:bubble3D val="0"/>
            <c:spPr>
              <a:ln w="19050">
                <a:noFill/>
              </a:ln>
            </c:spPr>
          </c:dPt>
          <c:dPt>
            <c:idx val="78"/>
            <c:bubble3D val="0"/>
            <c:spPr>
              <a:ln w="19050">
                <a:noFill/>
              </a:ln>
            </c:spPr>
          </c:dPt>
          <c:dPt>
            <c:idx val="81"/>
            <c:bubble3D val="0"/>
            <c:spPr>
              <a:ln w="19050">
                <a:noFill/>
              </a:ln>
            </c:spPr>
          </c:dPt>
          <c:dPt>
            <c:idx val="84"/>
            <c:bubble3D val="0"/>
            <c:spPr>
              <a:ln w="19050">
                <a:noFill/>
              </a:ln>
            </c:spPr>
          </c:dPt>
          <c:dPt>
            <c:idx val="91"/>
            <c:bubble3D val="0"/>
            <c:spPr>
              <a:ln w="19050">
                <a:noFill/>
              </a:ln>
            </c:spPr>
          </c:dPt>
          <c:dPt>
            <c:idx val="94"/>
            <c:bubble3D val="0"/>
            <c:spPr>
              <a:ln w="19050">
                <a:noFill/>
              </a:ln>
            </c:spPr>
          </c:dPt>
          <c:dPt>
            <c:idx val="97"/>
            <c:bubble3D val="0"/>
            <c:spPr>
              <a:ln w="19050">
                <a:noFill/>
              </a:ln>
            </c:spPr>
          </c:dPt>
          <c:dPt>
            <c:idx val="100"/>
            <c:bubble3D val="0"/>
            <c:spPr>
              <a:ln w="19050">
                <a:noFill/>
              </a:ln>
            </c:spPr>
          </c:dPt>
          <c:dPt>
            <c:idx val="103"/>
            <c:bubble3D val="0"/>
            <c:spPr>
              <a:ln w="19050">
                <a:noFill/>
              </a:ln>
            </c:spPr>
          </c:dPt>
          <c:dPt>
            <c:idx val="106"/>
            <c:bubble3D val="0"/>
            <c:spPr>
              <a:ln w="19050">
                <a:noFill/>
              </a:ln>
            </c:spPr>
          </c:dPt>
          <c:xVal>
            <c:numRef>
              <c:f>'g7-2'!$L$10:$L$118</c:f>
              <c:numCache>
                <c:formatCode>General</c:formatCode>
                <c:ptCount val="109"/>
                <c:pt idx="0">
                  <c:v>27</c:v>
                </c:pt>
                <c:pt idx="1">
                  <c:v>14</c:v>
                </c:pt>
                <c:pt idx="2">
                  <c:v>2.7</c:v>
                </c:pt>
                <c:pt idx="3">
                  <c:v>26.5</c:v>
                </c:pt>
                <c:pt idx="4">
                  <c:v>13.8</c:v>
                </c:pt>
                <c:pt idx="5">
                  <c:v>0.4</c:v>
                </c:pt>
                <c:pt idx="6">
                  <c:v>27.5</c:v>
                </c:pt>
                <c:pt idx="7">
                  <c:v>13.6</c:v>
                </c:pt>
                <c:pt idx="8">
                  <c:v>4.8</c:v>
                </c:pt>
                <c:pt idx="9">
                  <c:v>17.399999999999999</c:v>
                </c:pt>
                <c:pt idx="10">
                  <c:v>10</c:v>
                </c:pt>
                <c:pt idx="11">
                  <c:v>3.2</c:v>
                </c:pt>
                <c:pt idx="12">
                  <c:v>17.5</c:v>
                </c:pt>
                <c:pt idx="13">
                  <c:v>8.5</c:v>
                </c:pt>
                <c:pt idx="14">
                  <c:v>2.7</c:v>
                </c:pt>
                <c:pt idx="15">
                  <c:v>12.3</c:v>
                </c:pt>
                <c:pt idx="16">
                  <c:v>6.5</c:v>
                </c:pt>
                <c:pt idx="17">
                  <c:v>3.1</c:v>
                </c:pt>
                <c:pt idx="18">
                  <c:v>7.8</c:v>
                </c:pt>
                <c:pt idx="19">
                  <c:v>5.4</c:v>
                </c:pt>
                <c:pt idx="20">
                  <c:v>3.2</c:v>
                </c:pt>
                <c:pt idx="21">
                  <c:v>12.5</c:v>
                </c:pt>
                <c:pt idx="22">
                  <c:v>5.3</c:v>
                </c:pt>
                <c:pt idx="23">
                  <c:v>0.7</c:v>
                </c:pt>
                <c:pt idx="24">
                  <c:v>7.5</c:v>
                </c:pt>
                <c:pt idx="25">
                  <c:v>4.5</c:v>
                </c:pt>
                <c:pt idx="26">
                  <c:v>1.6</c:v>
                </c:pt>
                <c:pt idx="27">
                  <c:v>7.9</c:v>
                </c:pt>
                <c:pt idx="28">
                  <c:v>4</c:v>
                </c:pt>
                <c:pt idx="29">
                  <c:v>1.2</c:v>
                </c:pt>
                <c:pt idx="30">
                  <c:v>11.5</c:v>
                </c:pt>
                <c:pt idx="31">
                  <c:v>3.8</c:v>
                </c:pt>
                <c:pt idx="32">
                  <c:v>0</c:v>
                </c:pt>
                <c:pt idx="33">
                  <c:v>5.7</c:v>
                </c:pt>
                <c:pt idx="34">
                  <c:v>3.7</c:v>
                </c:pt>
                <c:pt idx="35">
                  <c:v>1</c:v>
                </c:pt>
                <c:pt idx="36">
                  <c:v>6.6</c:v>
                </c:pt>
                <c:pt idx="37">
                  <c:v>3.7</c:v>
                </c:pt>
                <c:pt idx="38">
                  <c:v>1.7</c:v>
                </c:pt>
                <c:pt idx="39">
                  <c:v>6.6</c:v>
                </c:pt>
                <c:pt idx="40">
                  <c:v>3.6</c:v>
                </c:pt>
                <c:pt idx="41">
                  <c:v>1.1000000000000001</c:v>
                </c:pt>
                <c:pt idx="42">
                  <c:v>8.5</c:v>
                </c:pt>
                <c:pt idx="43">
                  <c:v>3.6</c:v>
                </c:pt>
                <c:pt idx="44">
                  <c:v>0.9</c:v>
                </c:pt>
                <c:pt idx="45">
                  <c:v>6.1</c:v>
                </c:pt>
                <c:pt idx="46">
                  <c:v>3.5</c:v>
                </c:pt>
                <c:pt idx="47">
                  <c:v>1.4</c:v>
                </c:pt>
                <c:pt idx="48">
                  <c:v>4.8</c:v>
                </c:pt>
                <c:pt idx="49">
                  <c:v>3.4</c:v>
                </c:pt>
                <c:pt idx="50">
                  <c:v>1.7</c:v>
                </c:pt>
                <c:pt idx="51">
                  <c:v>7.3</c:v>
                </c:pt>
                <c:pt idx="52">
                  <c:v>3.4</c:v>
                </c:pt>
                <c:pt idx="53">
                  <c:v>1.3</c:v>
                </c:pt>
                <c:pt idx="54">
                  <c:v>4.9000000000000004</c:v>
                </c:pt>
                <c:pt idx="55">
                  <c:v>2.2999999999999998</c:v>
                </c:pt>
                <c:pt idx="56">
                  <c:v>0.8</c:v>
                </c:pt>
                <c:pt idx="57">
                  <c:v>5.0999999999999996</c:v>
                </c:pt>
                <c:pt idx="58">
                  <c:v>2.2000000000000002</c:v>
                </c:pt>
                <c:pt idx="59">
                  <c:v>0.4</c:v>
                </c:pt>
                <c:pt idx="60">
                  <c:v>1.9</c:v>
                </c:pt>
                <c:pt idx="61">
                  <c:v>1.8</c:v>
                </c:pt>
                <c:pt idx="62">
                  <c:v>0.7</c:v>
                </c:pt>
                <c:pt idx="63">
                  <c:v>2</c:v>
                </c:pt>
                <c:pt idx="64">
                  <c:v>1.2</c:v>
                </c:pt>
                <c:pt idx="65">
                  <c:v>0.6</c:v>
                </c:pt>
                <c:pt idx="66">
                  <c:v>2.6</c:v>
                </c:pt>
                <c:pt idx="67">
                  <c:v>1.2</c:v>
                </c:pt>
                <c:pt idx="68">
                  <c:v>0.2</c:v>
                </c:pt>
                <c:pt idx="69">
                  <c:v>4</c:v>
                </c:pt>
                <c:pt idx="70">
                  <c:v>1.1000000000000001</c:v>
                </c:pt>
                <c:pt idx="71">
                  <c:v>0.1</c:v>
                </c:pt>
                <c:pt idx="72">
                  <c:v>1.6</c:v>
                </c:pt>
                <c:pt idx="73">
                  <c:v>1</c:v>
                </c:pt>
                <c:pt idx="74">
                  <c:v>0.3</c:v>
                </c:pt>
                <c:pt idx="75">
                  <c:v>1.5</c:v>
                </c:pt>
                <c:pt idx="76">
                  <c:v>0.7</c:v>
                </c:pt>
                <c:pt idx="77">
                  <c:v>0.3</c:v>
                </c:pt>
                <c:pt idx="78">
                  <c:v>1.7</c:v>
                </c:pt>
                <c:pt idx="79">
                  <c:v>0.6</c:v>
                </c:pt>
                <c:pt idx="80">
                  <c:v>0.2</c:v>
                </c:pt>
                <c:pt idx="81">
                  <c:v>1.1000000000000001</c:v>
                </c:pt>
                <c:pt idx="82">
                  <c:v>0.5</c:v>
                </c:pt>
                <c:pt idx="83">
                  <c:v>0.1</c:v>
                </c:pt>
                <c:pt idx="84">
                  <c:v>1.2</c:v>
                </c:pt>
                <c:pt idx="85">
                  <c:v>0.3</c:v>
                </c:pt>
                <c:pt idx="86">
                  <c:v>0</c:v>
                </c:pt>
                <c:pt idx="88">
                  <c:v>19.399999999999999</c:v>
                </c:pt>
                <c:pt idx="89">
                  <c:v>10.4</c:v>
                </c:pt>
                <c:pt idx="90">
                  <c:v>3.8</c:v>
                </c:pt>
                <c:pt idx="91">
                  <c:v>15.8</c:v>
                </c:pt>
                <c:pt idx="92">
                  <c:v>8.9</c:v>
                </c:pt>
                <c:pt idx="93">
                  <c:v>3.3</c:v>
                </c:pt>
                <c:pt idx="94">
                  <c:v>12.7</c:v>
                </c:pt>
                <c:pt idx="95">
                  <c:v>7.2</c:v>
                </c:pt>
                <c:pt idx="96">
                  <c:v>2.2000000000000002</c:v>
                </c:pt>
                <c:pt idx="97">
                  <c:v>10.1</c:v>
                </c:pt>
                <c:pt idx="98">
                  <c:v>5.9</c:v>
                </c:pt>
                <c:pt idx="99">
                  <c:v>2.9</c:v>
                </c:pt>
                <c:pt idx="100">
                  <c:v>10.199999999999999</c:v>
                </c:pt>
                <c:pt idx="101">
                  <c:v>3.6</c:v>
                </c:pt>
                <c:pt idx="102">
                  <c:v>0.5</c:v>
                </c:pt>
                <c:pt idx="103">
                  <c:v>6.8</c:v>
                </c:pt>
                <c:pt idx="104">
                  <c:v>3.5</c:v>
                </c:pt>
                <c:pt idx="105">
                  <c:v>0.4</c:v>
                </c:pt>
                <c:pt idx="106">
                  <c:v>4.5</c:v>
                </c:pt>
                <c:pt idx="107">
                  <c:v>2.7</c:v>
                </c:pt>
                <c:pt idx="108">
                  <c:v>0.7</c:v>
                </c:pt>
              </c:numCache>
            </c:numRef>
          </c:xVal>
          <c:yVal>
            <c:numRef>
              <c:f>'g7-2'!$M$10:$M$118</c:f>
              <c:numCache>
                <c:formatCode>General</c:formatCode>
                <c:ptCount val="10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6.5</c:v>
                </c:pt>
                <c:pt idx="19">
                  <c:v>6.5</c:v>
                </c:pt>
                <c:pt idx="20">
                  <c:v>6.5</c:v>
                </c:pt>
                <c:pt idx="21">
                  <c:v>7.5</c:v>
                </c:pt>
                <c:pt idx="22">
                  <c:v>7.5</c:v>
                </c:pt>
                <c:pt idx="23">
                  <c:v>7.5</c:v>
                </c:pt>
                <c:pt idx="24">
                  <c:v>8.5</c:v>
                </c:pt>
                <c:pt idx="25">
                  <c:v>8.5</c:v>
                </c:pt>
                <c:pt idx="26">
                  <c:v>8.5</c:v>
                </c:pt>
                <c:pt idx="27">
                  <c:v>9.5</c:v>
                </c:pt>
                <c:pt idx="28">
                  <c:v>9.5</c:v>
                </c:pt>
                <c:pt idx="29">
                  <c:v>9.5</c:v>
                </c:pt>
                <c:pt idx="30">
                  <c:v>10.5</c:v>
                </c:pt>
                <c:pt idx="31">
                  <c:v>10.5</c:v>
                </c:pt>
                <c:pt idx="32">
                  <c:v>10.5</c:v>
                </c:pt>
                <c:pt idx="33">
                  <c:v>11.5</c:v>
                </c:pt>
                <c:pt idx="34">
                  <c:v>11.5</c:v>
                </c:pt>
                <c:pt idx="35">
                  <c:v>11.5</c:v>
                </c:pt>
                <c:pt idx="36">
                  <c:v>12.5</c:v>
                </c:pt>
                <c:pt idx="37">
                  <c:v>12.5</c:v>
                </c:pt>
                <c:pt idx="38">
                  <c:v>12.5</c:v>
                </c:pt>
                <c:pt idx="39">
                  <c:v>13.5</c:v>
                </c:pt>
                <c:pt idx="40">
                  <c:v>13.5</c:v>
                </c:pt>
                <c:pt idx="41">
                  <c:v>13.5</c:v>
                </c:pt>
                <c:pt idx="42">
                  <c:v>14.5</c:v>
                </c:pt>
                <c:pt idx="43">
                  <c:v>14.5</c:v>
                </c:pt>
                <c:pt idx="44">
                  <c:v>14.5</c:v>
                </c:pt>
                <c:pt idx="45">
                  <c:v>15.5</c:v>
                </c:pt>
                <c:pt idx="46">
                  <c:v>15.5</c:v>
                </c:pt>
                <c:pt idx="47">
                  <c:v>15.5</c:v>
                </c:pt>
                <c:pt idx="48">
                  <c:v>16.5</c:v>
                </c:pt>
                <c:pt idx="49">
                  <c:v>16.5</c:v>
                </c:pt>
                <c:pt idx="50">
                  <c:v>16.5</c:v>
                </c:pt>
                <c:pt idx="51">
                  <c:v>17.5</c:v>
                </c:pt>
                <c:pt idx="52">
                  <c:v>17.5</c:v>
                </c:pt>
                <c:pt idx="53">
                  <c:v>17.5</c:v>
                </c:pt>
                <c:pt idx="54">
                  <c:v>18.5</c:v>
                </c:pt>
                <c:pt idx="55">
                  <c:v>18.5</c:v>
                </c:pt>
                <c:pt idx="56">
                  <c:v>18.5</c:v>
                </c:pt>
                <c:pt idx="57">
                  <c:v>19.5</c:v>
                </c:pt>
                <c:pt idx="58">
                  <c:v>19.5</c:v>
                </c:pt>
                <c:pt idx="59">
                  <c:v>19.5</c:v>
                </c:pt>
                <c:pt idx="60">
                  <c:v>20.5</c:v>
                </c:pt>
                <c:pt idx="61">
                  <c:v>20.5</c:v>
                </c:pt>
                <c:pt idx="62">
                  <c:v>20.5</c:v>
                </c:pt>
                <c:pt idx="63">
                  <c:v>21.5</c:v>
                </c:pt>
                <c:pt idx="64">
                  <c:v>21.5</c:v>
                </c:pt>
                <c:pt idx="65">
                  <c:v>21.5</c:v>
                </c:pt>
                <c:pt idx="66">
                  <c:v>22.5</c:v>
                </c:pt>
                <c:pt idx="67">
                  <c:v>22.5</c:v>
                </c:pt>
                <c:pt idx="68">
                  <c:v>22.5</c:v>
                </c:pt>
                <c:pt idx="69">
                  <c:v>23.5</c:v>
                </c:pt>
                <c:pt idx="70">
                  <c:v>23.5</c:v>
                </c:pt>
                <c:pt idx="71">
                  <c:v>23.5</c:v>
                </c:pt>
                <c:pt idx="72">
                  <c:v>24.5</c:v>
                </c:pt>
                <c:pt idx="73">
                  <c:v>24.5</c:v>
                </c:pt>
                <c:pt idx="74">
                  <c:v>24.5</c:v>
                </c:pt>
                <c:pt idx="75">
                  <c:v>25.5</c:v>
                </c:pt>
                <c:pt idx="76">
                  <c:v>25.5</c:v>
                </c:pt>
                <c:pt idx="77">
                  <c:v>25.5</c:v>
                </c:pt>
                <c:pt idx="78">
                  <c:v>26.5</c:v>
                </c:pt>
                <c:pt idx="79">
                  <c:v>26.5</c:v>
                </c:pt>
                <c:pt idx="80">
                  <c:v>26.5</c:v>
                </c:pt>
                <c:pt idx="81">
                  <c:v>27.5</c:v>
                </c:pt>
                <c:pt idx="82">
                  <c:v>27.5</c:v>
                </c:pt>
                <c:pt idx="83">
                  <c:v>27.5</c:v>
                </c:pt>
                <c:pt idx="84">
                  <c:v>28.5</c:v>
                </c:pt>
                <c:pt idx="85">
                  <c:v>28.5</c:v>
                </c:pt>
                <c:pt idx="86">
                  <c:v>28.5</c:v>
                </c:pt>
                <c:pt idx="88">
                  <c:v>30.5</c:v>
                </c:pt>
                <c:pt idx="89">
                  <c:v>30.5</c:v>
                </c:pt>
                <c:pt idx="90">
                  <c:v>30.5</c:v>
                </c:pt>
                <c:pt idx="91">
                  <c:v>31.5</c:v>
                </c:pt>
                <c:pt idx="92">
                  <c:v>31.5</c:v>
                </c:pt>
                <c:pt idx="93">
                  <c:v>31.5</c:v>
                </c:pt>
                <c:pt idx="94">
                  <c:v>32.5</c:v>
                </c:pt>
                <c:pt idx="95">
                  <c:v>32.5</c:v>
                </c:pt>
                <c:pt idx="96">
                  <c:v>32.5</c:v>
                </c:pt>
                <c:pt idx="97">
                  <c:v>33.5</c:v>
                </c:pt>
                <c:pt idx="98">
                  <c:v>33.5</c:v>
                </c:pt>
                <c:pt idx="99">
                  <c:v>33.5</c:v>
                </c:pt>
                <c:pt idx="100">
                  <c:v>34.5</c:v>
                </c:pt>
                <c:pt idx="101">
                  <c:v>34.5</c:v>
                </c:pt>
                <c:pt idx="102">
                  <c:v>34.5</c:v>
                </c:pt>
                <c:pt idx="103">
                  <c:v>35.5</c:v>
                </c:pt>
                <c:pt idx="104">
                  <c:v>35.5</c:v>
                </c:pt>
                <c:pt idx="105">
                  <c:v>35.5</c:v>
                </c:pt>
                <c:pt idx="106">
                  <c:v>36.5</c:v>
                </c:pt>
                <c:pt idx="107">
                  <c:v>36.5</c:v>
                </c:pt>
                <c:pt idx="108">
                  <c:v>36.5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58144"/>
        <c:axId val="99590528"/>
      </c:scatterChart>
      <c:valAx>
        <c:axId val="99558144"/>
        <c:scaling>
          <c:orientation val="minMax"/>
          <c:max val="3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668738246799609"/>
              <c:y val="0.9557787391200606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90528"/>
        <c:crosses val="max"/>
        <c:crossBetween val="midCat"/>
        <c:majorUnit val="10"/>
      </c:valAx>
      <c:valAx>
        <c:axId val="99590528"/>
        <c:scaling>
          <c:orientation val="maxMin"/>
          <c:max val="37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558144"/>
        <c:crosses val="autoZero"/>
        <c:crossBetween val="midCat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6</xdr:row>
      <xdr:rowOff>167640</xdr:rowOff>
    </xdr:from>
    <xdr:to>
      <xdr:col>4</xdr:col>
      <xdr:colOff>0</xdr:colOff>
      <xdr:row>48</xdr:row>
      <xdr:rowOff>114300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0.11871</cdr:x>
      <cdr:y>0</cdr:y>
    </cdr:from>
    <cdr:to>
      <cdr:x>0.95086</cdr:x>
      <cdr:y>0.04428</cdr:y>
    </cdr:to>
    <cdr:grpSp>
      <cdr:nvGrpSpPr>
        <cdr:cNvPr id="12" name="Group 11"/>
        <cdr:cNvGrpSpPr/>
      </cdr:nvGrpSpPr>
      <cdr:grpSpPr>
        <a:xfrm xmlns:a="http://schemas.openxmlformats.org/drawingml/2006/main">
          <a:off x="293069" y="0"/>
          <a:ext cx="2054479" cy="212908"/>
          <a:chOff x="304801" y="0"/>
          <a:chExt cx="2041524" cy="228602"/>
        </a:xfrm>
      </cdr:grpSpPr>
      <cdr:grpSp>
        <cdr:nvGrpSpPr>
          <cdr:cNvPr id="13" name="Group 12"/>
          <cdr:cNvGrpSpPr/>
        </cdr:nvGrpSpPr>
        <cdr:grpSpPr>
          <a:xfrm xmlns:a="http://schemas.openxmlformats.org/drawingml/2006/main">
            <a:off x="657226" y="209552"/>
            <a:ext cx="1346200" cy="3175"/>
            <a:chOff x="295276" y="171452"/>
            <a:chExt cx="1346200" cy="3175"/>
          </a:xfrm>
        </cdr:grpSpPr>
      </cdr:grpSp>
      <cdr:grpSp>
        <cdr:nvGrpSpPr>
          <cdr:cNvPr id="3074" name="Group 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657226" y="209552"/>
            <a:ext cx="1346200" cy="3175"/>
            <a:chOff x="295276" y="171452"/>
            <a:chExt cx="1346200" cy="3175"/>
          </a:xfrm>
        </cdr:grpSpPr>
        <cdr:cxnSp macro="">
          <cdr:nvCxnSpPr>
            <cdr:cNvPr id="3" name="Straight Connector 2"/>
            <cdr:cNvCxnSpPr/>
          </cdr:nvCxnSpPr>
          <cdr:spPr>
            <a:xfrm xmlns:a="http://schemas.openxmlformats.org/drawingml/2006/main">
              <a:off x="295276" y="171452"/>
              <a:ext cx="66675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headEnd type="diamond"/>
              <a:tailEnd type="diamon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cxnSp macro="">
          <cdr:nvCxnSpPr>
            <cdr:cNvPr id="4" name="Straight Connector 3"/>
            <cdr:cNvCxnSpPr/>
          </cdr:nvCxnSpPr>
          <cdr:spPr>
            <a:xfrm xmlns:a="http://schemas.openxmlformats.org/drawingml/2006/main">
              <a:off x="974726" y="174627"/>
              <a:ext cx="666750" cy="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headEnd type="none"/>
              <a:tailEnd type="diamond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</cdr:grpSp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304801" y="0"/>
            <a:ext cx="619125" cy="22860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GB" sz="750" b="0" i="0">
                <a:solidFill>
                  <a:srgbClr val="000000"/>
                </a:solidFill>
                <a:latin typeface="Arial Narrow"/>
              </a:rPr>
              <a:t>High income</a:t>
            </a:r>
          </a:p>
        </cdr:txBody>
      </cdr:sp>
      <cdr:sp macro="" textlink="">
        <cdr:nvSpPr>
          <cdr:cNvPr id="7" name="TextBox 1"/>
          <cdr:cNvSpPr txBox="1"/>
        </cdr:nvSpPr>
        <cdr:spPr>
          <a:xfrm xmlns:a="http://schemas.openxmlformats.org/drawingml/2006/main">
            <a:off x="1727200" y="0"/>
            <a:ext cx="619125" cy="22860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>
                <a:solidFill>
                  <a:srgbClr val="000000"/>
                </a:solidFill>
                <a:latin typeface="Arial Narrow"/>
              </a:rPr>
              <a:t>Low income</a:t>
            </a:r>
          </a:p>
        </cdr:txBody>
      </cdr:sp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965200" y="0"/>
            <a:ext cx="619125" cy="22860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750" b="0" i="0">
                <a:solidFill>
                  <a:srgbClr val="000000"/>
                </a:solidFill>
                <a:latin typeface="Arial Narrow"/>
              </a:rPr>
              <a:t>Total population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health_glance_eur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63"/>
  <sheetViews>
    <sheetView tabSelected="1" zoomScaleNormal="100" workbookViewId="0"/>
  </sheetViews>
  <sheetFormatPr defaultColWidth="9" defaultRowHeight="13.8" x14ac:dyDescent="0.3"/>
  <cols>
    <col min="1" max="9" width="10.59765625" style="1" customWidth="1"/>
    <col min="10" max="10" width="10.59765625" style="15" customWidth="1"/>
    <col min="11" max="11" width="10.59765625" style="16" customWidth="1"/>
    <col min="12" max="12" width="10.59765625" style="17" customWidth="1"/>
    <col min="13" max="13" width="10.59765625" style="16" customWidth="1"/>
    <col min="14" max="14" width="10.59765625" style="1" customWidth="1"/>
    <col min="15" max="16384" width="9" style="1"/>
  </cols>
  <sheetData>
    <row r="1" spans="1:14" s="22" customFormat="1" x14ac:dyDescent="0.25">
      <c r="A1" s="23" t="s">
        <v>45</v>
      </c>
      <c r="J1" s="21"/>
      <c r="L1" s="21"/>
    </row>
    <row r="2" spans="1:14" s="22" customFormat="1" ht="13.2" x14ac:dyDescent="0.25">
      <c r="A2" s="22" t="s">
        <v>46</v>
      </c>
      <c r="B2" s="22" t="s">
        <v>47</v>
      </c>
      <c r="J2" s="21"/>
      <c r="L2" s="21"/>
    </row>
    <row r="3" spans="1:14" s="22" customFormat="1" ht="13.2" x14ac:dyDescent="0.25">
      <c r="A3" s="22" t="s">
        <v>48</v>
      </c>
      <c r="J3" s="21"/>
      <c r="L3" s="21"/>
    </row>
    <row r="4" spans="1:14" s="22" customFormat="1" x14ac:dyDescent="0.25">
      <c r="A4" s="23" t="s">
        <v>49</v>
      </c>
      <c r="J4" s="21"/>
      <c r="L4" s="21"/>
    </row>
    <row r="5" spans="1:14" s="22" customFormat="1" ht="13.2" x14ac:dyDescent="0.25">
      <c r="J5" s="21"/>
      <c r="L5" s="21"/>
    </row>
    <row r="6" spans="1:14" ht="12.75" customHeight="1" x14ac:dyDescent="0.3">
      <c r="A6" s="19" t="s">
        <v>44</v>
      </c>
      <c r="B6" s="19"/>
      <c r="C6" s="19"/>
      <c r="D6" s="19"/>
      <c r="E6" s="19"/>
    </row>
    <row r="7" spans="1:14" x14ac:dyDescent="0.3">
      <c r="A7" s="20"/>
      <c r="B7" s="20"/>
      <c r="C7" s="20"/>
      <c r="D7" s="20"/>
      <c r="E7" s="20"/>
      <c r="F7" s="5"/>
      <c r="G7" s="5"/>
    </row>
    <row r="8" spans="1:14" ht="9" customHeight="1" x14ac:dyDescent="0.3">
      <c r="A8" s="2"/>
      <c r="B8" s="12"/>
      <c r="C8" s="12"/>
      <c r="D8" s="12"/>
      <c r="E8" s="12"/>
      <c r="F8" s="5"/>
      <c r="G8" s="5"/>
      <c r="J8" s="18" t="s">
        <v>43</v>
      </c>
    </row>
    <row r="9" spans="1:14" ht="9" customHeight="1" x14ac:dyDescent="0.3">
      <c r="A9" s="2"/>
      <c r="B9" s="12"/>
      <c r="C9" s="12"/>
      <c r="D9" s="12"/>
      <c r="E9" s="12"/>
      <c r="F9" s="5"/>
      <c r="G9" s="5"/>
    </row>
    <row r="10" spans="1:14" ht="9" customHeight="1" x14ac:dyDescent="0.3">
      <c r="A10" s="13" t="s">
        <v>20</v>
      </c>
      <c r="B10" s="12"/>
      <c r="C10" s="12"/>
      <c r="D10" s="12"/>
      <c r="E10" s="12"/>
      <c r="F10" s="5"/>
      <c r="G10" s="5"/>
      <c r="J10" s="15" t="s">
        <v>20</v>
      </c>
      <c r="K10" s="15" t="s">
        <v>33</v>
      </c>
      <c r="L10" s="15">
        <v>27</v>
      </c>
      <c r="M10" s="15">
        <v>0.5</v>
      </c>
      <c r="N10" s="3"/>
    </row>
    <row r="11" spans="1:14" ht="9" customHeight="1" x14ac:dyDescent="0.3">
      <c r="A11" s="13" t="s">
        <v>6</v>
      </c>
      <c r="B11" s="12"/>
      <c r="C11" s="12"/>
      <c r="D11" s="12"/>
      <c r="E11" s="12"/>
      <c r="F11" s="5"/>
      <c r="G11" s="5"/>
      <c r="K11" s="15" t="s">
        <v>32</v>
      </c>
      <c r="L11" s="15">
        <v>14</v>
      </c>
      <c r="M11" s="15">
        <v>0.5</v>
      </c>
      <c r="N11" s="3"/>
    </row>
    <row r="12" spans="1:14" ht="9" customHeight="1" x14ac:dyDescent="0.3">
      <c r="A12" s="13" t="s">
        <v>12</v>
      </c>
      <c r="B12" s="12"/>
      <c r="C12" s="12"/>
      <c r="D12" s="12"/>
      <c r="E12" s="12"/>
      <c r="F12" s="5"/>
      <c r="G12" s="5"/>
      <c r="K12" s="15" t="s">
        <v>34</v>
      </c>
      <c r="L12" s="15">
        <v>2.7</v>
      </c>
      <c r="M12" s="15">
        <v>0.5</v>
      </c>
      <c r="N12" s="3"/>
    </row>
    <row r="13" spans="1:14" ht="9" customHeight="1" x14ac:dyDescent="0.3">
      <c r="A13" s="13" t="s">
        <v>4</v>
      </c>
      <c r="B13" s="12"/>
      <c r="C13" s="12"/>
      <c r="D13" s="12"/>
      <c r="E13" s="12"/>
      <c r="F13" s="5"/>
      <c r="G13" s="5"/>
      <c r="J13" s="15" t="s">
        <v>6</v>
      </c>
      <c r="K13" s="15" t="s">
        <v>33</v>
      </c>
      <c r="L13" s="15">
        <v>26.5</v>
      </c>
      <c r="M13" s="15">
        <f>M10+1</f>
        <v>1.5</v>
      </c>
      <c r="N13" s="3"/>
    </row>
    <row r="14" spans="1:14" ht="9" customHeight="1" x14ac:dyDescent="0.3">
      <c r="A14" s="13" t="s">
        <v>10</v>
      </c>
      <c r="B14" s="12"/>
      <c r="C14" s="12"/>
      <c r="D14" s="12"/>
      <c r="E14" s="12"/>
      <c r="F14" s="5"/>
      <c r="G14" s="5"/>
      <c r="K14" s="15" t="s">
        <v>32</v>
      </c>
      <c r="L14" s="15">
        <v>13.8</v>
      </c>
      <c r="M14" s="15">
        <f>M11+1</f>
        <v>1.5</v>
      </c>
      <c r="N14" s="3"/>
    </row>
    <row r="15" spans="1:14" ht="9" customHeight="1" x14ac:dyDescent="0.3">
      <c r="A15" s="13" t="s">
        <v>21</v>
      </c>
      <c r="B15" s="12"/>
      <c r="C15" s="12"/>
      <c r="D15" s="12"/>
      <c r="E15" s="12"/>
      <c r="F15" s="5"/>
      <c r="G15" s="5"/>
      <c r="K15" s="15" t="s">
        <v>34</v>
      </c>
      <c r="L15" s="15">
        <v>0.4</v>
      </c>
      <c r="M15" s="15">
        <f>M12+1</f>
        <v>1.5</v>
      </c>
      <c r="N15" s="3"/>
    </row>
    <row r="16" spans="1:14" ht="9" customHeight="1" x14ac:dyDescent="0.3">
      <c r="A16" s="13" t="s">
        <v>23</v>
      </c>
      <c r="B16" s="12"/>
      <c r="C16" s="12"/>
      <c r="D16" s="12"/>
      <c r="E16" s="12"/>
      <c r="F16" s="5"/>
      <c r="G16" s="5"/>
      <c r="J16" s="15" t="s">
        <v>12</v>
      </c>
      <c r="K16" s="15" t="s">
        <v>33</v>
      </c>
      <c r="L16" s="15">
        <v>27.5</v>
      </c>
      <c r="M16" s="15">
        <f>M13+1</f>
        <v>2.5</v>
      </c>
      <c r="N16" s="3"/>
    </row>
    <row r="17" spans="1:14" ht="9" customHeight="1" x14ac:dyDescent="0.3">
      <c r="A17" s="13" t="s">
        <v>7</v>
      </c>
      <c r="B17" s="12"/>
      <c r="C17" s="12"/>
      <c r="D17" s="12"/>
      <c r="E17" s="12"/>
      <c r="F17" s="5"/>
      <c r="G17" s="5"/>
      <c r="K17" s="15" t="s">
        <v>32</v>
      </c>
      <c r="L17" s="15">
        <v>13.6</v>
      </c>
      <c r="M17" s="15">
        <f t="shared" ref="M17:M80" si="0">M14+1</f>
        <v>2.5</v>
      </c>
      <c r="N17" s="3"/>
    </row>
    <row r="18" spans="1:14" ht="9" customHeight="1" x14ac:dyDescent="0.3">
      <c r="A18" s="13" t="s">
        <v>13</v>
      </c>
      <c r="B18" s="12"/>
      <c r="C18" s="12"/>
      <c r="D18" s="12"/>
      <c r="E18" s="12"/>
      <c r="F18" s="5"/>
      <c r="G18" s="5"/>
      <c r="K18" s="15" t="s">
        <v>34</v>
      </c>
      <c r="L18" s="15">
        <v>4.8</v>
      </c>
      <c r="M18" s="15">
        <f t="shared" si="0"/>
        <v>2.5</v>
      </c>
      <c r="N18" s="3"/>
    </row>
    <row r="19" spans="1:14" ht="9" customHeight="1" x14ac:dyDescent="0.3">
      <c r="A19" s="13" t="s">
        <v>38</v>
      </c>
      <c r="B19" s="12"/>
      <c r="C19" s="12"/>
      <c r="D19" s="12"/>
      <c r="E19" s="12"/>
      <c r="F19" s="5"/>
      <c r="G19" s="5"/>
      <c r="J19" s="15" t="s">
        <v>4</v>
      </c>
      <c r="K19" s="15" t="s">
        <v>33</v>
      </c>
      <c r="L19" s="15">
        <v>17.399999999999999</v>
      </c>
      <c r="M19" s="15">
        <f t="shared" si="0"/>
        <v>3.5</v>
      </c>
      <c r="N19" s="3"/>
    </row>
    <row r="20" spans="1:14" ht="9" customHeight="1" x14ac:dyDescent="0.3">
      <c r="A20" s="13" t="s">
        <v>0</v>
      </c>
      <c r="B20" s="12"/>
      <c r="C20" s="12"/>
      <c r="D20" s="12"/>
      <c r="E20" s="12"/>
      <c r="F20" s="5"/>
      <c r="G20" s="5"/>
      <c r="K20" s="15" t="s">
        <v>32</v>
      </c>
      <c r="L20" s="15">
        <v>10</v>
      </c>
      <c r="M20" s="15">
        <f t="shared" si="0"/>
        <v>3.5</v>
      </c>
      <c r="N20" s="3"/>
    </row>
    <row r="21" spans="1:14" ht="9" customHeight="1" x14ac:dyDescent="0.3">
      <c r="A21" s="13" t="s">
        <v>3</v>
      </c>
      <c r="B21" s="12"/>
      <c r="C21" s="12"/>
      <c r="D21" s="12"/>
      <c r="E21" s="12"/>
      <c r="F21" s="5"/>
      <c r="G21" s="5"/>
      <c r="K21" s="15" t="s">
        <v>34</v>
      </c>
      <c r="L21" s="15">
        <v>3.2</v>
      </c>
      <c r="M21" s="15">
        <f t="shared" si="0"/>
        <v>3.5</v>
      </c>
      <c r="N21" s="3"/>
    </row>
    <row r="22" spans="1:14" ht="9" customHeight="1" x14ac:dyDescent="0.3">
      <c r="A22" s="13" t="s">
        <v>19</v>
      </c>
      <c r="B22" s="12"/>
      <c r="C22" s="12"/>
      <c r="D22" s="12"/>
      <c r="E22" s="12"/>
      <c r="F22" s="5"/>
      <c r="G22" s="5"/>
      <c r="J22" s="15" t="s">
        <v>10</v>
      </c>
      <c r="K22" s="15" t="s">
        <v>33</v>
      </c>
      <c r="L22" s="15">
        <v>17.5</v>
      </c>
      <c r="M22" s="15">
        <f t="shared" si="0"/>
        <v>4.5</v>
      </c>
      <c r="N22" s="3"/>
    </row>
    <row r="23" spans="1:14" ht="9" customHeight="1" x14ac:dyDescent="0.3">
      <c r="A23" s="13" t="s">
        <v>11</v>
      </c>
      <c r="B23" s="12"/>
      <c r="C23" s="12"/>
      <c r="D23" s="12"/>
      <c r="E23" s="12"/>
      <c r="F23" s="5"/>
      <c r="G23" s="5"/>
      <c r="K23" s="15" t="s">
        <v>32</v>
      </c>
      <c r="L23" s="15">
        <v>8.5</v>
      </c>
      <c r="M23" s="15">
        <f t="shared" si="0"/>
        <v>4.5</v>
      </c>
      <c r="N23" s="3"/>
    </row>
    <row r="24" spans="1:14" ht="9" customHeight="1" x14ac:dyDescent="0.3">
      <c r="A24" s="13" t="s">
        <v>24</v>
      </c>
      <c r="B24" s="12"/>
      <c r="C24" s="12"/>
      <c r="D24" s="12"/>
      <c r="E24" s="12"/>
      <c r="F24" s="5"/>
      <c r="G24" s="5"/>
      <c r="K24" s="15" t="s">
        <v>34</v>
      </c>
      <c r="L24" s="15">
        <v>2.7</v>
      </c>
      <c r="M24" s="15">
        <f t="shared" si="0"/>
        <v>4.5</v>
      </c>
      <c r="N24" s="3"/>
    </row>
    <row r="25" spans="1:14" ht="9" customHeight="1" x14ac:dyDescent="0.3">
      <c r="A25" s="13" t="s">
        <v>1</v>
      </c>
      <c r="B25" s="12"/>
      <c r="C25" s="12"/>
      <c r="D25" s="12"/>
      <c r="E25" s="12"/>
      <c r="F25" s="5"/>
      <c r="G25" s="5"/>
      <c r="J25" s="15" t="s">
        <v>21</v>
      </c>
      <c r="K25" s="15" t="s">
        <v>33</v>
      </c>
      <c r="L25" s="15">
        <v>12.3</v>
      </c>
      <c r="M25" s="15">
        <f t="shared" si="0"/>
        <v>5.5</v>
      </c>
      <c r="N25" s="3"/>
    </row>
    <row r="26" spans="1:14" ht="9" customHeight="1" x14ac:dyDescent="0.3">
      <c r="A26" s="13" t="s">
        <v>5</v>
      </c>
      <c r="B26" s="12"/>
      <c r="C26" s="12"/>
      <c r="D26" s="12"/>
      <c r="E26" s="12"/>
      <c r="F26" s="5"/>
      <c r="G26" s="5"/>
      <c r="K26" s="15" t="s">
        <v>32</v>
      </c>
      <c r="L26" s="15">
        <v>6.5</v>
      </c>
      <c r="M26" s="15">
        <f t="shared" si="0"/>
        <v>5.5</v>
      </c>
      <c r="N26" s="3"/>
    </row>
    <row r="27" spans="1:14" ht="9" customHeight="1" x14ac:dyDescent="0.3">
      <c r="A27" s="13" t="s">
        <v>8</v>
      </c>
      <c r="B27" s="12"/>
      <c r="C27" s="12"/>
      <c r="D27" s="12"/>
      <c r="E27" s="12"/>
      <c r="F27" s="5"/>
      <c r="G27" s="5"/>
      <c r="K27" s="15" t="s">
        <v>34</v>
      </c>
      <c r="L27" s="15">
        <v>3.1</v>
      </c>
      <c r="M27" s="15">
        <f t="shared" si="0"/>
        <v>5.5</v>
      </c>
      <c r="N27" s="3"/>
    </row>
    <row r="28" spans="1:14" ht="9" customHeight="1" x14ac:dyDescent="0.3">
      <c r="A28" s="13" t="s">
        <v>36</v>
      </c>
      <c r="B28" s="12"/>
      <c r="C28" s="12"/>
      <c r="D28" s="12"/>
      <c r="E28" s="12"/>
      <c r="F28" s="5"/>
      <c r="G28" s="5"/>
      <c r="J28" s="15" t="s">
        <v>23</v>
      </c>
      <c r="K28" s="15" t="s">
        <v>33</v>
      </c>
      <c r="L28" s="15">
        <v>7.8</v>
      </c>
      <c r="M28" s="15">
        <f t="shared" si="0"/>
        <v>6.5</v>
      </c>
      <c r="N28" s="3"/>
    </row>
    <row r="29" spans="1:14" ht="9" customHeight="1" x14ac:dyDescent="0.3">
      <c r="A29" s="13" t="s">
        <v>15</v>
      </c>
      <c r="B29" s="12"/>
      <c r="C29" s="12"/>
      <c r="D29" s="12"/>
      <c r="E29" s="12"/>
      <c r="F29" s="5"/>
      <c r="G29" s="5"/>
      <c r="K29" s="15" t="s">
        <v>32</v>
      </c>
      <c r="L29" s="15">
        <v>5.4</v>
      </c>
      <c r="M29" s="15">
        <f t="shared" si="0"/>
        <v>6.5</v>
      </c>
      <c r="N29" s="3"/>
    </row>
    <row r="30" spans="1:14" ht="9" customHeight="1" x14ac:dyDescent="0.3">
      <c r="A30" s="13" t="s">
        <v>25</v>
      </c>
      <c r="B30" s="12"/>
      <c r="C30" s="12"/>
      <c r="D30" s="12"/>
      <c r="E30" s="12"/>
      <c r="F30" s="5"/>
      <c r="G30" s="5"/>
      <c r="K30" s="15" t="s">
        <v>34</v>
      </c>
      <c r="L30" s="15">
        <v>3.2</v>
      </c>
      <c r="M30" s="15">
        <f t="shared" si="0"/>
        <v>6.5</v>
      </c>
      <c r="N30" s="3"/>
    </row>
    <row r="31" spans="1:14" ht="9" customHeight="1" x14ac:dyDescent="0.3">
      <c r="A31" s="13" t="s">
        <v>9</v>
      </c>
      <c r="B31" s="12"/>
      <c r="C31" s="12"/>
      <c r="D31" s="12"/>
      <c r="E31" s="12"/>
      <c r="F31" s="5"/>
      <c r="G31" s="5"/>
      <c r="J31" s="15" t="s">
        <v>7</v>
      </c>
      <c r="K31" s="15" t="s">
        <v>33</v>
      </c>
      <c r="L31" s="15">
        <v>12.5</v>
      </c>
      <c r="M31" s="15">
        <f t="shared" si="0"/>
        <v>7.5</v>
      </c>
      <c r="N31" s="3"/>
    </row>
    <row r="32" spans="1:14" ht="9" customHeight="1" x14ac:dyDescent="0.3">
      <c r="A32" s="13" t="s">
        <v>16</v>
      </c>
      <c r="B32" s="12"/>
      <c r="C32" s="12"/>
      <c r="D32" s="12"/>
      <c r="E32" s="12"/>
      <c r="F32" s="5"/>
      <c r="G32" s="5"/>
      <c r="K32" s="15" t="s">
        <v>32</v>
      </c>
      <c r="L32" s="15">
        <v>5.3</v>
      </c>
      <c r="M32" s="15">
        <f t="shared" si="0"/>
        <v>7.5</v>
      </c>
      <c r="N32" s="3"/>
    </row>
    <row r="33" spans="1:14" ht="9" customHeight="1" x14ac:dyDescent="0.3">
      <c r="A33" s="13" t="s">
        <v>14</v>
      </c>
      <c r="B33" s="12"/>
      <c r="C33" s="12"/>
      <c r="D33" s="12"/>
      <c r="E33" s="12"/>
      <c r="F33" s="5"/>
      <c r="G33" s="5"/>
      <c r="K33" s="15" t="s">
        <v>34</v>
      </c>
      <c r="L33" s="15">
        <v>0.7</v>
      </c>
      <c r="M33" s="15">
        <f t="shared" si="0"/>
        <v>7.5</v>
      </c>
      <c r="N33" s="3"/>
    </row>
    <row r="34" spans="1:14" ht="9" customHeight="1" x14ac:dyDescent="0.3">
      <c r="A34" s="13" t="s">
        <v>2</v>
      </c>
      <c r="B34" s="12"/>
      <c r="C34" s="12"/>
      <c r="D34" s="12"/>
      <c r="E34" s="12"/>
      <c r="F34" s="5"/>
      <c r="G34" s="5"/>
      <c r="J34" s="15" t="s">
        <v>13</v>
      </c>
      <c r="K34" s="15" t="s">
        <v>33</v>
      </c>
      <c r="L34" s="15">
        <v>7.5</v>
      </c>
      <c r="M34" s="15">
        <f t="shared" si="0"/>
        <v>8.5</v>
      </c>
      <c r="N34" s="3"/>
    </row>
    <row r="35" spans="1:14" ht="9" customHeight="1" x14ac:dyDescent="0.3">
      <c r="A35" s="13" t="s">
        <v>22</v>
      </c>
      <c r="B35" s="12"/>
      <c r="C35" s="12"/>
      <c r="D35" s="12"/>
      <c r="E35" s="12"/>
      <c r="F35" s="5"/>
      <c r="G35" s="5"/>
      <c r="K35" s="15" t="s">
        <v>32</v>
      </c>
      <c r="L35" s="15">
        <v>4.5</v>
      </c>
      <c r="M35" s="15">
        <f t="shared" si="0"/>
        <v>8.5</v>
      </c>
      <c r="N35" s="3"/>
    </row>
    <row r="36" spans="1:14" ht="9" customHeight="1" x14ac:dyDescent="0.3">
      <c r="A36" s="13" t="s">
        <v>35</v>
      </c>
      <c r="B36" s="12"/>
      <c r="C36" s="12"/>
      <c r="D36" s="12"/>
      <c r="E36" s="12"/>
      <c r="F36" s="5"/>
      <c r="G36" s="5"/>
      <c r="K36" s="15" t="s">
        <v>34</v>
      </c>
      <c r="L36" s="15">
        <v>1.6</v>
      </c>
      <c r="M36" s="15">
        <f t="shared" si="0"/>
        <v>8.5</v>
      </c>
      <c r="N36" s="3"/>
    </row>
    <row r="37" spans="1:14" ht="9" customHeight="1" x14ac:dyDescent="0.3">
      <c r="A37" s="13" t="s">
        <v>18</v>
      </c>
      <c r="B37" s="12"/>
      <c r="C37" s="12"/>
      <c r="D37" s="12"/>
      <c r="E37" s="12"/>
      <c r="F37" s="5"/>
      <c r="G37" s="5"/>
      <c r="J37" s="15" t="s">
        <v>38</v>
      </c>
      <c r="K37" s="15" t="s">
        <v>33</v>
      </c>
      <c r="L37" s="15">
        <v>7.9</v>
      </c>
      <c r="M37" s="15">
        <f t="shared" si="0"/>
        <v>9.5</v>
      </c>
      <c r="N37" s="3"/>
    </row>
    <row r="38" spans="1:14" ht="9" customHeight="1" x14ac:dyDescent="0.3">
      <c r="A38" s="13" t="s">
        <v>17</v>
      </c>
      <c r="B38" s="12"/>
      <c r="C38" s="12"/>
      <c r="D38" s="12"/>
      <c r="E38" s="12"/>
      <c r="F38" s="5"/>
      <c r="G38" s="5"/>
      <c r="K38" s="15" t="s">
        <v>32</v>
      </c>
      <c r="L38" s="15">
        <v>4</v>
      </c>
      <c r="M38" s="15">
        <f t="shared" si="0"/>
        <v>9.5</v>
      </c>
      <c r="N38" s="3"/>
    </row>
    <row r="39" spans="1:14" ht="9" customHeight="1" x14ac:dyDescent="0.3">
      <c r="A39" s="13"/>
      <c r="B39" s="12"/>
      <c r="C39" s="12"/>
      <c r="D39" s="12"/>
      <c r="E39" s="12"/>
      <c r="F39" s="5"/>
      <c r="G39" s="5"/>
      <c r="K39" s="15" t="s">
        <v>34</v>
      </c>
      <c r="L39" s="15">
        <v>1.2</v>
      </c>
      <c r="M39" s="15">
        <f t="shared" si="0"/>
        <v>9.5</v>
      </c>
      <c r="N39" s="3"/>
    </row>
    <row r="40" spans="1:14" ht="9" customHeight="1" x14ac:dyDescent="0.3">
      <c r="A40" s="13" t="s">
        <v>26</v>
      </c>
      <c r="B40" s="12"/>
      <c r="C40" s="12"/>
      <c r="D40" s="12"/>
      <c r="E40" s="12"/>
      <c r="F40" s="5"/>
      <c r="G40" s="5"/>
      <c r="J40" s="15" t="s">
        <v>0</v>
      </c>
      <c r="K40" s="15" t="s">
        <v>33</v>
      </c>
      <c r="L40" s="15">
        <v>11.5</v>
      </c>
      <c r="M40" s="15">
        <f t="shared" si="0"/>
        <v>10.5</v>
      </c>
      <c r="N40" s="3"/>
    </row>
    <row r="41" spans="1:14" ht="9" customHeight="1" x14ac:dyDescent="0.3">
      <c r="A41" s="13" t="s">
        <v>30</v>
      </c>
      <c r="B41" s="12"/>
      <c r="C41" s="12"/>
      <c r="D41" s="12"/>
      <c r="E41" s="12"/>
      <c r="F41" s="5"/>
      <c r="G41" s="5"/>
      <c r="K41" s="15" t="s">
        <v>32</v>
      </c>
      <c r="L41" s="15">
        <v>3.8</v>
      </c>
      <c r="M41" s="15">
        <f t="shared" si="0"/>
        <v>10.5</v>
      </c>
      <c r="N41" s="3"/>
    </row>
    <row r="42" spans="1:14" ht="9" customHeight="1" x14ac:dyDescent="0.3">
      <c r="A42" s="13" t="s">
        <v>29</v>
      </c>
      <c r="B42" s="12"/>
      <c r="C42" s="12"/>
      <c r="D42" s="12"/>
      <c r="E42" s="12"/>
      <c r="F42" s="5"/>
      <c r="G42" s="5"/>
      <c r="K42" s="15" t="s">
        <v>34</v>
      </c>
      <c r="L42" s="15">
        <v>0</v>
      </c>
      <c r="M42" s="15">
        <f t="shared" si="0"/>
        <v>10.5</v>
      </c>
      <c r="N42" s="3"/>
    </row>
    <row r="43" spans="1:14" ht="9" customHeight="1" x14ac:dyDescent="0.3">
      <c r="A43" s="13" t="s">
        <v>31</v>
      </c>
      <c r="B43" s="12"/>
      <c r="C43" s="12"/>
      <c r="D43" s="12"/>
      <c r="E43" s="12"/>
      <c r="F43" s="5"/>
      <c r="G43" s="5"/>
      <c r="J43" s="15" t="s">
        <v>3</v>
      </c>
      <c r="K43" s="15" t="s">
        <v>33</v>
      </c>
      <c r="L43" s="15">
        <v>5.7</v>
      </c>
      <c r="M43" s="15">
        <f t="shared" si="0"/>
        <v>11.5</v>
      </c>
      <c r="N43" s="3"/>
    </row>
    <row r="44" spans="1:14" ht="9" customHeight="1" x14ac:dyDescent="0.3">
      <c r="A44" s="13" t="s">
        <v>27</v>
      </c>
      <c r="B44" s="12"/>
      <c r="C44" s="12"/>
      <c r="D44" s="12"/>
      <c r="E44" s="12"/>
      <c r="F44" s="5"/>
      <c r="G44" s="5"/>
      <c r="K44" s="15" t="s">
        <v>32</v>
      </c>
      <c r="L44" s="15">
        <v>3.7</v>
      </c>
      <c r="M44" s="15">
        <f t="shared" si="0"/>
        <v>11.5</v>
      </c>
      <c r="N44" s="3"/>
    </row>
    <row r="45" spans="1:14" ht="9" customHeight="1" x14ac:dyDescent="0.3">
      <c r="A45" s="13" t="s">
        <v>28</v>
      </c>
      <c r="B45" s="12"/>
      <c r="C45" s="12"/>
      <c r="D45" s="12"/>
      <c r="E45" s="12"/>
      <c r="F45" s="5"/>
      <c r="G45" s="5"/>
      <c r="K45" s="15" t="s">
        <v>34</v>
      </c>
      <c r="L45" s="15">
        <v>1</v>
      </c>
      <c r="M45" s="15">
        <f t="shared" si="0"/>
        <v>11.5</v>
      </c>
      <c r="N45" s="3"/>
    </row>
    <row r="46" spans="1:14" ht="9" customHeight="1" x14ac:dyDescent="0.3">
      <c r="A46" s="13" t="s">
        <v>37</v>
      </c>
      <c r="B46" s="12"/>
      <c r="C46" s="12"/>
      <c r="D46" s="12"/>
      <c r="E46" s="12"/>
      <c r="F46" s="5"/>
      <c r="G46" s="5"/>
      <c r="J46" s="15" t="s">
        <v>19</v>
      </c>
      <c r="K46" s="15" t="s">
        <v>33</v>
      </c>
      <c r="L46" s="15">
        <v>6.6</v>
      </c>
      <c r="M46" s="15">
        <f t="shared" si="0"/>
        <v>12.5</v>
      </c>
      <c r="N46" s="3"/>
    </row>
    <row r="47" spans="1:14" ht="9" customHeight="1" x14ac:dyDescent="0.3">
      <c r="A47" s="2"/>
      <c r="B47" s="12"/>
      <c r="C47" s="12"/>
      <c r="D47" s="12"/>
      <c r="E47" s="12"/>
      <c r="F47" s="5"/>
      <c r="G47" s="5"/>
      <c r="K47" s="15" t="s">
        <v>32</v>
      </c>
      <c r="L47" s="15">
        <v>3.7</v>
      </c>
      <c r="M47" s="15">
        <f t="shared" si="0"/>
        <v>12.5</v>
      </c>
      <c r="N47" s="3"/>
    </row>
    <row r="48" spans="1:14" ht="9" customHeight="1" x14ac:dyDescent="0.3">
      <c r="A48" s="2"/>
      <c r="B48" s="12"/>
      <c r="C48" s="12"/>
      <c r="D48" s="12"/>
      <c r="E48" s="12"/>
      <c r="F48" s="5"/>
      <c r="G48" s="5"/>
      <c r="K48" s="15" t="s">
        <v>34</v>
      </c>
      <c r="L48" s="15">
        <v>1.7</v>
      </c>
      <c r="M48" s="15">
        <f t="shared" si="0"/>
        <v>12.5</v>
      </c>
      <c r="N48" s="3"/>
    </row>
    <row r="49" spans="1:14" ht="9.9" customHeight="1" x14ac:dyDescent="0.3">
      <c r="B49" s="5"/>
      <c r="C49" s="5"/>
      <c r="D49" s="5"/>
      <c r="E49" s="5"/>
      <c r="F49" s="5"/>
      <c r="G49" s="5"/>
      <c r="J49" s="15" t="s">
        <v>11</v>
      </c>
      <c r="K49" s="15" t="s">
        <v>33</v>
      </c>
      <c r="L49" s="15">
        <v>6.6</v>
      </c>
      <c r="M49" s="15">
        <f t="shared" si="0"/>
        <v>13.5</v>
      </c>
      <c r="N49" s="3"/>
    </row>
    <row r="50" spans="1:14" s="7" customFormat="1" ht="9.9" customHeight="1" x14ac:dyDescent="0.25">
      <c r="A50" s="3" t="s">
        <v>39</v>
      </c>
      <c r="B50" s="8"/>
      <c r="C50" s="8"/>
      <c r="D50" s="8"/>
      <c r="E50" s="8"/>
      <c r="F50" s="8"/>
      <c r="G50" s="8"/>
      <c r="J50" s="15"/>
      <c r="K50" s="15" t="s">
        <v>32</v>
      </c>
      <c r="L50" s="15">
        <v>3.6</v>
      </c>
      <c r="M50" s="15">
        <f t="shared" si="0"/>
        <v>13.5</v>
      </c>
      <c r="N50" s="3"/>
    </row>
    <row r="51" spans="1:14" s="7" customFormat="1" ht="9.9" customHeight="1" x14ac:dyDescent="0.25">
      <c r="A51" s="3"/>
      <c r="B51" s="8"/>
      <c r="C51" s="8"/>
      <c r="D51" s="8"/>
      <c r="E51" s="8"/>
      <c r="F51" s="8"/>
      <c r="G51" s="8"/>
      <c r="J51" s="15"/>
      <c r="K51" s="15" t="s">
        <v>34</v>
      </c>
      <c r="L51" s="15">
        <v>1.1000000000000001</v>
      </c>
      <c r="M51" s="15">
        <f t="shared" si="0"/>
        <v>13.5</v>
      </c>
      <c r="N51" s="3"/>
    </row>
    <row r="52" spans="1:14" s="7" customFormat="1" ht="9.9" customHeight="1" x14ac:dyDescent="0.25">
      <c r="A52" s="14"/>
      <c r="B52" s="8"/>
      <c r="C52" s="8"/>
      <c r="D52" s="8"/>
      <c r="E52" s="8"/>
      <c r="F52" s="8"/>
      <c r="G52" s="8"/>
      <c r="J52" s="15" t="s">
        <v>24</v>
      </c>
      <c r="K52" s="15" t="s">
        <v>33</v>
      </c>
      <c r="L52" s="15">
        <v>8.5</v>
      </c>
      <c r="M52" s="15">
        <f t="shared" si="0"/>
        <v>14.5</v>
      </c>
      <c r="N52" s="3"/>
    </row>
    <row r="53" spans="1:14" s="7" customFormat="1" ht="9.9" customHeight="1" x14ac:dyDescent="0.25">
      <c r="B53" s="8"/>
      <c r="C53" s="8"/>
      <c r="D53" s="8"/>
      <c r="E53" s="8"/>
      <c r="F53" s="8"/>
      <c r="G53" s="8"/>
      <c r="J53" s="15"/>
      <c r="K53" s="15" t="s">
        <v>32</v>
      </c>
      <c r="L53" s="15">
        <v>3.6</v>
      </c>
      <c r="M53" s="15">
        <f t="shared" si="0"/>
        <v>14.5</v>
      </c>
      <c r="N53" s="3"/>
    </row>
    <row r="54" spans="1:14" s="3" customFormat="1" ht="9.9" customHeight="1" x14ac:dyDescent="0.25">
      <c r="B54" s="6" t="s">
        <v>33</v>
      </c>
      <c r="C54" s="6" t="s">
        <v>32</v>
      </c>
      <c r="D54" s="6" t="s">
        <v>34</v>
      </c>
      <c r="J54" s="15"/>
      <c r="K54" s="15" t="s">
        <v>34</v>
      </c>
      <c r="L54" s="15">
        <v>0.9</v>
      </c>
      <c r="M54" s="15">
        <f>M51+1</f>
        <v>14.5</v>
      </c>
    </row>
    <row r="55" spans="1:14" s="3" customFormat="1" ht="9.9" customHeight="1" x14ac:dyDescent="0.25">
      <c r="A55" s="3" t="s">
        <v>20</v>
      </c>
      <c r="B55" s="3">
        <v>27</v>
      </c>
      <c r="C55" s="3">
        <v>14</v>
      </c>
      <c r="D55" s="3">
        <v>2.7</v>
      </c>
      <c r="J55" s="15" t="s">
        <v>1</v>
      </c>
      <c r="K55" s="15" t="s">
        <v>33</v>
      </c>
      <c r="L55" s="15">
        <v>6.1</v>
      </c>
      <c r="M55" s="15">
        <f>M52+1</f>
        <v>15.5</v>
      </c>
    </row>
    <row r="56" spans="1:14" s="3" customFormat="1" ht="9.9" customHeight="1" x14ac:dyDescent="0.25">
      <c r="A56" s="3" t="s">
        <v>6</v>
      </c>
      <c r="B56" s="3">
        <v>26.5</v>
      </c>
      <c r="C56" s="3">
        <v>13.8</v>
      </c>
      <c r="D56" s="3">
        <v>0.4</v>
      </c>
      <c r="J56" s="15"/>
      <c r="K56" s="15" t="s">
        <v>32</v>
      </c>
      <c r="L56" s="15">
        <v>3.5</v>
      </c>
      <c r="M56" s="15">
        <f>M53+1</f>
        <v>15.5</v>
      </c>
    </row>
    <row r="57" spans="1:14" s="3" customFormat="1" ht="9.9" customHeight="1" x14ac:dyDescent="0.25">
      <c r="A57" s="3" t="s">
        <v>12</v>
      </c>
      <c r="B57" s="3">
        <v>27.5</v>
      </c>
      <c r="C57" s="3">
        <v>13.6</v>
      </c>
      <c r="D57" s="3">
        <v>4.8</v>
      </c>
      <c r="J57" s="15"/>
      <c r="K57" s="15" t="s">
        <v>34</v>
      </c>
      <c r="L57" s="15">
        <v>1.4</v>
      </c>
      <c r="M57" s="15">
        <f t="shared" si="0"/>
        <v>15.5</v>
      </c>
    </row>
    <row r="58" spans="1:14" s="3" customFormat="1" ht="9.9" customHeight="1" x14ac:dyDescent="0.25">
      <c r="A58" s="3" t="s">
        <v>4</v>
      </c>
      <c r="B58" s="3">
        <v>17.399999999999999</v>
      </c>
      <c r="C58" s="3">
        <v>10</v>
      </c>
      <c r="D58" s="3">
        <v>3.2</v>
      </c>
      <c r="J58" s="15" t="s">
        <v>5</v>
      </c>
      <c r="K58" s="15" t="s">
        <v>33</v>
      </c>
      <c r="L58" s="15">
        <v>4.8</v>
      </c>
      <c r="M58" s="15">
        <f t="shared" si="0"/>
        <v>16.5</v>
      </c>
    </row>
    <row r="59" spans="1:14" s="3" customFormat="1" ht="9.9" customHeight="1" x14ac:dyDescent="0.25">
      <c r="A59" s="3" t="s">
        <v>10</v>
      </c>
      <c r="B59" s="3">
        <v>17.5</v>
      </c>
      <c r="C59" s="3">
        <v>8.5</v>
      </c>
      <c r="D59" s="3">
        <v>2.7</v>
      </c>
      <c r="J59" s="15"/>
      <c r="K59" s="15" t="s">
        <v>32</v>
      </c>
      <c r="L59" s="15">
        <v>3.4</v>
      </c>
      <c r="M59" s="15">
        <f t="shared" si="0"/>
        <v>16.5</v>
      </c>
    </row>
    <row r="60" spans="1:14" s="3" customFormat="1" ht="9.9" customHeight="1" x14ac:dyDescent="0.25">
      <c r="A60" s="3" t="s">
        <v>21</v>
      </c>
      <c r="B60" s="3">
        <v>12.3</v>
      </c>
      <c r="C60" s="3">
        <v>6.5</v>
      </c>
      <c r="D60" s="3">
        <v>3.1</v>
      </c>
      <c r="J60" s="15"/>
      <c r="K60" s="15" t="s">
        <v>34</v>
      </c>
      <c r="L60" s="15">
        <v>1.7</v>
      </c>
      <c r="M60" s="15">
        <f t="shared" si="0"/>
        <v>16.5</v>
      </c>
    </row>
    <row r="61" spans="1:14" s="3" customFormat="1" ht="9.9" customHeight="1" x14ac:dyDescent="0.25">
      <c r="A61" s="3" t="s">
        <v>23</v>
      </c>
      <c r="B61" s="3">
        <v>7.8</v>
      </c>
      <c r="C61" s="3">
        <v>5.4</v>
      </c>
      <c r="D61" s="3">
        <v>3.2</v>
      </c>
      <c r="J61" s="15" t="s">
        <v>8</v>
      </c>
      <c r="K61" s="15" t="s">
        <v>33</v>
      </c>
      <c r="L61" s="15">
        <v>7.3</v>
      </c>
      <c r="M61" s="15">
        <f t="shared" si="0"/>
        <v>17.5</v>
      </c>
    </row>
    <row r="62" spans="1:14" s="3" customFormat="1" ht="9.9" customHeight="1" x14ac:dyDescent="0.25">
      <c r="A62" s="3" t="s">
        <v>7</v>
      </c>
      <c r="B62" s="3">
        <v>12.5</v>
      </c>
      <c r="C62" s="3">
        <v>5.3</v>
      </c>
      <c r="D62" s="3">
        <v>0.7</v>
      </c>
      <c r="J62" s="15"/>
      <c r="K62" s="15" t="s">
        <v>32</v>
      </c>
      <c r="L62" s="15">
        <v>3.4</v>
      </c>
      <c r="M62" s="15">
        <f t="shared" si="0"/>
        <v>17.5</v>
      </c>
    </row>
    <row r="63" spans="1:14" s="3" customFormat="1" ht="9.9" customHeight="1" x14ac:dyDescent="0.25">
      <c r="A63" s="3" t="s">
        <v>13</v>
      </c>
      <c r="B63" s="3">
        <v>7.5</v>
      </c>
      <c r="C63" s="3">
        <v>4.5</v>
      </c>
      <c r="D63" s="3">
        <v>1.6</v>
      </c>
      <c r="J63" s="15"/>
      <c r="K63" s="15" t="s">
        <v>34</v>
      </c>
      <c r="L63" s="15">
        <v>1.3</v>
      </c>
      <c r="M63" s="15">
        <f t="shared" si="0"/>
        <v>17.5</v>
      </c>
    </row>
    <row r="64" spans="1:14" s="3" customFormat="1" ht="9.9" customHeight="1" x14ac:dyDescent="0.25">
      <c r="A64" s="3" t="s">
        <v>38</v>
      </c>
      <c r="B64" s="3">
        <v>7.9</v>
      </c>
      <c r="C64" s="3">
        <v>4</v>
      </c>
      <c r="D64" s="3">
        <v>1.2</v>
      </c>
      <c r="J64" s="15" t="s">
        <v>36</v>
      </c>
      <c r="K64" s="15" t="s">
        <v>33</v>
      </c>
      <c r="L64" s="15">
        <v>4.9000000000000004</v>
      </c>
      <c r="M64" s="15">
        <f t="shared" si="0"/>
        <v>18.5</v>
      </c>
    </row>
    <row r="65" spans="1:24" s="3" customFormat="1" ht="9.9" customHeight="1" x14ac:dyDescent="0.25">
      <c r="A65" s="3" t="s">
        <v>0</v>
      </c>
      <c r="B65" s="3">
        <v>11.5</v>
      </c>
      <c r="C65" s="3">
        <v>3.8</v>
      </c>
      <c r="D65" s="3">
        <v>0</v>
      </c>
      <c r="J65" s="15"/>
      <c r="K65" s="15" t="s">
        <v>32</v>
      </c>
      <c r="L65" s="15">
        <v>2.2999999999999998</v>
      </c>
      <c r="M65" s="15">
        <f t="shared" si="0"/>
        <v>18.5</v>
      </c>
    </row>
    <row r="66" spans="1:24" s="3" customFormat="1" ht="9.9" customHeight="1" x14ac:dyDescent="0.25">
      <c r="A66" s="3" t="s">
        <v>3</v>
      </c>
      <c r="B66" s="3">
        <v>5.7</v>
      </c>
      <c r="C66" s="3">
        <v>3.7</v>
      </c>
      <c r="D66" s="3">
        <v>1</v>
      </c>
      <c r="J66" s="15"/>
      <c r="K66" s="15" t="s">
        <v>34</v>
      </c>
      <c r="L66" s="15">
        <v>0.8</v>
      </c>
      <c r="M66" s="15">
        <f t="shared" si="0"/>
        <v>18.5</v>
      </c>
    </row>
    <row r="67" spans="1:24" s="3" customFormat="1" ht="9.9" customHeight="1" x14ac:dyDescent="0.25">
      <c r="A67" s="3" t="s">
        <v>19</v>
      </c>
      <c r="B67" s="3">
        <v>6.6</v>
      </c>
      <c r="C67" s="3">
        <v>3.7</v>
      </c>
      <c r="D67" s="3">
        <v>1.7</v>
      </c>
      <c r="J67" s="15" t="s">
        <v>15</v>
      </c>
      <c r="K67" s="15" t="s">
        <v>33</v>
      </c>
      <c r="L67" s="15">
        <v>5.0999999999999996</v>
      </c>
      <c r="M67" s="15">
        <f t="shared" si="0"/>
        <v>19.5</v>
      </c>
    </row>
    <row r="68" spans="1:24" s="3" customFormat="1" ht="9.9" customHeight="1" x14ac:dyDescent="0.25">
      <c r="A68" s="3" t="s">
        <v>11</v>
      </c>
      <c r="B68" s="3">
        <v>6.6</v>
      </c>
      <c r="C68" s="3">
        <v>3.6</v>
      </c>
      <c r="D68" s="3">
        <v>1.1000000000000001</v>
      </c>
      <c r="J68" s="15"/>
      <c r="K68" s="15" t="s">
        <v>32</v>
      </c>
      <c r="L68" s="15">
        <v>2.2000000000000002</v>
      </c>
      <c r="M68" s="15">
        <f t="shared" si="0"/>
        <v>19.5</v>
      </c>
    </row>
    <row r="69" spans="1:24" s="3" customFormat="1" ht="9.9" customHeight="1" x14ac:dyDescent="0.3">
      <c r="A69" s="3" t="s">
        <v>24</v>
      </c>
      <c r="B69" s="3">
        <v>8.5</v>
      </c>
      <c r="C69" s="3">
        <v>3.6</v>
      </c>
      <c r="D69" s="3">
        <v>0.9</v>
      </c>
      <c r="J69" s="15"/>
      <c r="K69" s="15" t="s">
        <v>34</v>
      </c>
      <c r="L69" s="15">
        <v>0.4</v>
      </c>
      <c r="M69" s="15">
        <f t="shared" si="0"/>
        <v>19.5</v>
      </c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3" customFormat="1" ht="9.9" customHeight="1" x14ac:dyDescent="0.3">
      <c r="A70" s="3" t="s">
        <v>1</v>
      </c>
      <c r="B70" s="3">
        <v>6.1</v>
      </c>
      <c r="C70" s="3">
        <v>3.5</v>
      </c>
      <c r="D70" s="3">
        <v>1.4</v>
      </c>
      <c r="J70" s="15" t="s">
        <v>25</v>
      </c>
      <c r="K70" s="15" t="s">
        <v>33</v>
      </c>
      <c r="L70" s="15">
        <v>1.9</v>
      </c>
      <c r="M70" s="15">
        <f t="shared" si="0"/>
        <v>20.5</v>
      </c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3" customFormat="1" ht="9.9" customHeight="1" x14ac:dyDescent="0.3">
      <c r="A71" s="3" t="s">
        <v>5</v>
      </c>
      <c r="B71" s="3">
        <v>4.8</v>
      </c>
      <c r="C71" s="3">
        <v>3.4</v>
      </c>
      <c r="D71" s="3">
        <v>1.7</v>
      </c>
      <c r="J71" s="15"/>
      <c r="K71" s="15" t="s">
        <v>32</v>
      </c>
      <c r="L71" s="15">
        <v>1.8</v>
      </c>
      <c r="M71" s="15">
        <f t="shared" si="0"/>
        <v>20.5</v>
      </c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3" customFormat="1" ht="9.9" customHeight="1" x14ac:dyDescent="0.3">
      <c r="A72" s="3" t="s">
        <v>8</v>
      </c>
      <c r="B72" s="3">
        <v>7.3</v>
      </c>
      <c r="C72" s="3">
        <v>3.4</v>
      </c>
      <c r="D72" s="3">
        <v>1.3</v>
      </c>
      <c r="J72" s="15"/>
      <c r="K72" s="15" t="s">
        <v>34</v>
      </c>
      <c r="L72" s="15">
        <v>0.7</v>
      </c>
      <c r="M72" s="15">
        <f t="shared" si="0"/>
        <v>20.5</v>
      </c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3" customFormat="1" ht="9.9" customHeight="1" x14ac:dyDescent="0.25">
      <c r="A73" s="4" t="s">
        <v>36</v>
      </c>
      <c r="B73" s="3">
        <v>4.9000000000000004</v>
      </c>
      <c r="C73" s="3">
        <v>2.2999999999999998</v>
      </c>
      <c r="D73" s="3">
        <v>0.8</v>
      </c>
      <c r="J73" s="15" t="s">
        <v>9</v>
      </c>
      <c r="K73" s="15" t="s">
        <v>33</v>
      </c>
      <c r="L73" s="15">
        <v>2</v>
      </c>
      <c r="M73" s="15">
        <f t="shared" si="0"/>
        <v>21.5</v>
      </c>
    </row>
    <row r="74" spans="1:24" s="3" customFormat="1" ht="9.9" customHeight="1" x14ac:dyDescent="0.25">
      <c r="A74" s="3" t="s">
        <v>15</v>
      </c>
      <c r="B74" s="3">
        <v>5.0999999999999996</v>
      </c>
      <c r="C74" s="3">
        <v>2.2000000000000002</v>
      </c>
      <c r="D74" s="3">
        <v>0.4</v>
      </c>
      <c r="J74" s="15"/>
      <c r="K74" s="15" t="s">
        <v>32</v>
      </c>
      <c r="L74" s="15">
        <v>1.2</v>
      </c>
      <c r="M74" s="15">
        <f t="shared" si="0"/>
        <v>21.5</v>
      </c>
    </row>
    <row r="75" spans="1:24" s="3" customFormat="1" ht="9.9" customHeight="1" x14ac:dyDescent="0.25">
      <c r="A75" s="4" t="s">
        <v>25</v>
      </c>
      <c r="B75" s="9">
        <v>1.9</v>
      </c>
      <c r="C75" s="3">
        <v>1.8</v>
      </c>
      <c r="D75" s="9">
        <v>0.7</v>
      </c>
      <c r="J75" s="15"/>
      <c r="K75" s="15" t="s">
        <v>34</v>
      </c>
      <c r="L75" s="15">
        <v>0.6</v>
      </c>
      <c r="M75" s="15">
        <f t="shared" si="0"/>
        <v>21.5</v>
      </c>
    </row>
    <row r="76" spans="1:24" s="3" customFormat="1" ht="9.9" customHeight="1" x14ac:dyDescent="0.25">
      <c r="A76" s="3" t="s">
        <v>9</v>
      </c>
      <c r="B76" s="3">
        <v>2</v>
      </c>
      <c r="C76" s="3">
        <v>1.2</v>
      </c>
      <c r="D76" s="3">
        <v>0.6</v>
      </c>
      <c r="J76" s="15" t="s">
        <v>16</v>
      </c>
      <c r="K76" s="15" t="s">
        <v>33</v>
      </c>
      <c r="L76" s="15">
        <v>2.6</v>
      </c>
      <c r="M76" s="15">
        <f t="shared" si="0"/>
        <v>22.5</v>
      </c>
    </row>
    <row r="77" spans="1:24" s="3" customFormat="1" ht="9.9" customHeight="1" x14ac:dyDescent="0.25">
      <c r="A77" s="3" t="s">
        <v>16</v>
      </c>
      <c r="B77" s="3">
        <v>2.6</v>
      </c>
      <c r="C77" s="3">
        <v>1.2</v>
      </c>
      <c r="D77" s="3">
        <v>0.2</v>
      </c>
      <c r="J77" s="15"/>
      <c r="K77" s="15" t="s">
        <v>32</v>
      </c>
      <c r="L77" s="15">
        <v>1.2</v>
      </c>
      <c r="M77" s="15">
        <f t="shared" si="0"/>
        <v>22.5</v>
      </c>
    </row>
    <row r="78" spans="1:24" s="3" customFormat="1" ht="9.9" customHeight="1" x14ac:dyDescent="0.25">
      <c r="A78" s="3" t="s">
        <v>14</v>
      </c>
      <c r="B78" s="3">
        <v>4</v>
      </c>
      <c r="C78" s="3">
        <v>1.1000000000000001</v>
      </c>
      <c r="D78" s="3">
        <v>0.1</v>
      </c>
      <c r="J78" s="15"/>
      <c r="K78" s="15" t="s">
        <v>34</v>
      </c>
      <c r="L78" s="15">
        <v>0.2</v>
      </c>
      <c r="M78" s="15">
        <f t="shared" si="0"/>
        <v>22.5</v>
      </c>
    </row>
    <row r="79" spans="1:24" s="3" customFormat="1" ht="9.9" customHeight="1" x14ac:dyDescent="0.25">
      <c r="A79" s="3" t="s">
        <v>2</v>
      </c>
      <c r="B79" s="3">
        <v>1.6</v>
      </c>
      <c r="C79" s="3">
        <v>1</v>
      </c>
      <c r="D79" s="3">
        <v>0.3</v>
      </c>
      <c r="J79" s="15" t="s">
        <v>14</v>
      </c>
      <c r="K79" s="15" t="s">
        <v>33</v>
      </c>
      <c r="L79" s="15">
        <v>4</v>
      </c>
      <c r="M79" s="15">
        <f t="shared" si="0"/>
        <v>23.5</v>
      </c>
    </row>
    <row r="80" spans="1:24" s="3" customFormat="1" ht="9.9" customHeight="1" x14ac:dyDescent="0.25">
      <c r="A80" s="3" t="s">
        <v>22</v>
      </c>
      <c r="B80" s="3">
        <v>1.5</v>
      </c>
      <c r="C80" s="3">
        <v>0.7</v>
      </c>
      <c r="D80" s="3">
        <v>0.3</v>
      </c>
      <c r="J80" s="15"/>
      <c r="K80" s="15" t="s">
        <v>32</v>
      </c>
      <c r="L80" s="15">
        <v>1.1000000000000001</v>
      </c>
      <c r="M80" s="15">
        <f t="shared" si="0"/>
        <v>23.5</v>
      </c>
    </row>
    <row r="81" spans="1:13" s="3" customFormat="1" ht="9.9" customHeight="1" x14ac:dyDescent="0.25">
      <c r="A81" s="3" t="s">
        <v>35</v>
      </c>
      <c r="B81" s="3">
        <v>1.7</v>
      </c>
      <c r="C81" s="3">
        <v>0.6</v>
      </c>
      <c r="D81" s="3">
        <v>0.2</v>
      </c>
      <c r="J81" s="15"/>
      <c r="K81" s="15" t="s">
        <v>34</v>
      </c>
      <c r="L81" s="15">
        <v>0.1</v>
      </c>
      <c r="M81" s="15">
        <f t="shared" ref="M81:M118" si="1">M78+1</f>
        <v>23.5</v>
      </c>
    </row>
    <row r="82" spans="1:13" s="3" customFormat="1" ht="9.9" customHeight="1" x14ac:dyDescent="0.25">
      <c r="A82" s="3" t="s">
        <v>18</v>
      </c>
      <c r="B82" s="3">
        <v>1.1000000000000001</v>
      </c>
      <c r="C82" s="3">
        <v>0.5</v>
      </c>
      <c r="D82" s="3">
        <v>0.1</v>
      </c>
      <c r="J82" s="15" t="s">
        <v>2</v>
      </c>
      <c r="K82" s="15" t="s">
        <v>33</v>
      </c>
      <c r="L82" s="15">
        <v>1.6</v>
      </c>
      <c r="M82" s="15">
        <f t="shared" si="1"/>
        <v>24.5</v>
      </c>
    </row>
    <row r="83" spans="1:13" s="3" customFormat="1" ht="9.9" customHeight="1" x14ac:dyDescent="0.25">
      <c r="A83" s="3" t="s">
        <v>17</v>
      </c>
      <c r="B83" s="3">
        <v>1.2</v>
      </c>
      <c r="C83" s="3">
        <v>0.3</v>
      </c>
      <c r="D83" s="3">
        <v>0</v>
      </c>
      <c r="J83" s="15"/>
      <c r="K83" s="15" t="s">
        <v>32</v>
      </c>
      <c r="L83" s="15">
        <v>1</v>
      </c>
      <c r="M83" s="15">
        <f t="shared" si="1"/>
        <v>24.5</v>
      </c>
    </row>
    <row r="84" spans="1:13" s="3" customFormat="1" ht="9.9" customHeight="1" x14ac:dyDescent="0.25">
      <c r="A84" s="4"/>
      <c r="B84" s="10"/>
      <c r="D84" s="10"/>
      <c r="J84" s="15"/>
      <c r="K84" s="15" t="s">
        <v>34</v>
      </c>
      <c r="L84" s="15">
        <v>0.3</v>
      </c>
      <c r="M84" s="15">
        <f t="shared" si="1"/>
        <v>24.5</v>
      </c>
    </row>
    <row r="85" spans="1:13" s="3" customFormat="1" ht="9.9" customHeight="1" x14ac:dyDescent="0.25">
      <c r="A85" s="3" t="s">
        <v>42</v>
      </c>
      <c r="B85" s="3">
        <v>19.399999999999999</v>
      </c>
      <c r="C85" s="3">
        <v>10.4</v>
      </c>
      <c r="D85" s="3">
        <v>3.8</v>
      </c>
      <c r="E85" s="11"/>
      <c r="J85" s="15" t="s">
        <v>22</v>
      </c>
      <c r="K85" s="15" t="s">
        <v>33</v>
      </c>
      <c r="L85" s="15">
        <v>1.5</v>
      </c>
      <c r="M85" s="15">
        <f t="shared" si="1"/>
        <v>25.5</v>
      </c>
    </row>
    <row r="86" spans="1:13" s="3" customFormat="1" ht="9.9" customHeight="1" x14ac:dyDescent="0.25">
      <c r="A86" s="3" t="s">
        <v>30</v>
      </c>
      <c r="B86" s="3">
        <v>15.8</v>
      </c>
      <c r="C86" s="3">
        <v>8.9</v>
      </c>
      <c r="D86" s="3">
        <v>3.3</v>
      </c>
      <c r="E86" s="11"/>
      <c r="J86" s="15"/>
      <c r="K86" s="15" t="s">
        <v>32</v>
      </c>
      <c r="L86" s="15">
        <v>0.7</v>
      </c>
      <c r="M86" s="15">
        <f t="shared" si="1"/>
        <v>25.5</v>
      </c>
    </row>
    <row r="87" spans="1:13" s="3" customFormat="1" ht="9.9" customHeight="1" x14ac:dyDescent="0.25">
      <c r="A87" s="3" t="s">
        <v>40</v>
      </c>
      <c r="B87" s="3">
        <v>12.7</v>
      </c>
      <c r="C87" s="3">
        <v>7.2</v>
      </c>
      <c r="D87" s="3">
        <v>2.2000000000000002</v>
      </c>
      <c r="E87" s="11"/>
      <c r="J87" s="15"/>
      <c r="K87" s="15" t="s">
        <v>34</v>
      </c>
      <c r="L87" s="15">
        <v>0.3</v>
      </c>
      <c r="M87" s="15">
        <f t="shared" si="1"/>
        <v>25.5</v>
      </c>
    </row>
    <row r="88" spans="1:13" s="3" customFormat="1" ht="9.9" customHeight="1" x14ac:dyDescent="0.25">
      <c r="A88" s="3" t="s">
        <v>41</v>
      </c>
      <c r="B88" s="3">
        <v>10.1</v>
      </c>
      <c r="C88" s="3">
        <v>5.9</v>
      </c>
      <c r="D88" s="3">
        <v>2.9</v>
      </c>
      <c r="E88" s="11"/>
      <c r="J88" s="15" t="s">
        <v>35</v>
      </c>
      <c r="K88" s="15" t="s">
        <v>33</v>
      </c>
      <c r="L88" s="15">
        <v>1.7</v>
      </c>
      <c r="M88" s="15">
        <f t="shared" si="1"/>
        <v>26.5</v>
      </c>
    </row>
    <row r="89" spans="1:13" s="3" customFormat="1" ht="9.9" customHeight="1" x14ac:dyDescent="0.25">
      <c r="A89" s="3" t="s">
        <v>27</v>
      </c>
      <c r="B89" s="3">
        <v>10.199999999999999</v>
      </c>
      <c r="C89" s="3">
        <v>3.6</v>
      </c>
      <c r="D89" s="3">
        <v>0.5</v>
      </c>
      <c r="J89" s="15"/>
      <c r="K89" s="15" t="s">
        <v>32</v>
      </c>
      <c r="L89" s="15">
        <v>0.6</v>
      </c>
      <c r="M89" s="15">
        <f t="shared" si="1"/>
        <v>26.5</v>
      </c>
    </row>
    <row r="90" spans="1:13" s="3" customFormat="1" ht="9.9" customHeight="1" x14ac:dyDescent="0.25">
      <c r="A90" s="3" t="s">
        <v>28</v>
      </c>
      <c r="B90" s="3">
        <v>6.8</v>
      </c>
      <c r="C90" s="3">
        <v>3.5</v>
      </c>
      <c r="D90" s="3">
        <v>0.4</v>
      </c>
      <c r="J90" s="15"/>
      <c r="K90" s="15" t="s">
        <v>34</v>
      </c>
      <c r="L90" s="15">
        <v>0.2</v>
      </c>
      <c r="M90" s="15">
        <f t="shared" si="1"/>
        <v>26.5</v>
      </c>
    </row>
    <row r="91" spans="1:13" s="3" customFormat="1" ht="9.9" customHeight="1" x14ac:dyDescent="0.25">
      <c r="A91" s="3" t="s">
        <v>37</v>
      </c>
      <c r="B91" s="3">
        <v>4.5</v>
      </c>
      <c r="C91" s="3">
        <v>2.7</v>
      </c>
      <c r="D91" s="3">
        <v>0.7</v>
      </c>
      <c r="J91" s="15" t="s">
        <v>18</v>
      </c>
      <c r="K91" s="15" t="s">
        <v>33</v>
      </c>
      <c r="L91" s="15">
        <v>1.1000000000000001</v>
      </c>
      <c r="M91" s="15">
        <f t="shared" si="1"/>
        <v>27.5</v>
      </c>
    </row>
    <row r="92" spans="1:13" s="3" customFormat="1" ht="9.9" customHeight="1" x14ac:dyDescent="0.25">
      <c r="J92" s="15"/>
      <c r="K92" s="15" t="s">
        <v>32</v>
      </c>
      <c r="L92" s="15">
        <v>0.5</v>
      </c>
      <c r="M92" s="15">
        <f t="shared" si="1"/>
        <v>27.5</v>
      </c>
    </row>
    <row r="93" spans="1:13" s="3" customFormat="1" ht="9.9" customHeight="1" x14ac:dyDescent="0.25">
      <c r="J93" s="15"/>
      <c r="K93" s="15" t="s">
        <v>34</v>
      </c>
      <c r="L93" s="15">
        <v>0.1</v>
      </c>
      <c r="M93" s="15">
        <f t="shared" si="1"/>
        <v>27.5</v>
      </c>
    </row>
    <row r="94" spans="1:13" s="3" customFormat="1" ht="9.9" customHeight="1" x14ac:dyDescent="0.25">
      <c r="J94" s="15" t="s">
        <v>17</v>
      </c>
      <c r="K94" s="15" t="s">
        <v>33</v>
      </c>
      <c r="L94" s="15">
        <v>1.2</v>
      </c>
      <c r="M94" s="15">
        <f t="shared" si="1"/>
        <v>28.5</v>
      </c>
    </row>
    <row r="95" spans="1:13" s="3" customFormat="1" ht="9.9" customHeight="1" x14ac:dyDescent="0.25">
      <c r="J95" s="15"/>
      <c r="K95" s="15" t="s">
        <v>32</v>
      </c>
      <c r="L95" s="15">
        <v>0.3</v>
      </c>
      <c r="M95" s="15">
        <f t="shared" si="1"/>
        <v>28.5</v>
      </c>
    </row>
    <row r="96" spans="1:13" s="3" customFormat="1" ht="9.9" customHeight="1" x14ac:dyDescent="0.25">
      <c r="J96" s="15"/>
      <c r="K96" s="15" t="s">
        <v>34</v>
      </c>
      <c r="L96" s="15">
        <v>0</v>
      </c>
      <c r="M96" s="15">
        <f t="shared" si="1"/>
        <v>28.5</v>
      </c>
    </row>
    <row r="97" spans="10:13" s="3" customFormat="1" ht="9.9" customHeight="1" x14ac:dyDescent="0.25">
      <c r="J97" s="15"/>
      <c r="K97" s="15"/>
      <c r="L97" s="15"/>
      <c r="M97" s="15"/>
    </row>
    <row r="98" spans="10:13" s="3" customFormat="1" ht="9.9" customHeight="1" x14ac:dyDescent="0.25">
      <c r="J98" s="15" t="s">
        <v>42</v>
      </c>
      <c r="K98" s="15" t="s">
        <v>33</v>
      </c>
      <c r="L98" s="15">
        <v>19.399999999999999</v>
      </c>
      <c r="M98" s="15">
        <f>M94+2</f>
        <v>30.5</v>
      </c>
    </row>
    <row r="99" spans="10:13" s="3" customFormat="1" ht="9.9" customHeight="1" x14ac:dyDescent="0.25">
      <c r="J99" s="15"/>
      <c r="K99" s="15" t="s">
        <v>32</v>
      </c>
      <c r="L99" s="15">
        <v>10.4</v>
      </c>
      <c r="M99" s="15">
        <f>M95+2</f>
        <v>30.5</v>
      </c>
    </row>
    <row r="100" spans="10:13" s="3" customFormat="1" ht="9.9" customHeight="1" x14ac:dyDescent="0.25">
      <c r="J100" s="15"/>
      <c r="K100" s="15" t="s">
        <v>34</v>
      </c>
      <c r="L100" s="15">
        <v>3.8</v>
      </c>
      <c r="M100" s="15">
        <f>M96+2</f>
        <v>30.5</v>
      </c>
    </row>
    <row r="101" spans="10:13" s="3" customFormat="1" ht="9.9" customHeight="1" x14ac:dyDescent="0.25">
      <c r="J101" s="15" t="s">
        <v>30</v>
      </c>
      <c r="K101" s="15" t="s">
        <v>33</v>
      </c>
      <c r="L101" s="15">
        <v>15.8</v>
      </c>
      <c r="M101" s="15">
        <f t="shared" si="1"/>
        <v>31.5</v>
      </c>
    </row>
    <row r="102" spans="10:13" s="3" customFormat="1" ht="9.9" customHeight="1" x14ac:dyDescent="0.25">
      <c r="J102" s="15"/>
      <c r="K102" s="15" t="s">
        <v>32</v>
      </c>
      <c r="L102" s="15">
        <v>8.9</v>
      </c>
      <c r="M102" s="15">
        <f t="shared" si="1"/>
        <v>31.5</v>
      </c>
    </row>
    <row r="103" spans="10:13" s="3" customFormat="1" ht="9.9" customHeight="1" x14ac:dyDescent="0.25">
      <c r="J103" s="15"/>
      <c r="K103" s="15" t="s">
        <v>34</v>
      </c>
      <c r="L103" s="15">
        <v>3.3</v>
      </c>
      <c r="M103" s="15">
        <f t="shared" si="1"/>
        <v>31.5</v>
      </c>
    </row>
    <row r="104" spans="10:13" s="3" customFormat="1" ht="9.9" customHeight="1" x14ac:dyDescent="0.25">
      <c r="J104" s="15" t="s">
        <v>40</v>
      </c>
      <c r="K104" s="15" t="s">
        <v>33</v>
      </c>
      <c r="L104" s="15">
        <v>12.7</v>
      </c>
      <c r="M104" s="15">
        <f t="shared" si="1"/>
        <v>32.5</v>
      </c>
    </row>
    <row r="105" spans="10:13" s="3" customFormat="1" ht="9.9" customHeight="1" x14ac:dyDescent="0.25">
      <c r="J105" s="15"/>
      <c r="K105" s="15" t="s">
        <v>32</v>
      </c>
      <c r="L105" s="15">
        <v>7.2</v>
      </c>
      <c r="M105" s="15">
        <f t="shared" si="1"/>
        <v>32.5</v>
      </c>
    </row>
    <row r="106" spans="10:13" s="3" customFormat="1" ht="9.9" customHeight="1" x14ac:dyDescent="0.25">
      <c r="J106" s="15"/>
      <c r="K106" s="15" t="s">
        <v>34</v>
      </c>
      <c r="L106" s="15">
        <v>2.2000000000000002</v>
      </c>
      <c r="M106" s="15">
        <f t="shared" si="1"/>
        <v>32.5</v>
      </c>
    </row>
    <row r="107" spans="10:13" s="3" customFormat="1" ht="9.9" customHeight="1" x14ac:dyDescent="0.25">
      <c r="J107" s="15" t="s">
        <v>41</v>
      </c>
      <c r="K107" s="15" t="s">
        <v>33</v>
      </c>
      <c r="L107" s="15">
        <v>10.1</v>
      </c>
      <c r="M107" s="15">
        <f t="shared" si="1"/>
        <v>33.5</v>
      </c>
    </row>
    <row r="108" spans="10:13" s="3" customFormat="1" ht="9.9" customHeight="1" x14ac:dyDescent="0.25">
      <c r="J108" s="15"/>
      <c r="K108" s="15" t="s">
        <v>32</v>
      </c>
      <c r="L108" s="15">
        <v>5.9</v>
      </c>
      <c r="M108" s="15">
        <f t="shared" si="1"/>
        <v>33.5</v>
      </c>
    </row>
    <row r="109" spans="10:13" s="3" customFormat="1" ht="9.9" customHeight="1" x14ac:dyDescent="0.25">
      <c r="J109" s="15"/>
      <c r="K109" s="15" t="s">
        <v>34</v>
      </c>
      <c r="L109" s="15">
        <v>2.9</v>
      </c>
      <c r="M109" s="15">
        <f t="shared" si="1"/>
        <v>33.5</v>
      </c>
    </row>
    <row r="110" spans="10:13" s="3" customFormat="1" ht="9.9" customHeight="1" x14ac:dyDescent="0.25">
      <c r="J110" s="15" t="s">
        <v>27</v>
      </c>
      <c r="K110" s="15" t="s">
        <v>33</v>
      </c>
      <c r="L110" s="15">
        <v>10.199999999999999</v>
      </c>
      <c r="M110" s="15">
        <f t="shared" si="1"/>
        <v>34.5</v>
      </c>
    </row>
    <row r="111" spans="10:13" s="3" customFormat="1" ht="9.9" customHeight="1" x14ac:dyDescent="0.25">
      <c r="J111" s="15"/>
      <c r="K111" s="15" t="s">
        <v>32</v>
      </c>
      <c r="L111" s="15">
        <v>3.6</v>
      </c>
      <c r="M111" s="15">
        <f t="shared" si="1"/>
        <v>34.5</v>
      </c>
    </row>
    <row r="112" spans="10:13" s="3" customFormat="1" ht="9.9" customHeight="1" x14ac:dyDescent="0.25">
      <c r="J112" s="15"/>
      <c r="K112" s="15" t="s">
        <v>34</v>
      </c>
      <c r="L112" s="15">
        <v>0.5</v>
      </c>
      <c r="M112" s="15">
        <f t="shared" si="1"/>
        <v>34.5</v>
      </c>
    </row>
    <row r="113" spans="10:14" s="3" customFormat="1" ht="9.9" customHeight="1" x14ac:dyDescent="0.25">
      <c r="J113" s="15" t="s">
        <v>28</v>
      </c>
      <c r="K113" s="15" t="s">
        <v>33</v>
      </c>
      <c r="L113" s="15">
        <v>6.8</v>
      </c>
      <c r="M113" s="15">
        <f t="shared" si="1"/>
        <v>35.5</v>
      </c>
    </row>
    <row r="114" spans="10:14" s="3" customFormat="1" ht="9.9" customHeight="1" x14ac:dyDescent="0.25">
      <c r="J114" s="15"/>
      <c r="K114" s="15" t="s">
        <v>32</v>
      </c>
      <c r="L114" s="15">
        <v>3.5</v>
      </c>
      <c r="M114" s="15">
        <f t="shared" si="1"/>
        <v>35.5</v>
      </c>
    </row>
    <row r="115" spans="10:14" s="3" customFormat="1" ht="9.9" customHeight="1" x14ac:dyDescent="0.25">
      <c r="J115" s="15"/>
      <c r="K115" s="15" t="s">
        <v>34</v>
      </c>
      <c r="L115" s="15">
        <v>0.4</v>
      </c>
      <c r="M115" s="15">
        <f t="shared" si="1"/>
        <v>35.5</v>
      </c>
    </row>
    <row r="116" spans="10:14" s="3" customFormat="1" ht="9.9" customHeight="1" x14ac:dyDescent="0.25">
      <c r="J116" s="15" t="s">
        <v>37</v>
      </c>
      <c r="K116" s="15" t="s">
        <v>33</v>
      </c>
      <c r="L116" s="15">
        <v>4.5</v>
      </c>
      <c r="M116" s="15">
        <f t="shared" si="1"/>
        <v>36.5</v>
      </c>
    </row>
    <row r="117" spans="10:14" s="3" customFormat="1" ht="9.9" customHeight="1" x14ac:dyDescent="0.25">
      <c r="J117" s="15"/>
      <c r="K117" s="15" t="s">
        <v>32</v>
      </c>
      <c r="L117" s="15">
        <v>2.7</v>
      </c>
      <c r="M117" s="15">
        <f t="shared" si="1"/>
        <v>36.5</v>
      </c>
    </row>
    <row r="118" spans="10:14" s="3" customFormat="1" ht="9.9" customHeight="1" x14ac:dyDescent="0.25">
      <c r="J118" s="15"/>
      <c r="K118" s="15" t="s">
        <v>34</v>
      </c>
      <c r="L118" s="15">
        <v>0.7</v>
      </c>
      <c r="M118" s="15">
        <f t="shared" si="1"/>
        <v>36.5</v>
      </c>
    </row>
    <row r="119" spans="10:14" s="3" customFormat="1" ht="9.9" customHeight="1" x14ac:dyDescent="0.3">
      <c r="J119" s="15"/>
      <c r="K119" s="16"/>
      <c r="L119" s="17"/>
      <c r="M119" s="16"/>
      <c r="N119" s="1"/>
    </row>
    <row r="120" spans="10:14" s="3" customFormat="1" ht="9.9" customHeight="1" x14ac:dyDescent="0.3">
      <c r="J120" s="15"/>
      <c r="K120" s="16"/>
      <c r="L120" s="17"/>
      <c r="M120" s="16"/>
      <c r="N120" s="1"/>
    </row>
    <row r="121" spans="10:14" s="3" customFormat="1" ht="9.9" customHeight="1" x14ac:dyDescent="0.3">
      <c r="J121" s="15"/>
      <c r="K121" s="16"/>
      <c r="L121" s="17"/>
      <c r="M121" s="16"/>
      <c r="N121" s="1"/>
    </row>
    <row r="122" spans="10:14" s="3" customFormat="1" ht="9.9" customHeight="1" x14ac:dyDescent="0.3">
      <c r="J122" s="15"/>
      <c r="K122" s="16"/>
      <c r="L122" s="17"/>
      <c r="M122" s="16"/>
      <c r="N122" s="1"/>
    </row>
    <row r="123" spans="10:14" s="3" customFormat="1" ht="9.9" customHeight="1" x14ac:dyDescent="0.3">
      <c r="J123" s="15"/>
      <c r="K123" s="16"/>
      <c r="L123" s="17"/>
      <c r="M123" s="16"/>
      <c r="N123" s="1"/>
    </row>
    <row r="124" spans="10:14" s="3" customFormat="1" ht="9.9" customHeight="1" x14ac:dyDescent="0.3">
      <c r="J124" s="15"/>
      <c r="K124" s="16"/>
      <c r="L124" s="17"/>
      <c r="M124" s="16"/>
      <c r="N124" s="1"/>
    </row>
    <row r="125" spans="10:14" s="3" customFormat="1" ht="9.9" customHeight="1" x14ac:dyDescent="0.3">
      <c r="J125" s="15"/>
      <c r="K125" s="16"/>
      <c r="L125" s="17"/>
      <c r="M125" s="16"/>
      <c r="N125" s="1"/>
    </row>
    <row r="126" spans="10:14" s="3" customFormat="1" ht="9.9" customHeight="1" x14ac:dyDescent="0.3">
      <c r="J126" s="15"/>
      <c r="K126" s="16"/>
      <c r="L126" s="17"/>
      <c r="M126" s="16"/>
      <c r="N126" s="1"/>
    </row>
    <row r="127" spans="10:14" s="3" customFormat="1" ht="9.9" customHeight="1" x14ac:dyDescent="0.3">
      <c r="J127" s="15"/>
      <c r="K127" s="16"/>
      <c r="L127" s="17"/>
      <c r="M127" s="16"/>
      <c r="N127" s="1"/>
    </row>
    <row r="128" spans="10:14" s="3" customFormat="1" ht="9.9" customHeight="1" x14ac:dyDescent="0.3">
      <c r="J128" s="15"/>
      <c r="K128" s="16"/>
      <c r="L128" s="17"/>
      <c r="M128" s="16"/>
      <c r="N128" s="1"/>
    </row>
    <row r="129" spans="10:14" s="3" customFormat="1" ht="9.9" customHeight="1" x14ac:dyDescent="0.3">
      <c r="J129" s="15"/>
      <c r="K129" s="16"/>
      <c r="L129" s="17"/>
      <c r="M129" s="16"/>
      <c r="N129" s="1"/>
    </row>
    <row r="130" spans="10:14" s="3" customFormat="1" ht="9.9" customHeight="1" x14ac:dyDescent="0.3">
      <c r="J130" s="15"/>
      <c r="K130" s="16"/>
      <c r="L130" s="17"/>
      <c r="M130" s="16"/>
      <c r="N130" s="1"/>
    </row>
    <row r="131" spans="10:14" s="3" customFormat="1" ht="9.9" customHeight="1" x14ac:dyDescent="0.3">
      <c r="J131" s="15"/>
      <c r="K131" s="16"/>
      <c r="L131" s="17"/>
      <c r="M131" s="16"/>
      <c r="N131" s="1"/>
    </row>
    <row r="132" spans="10:14" s="3" customFormat="1" ht="9.9" customHeight="1" x14ac:dyDescent="0.3">
      <c r="J132" s="15"/>
      <c r="K132" s="16"/>
      <c r="L132" s="17"/>
      <c r="M132" s="16"/>
      <c r="N132" s="1"/>
    </row>
    <row r="133" spans="10:14" s="3" customFormat="1" ht="9.9" customHeight="1" x14ac:dyDescent="0.3">
      <c r="J133" s="15"/>
      <c r="K133" s="16"/>
      <c r="L133" s="17"/>
      <c r="M133" s="16"/>
      <c r="N133" s="1"/>
    </row>
    <row r="134" spans="10:14" s="3" customFormat="1" ht="9.9" customHeight="1" x14ac:dyDescent="0.3">
      <c r="J134" s="15"/>
      <c r="K134" s="16"/>
      <c r="L134" s="17"/>
      <c r="M134" s="16"/>
      <c r="N134" s="1"/>
    </row>
    <row r="135" spans="10:14" s="3" customFormat="1" ht="9.9" customHeight="1" x14ac:dyDescent="0.3">
      <c r="J135" s="15"/>
      <c r="K135" s="16"/>
      <c r="L135" s="17"/>
      <c r="M135" s="16"/>
      <c r="N135" s="1"/>
    </row>
    <row r="136" spans="10:14" s="3" customFormat="1" ht="9.9" customHeight="1" x14ac:dyDescent="0.3">
      <c r="J136" s="15"/>
      <c r="K136" s="16"/>
      <c r="L136" s="17"/>
      <c r="M136" s="16"/>
      <c r="N136" s="1"/>
    </row>
    <row r="137" spans="10:14" s="3" customFormat="1" ht="9.9" customHeight="1" x14ac:dyDescent="0.3">
      <c r="J137" s="15"/>
      <c r="K137" s="16"/>
      <c r="L137" s="17"/>
      <c r="M137" s="16"/>
      <c r="N137" s="1"/>
    </row>
    <row r="138" spans="10:14" s="3" customFormat="1" ht="9.9" customHeight="1" x14ac:dyDescent="0.3">
      <c r="J138" s="15"/>
      <c r="K138" s="16"/>
      <c r="L138" s="17"/>
      <c r="M138" s="16"/>
      <c r="N138" s="1"/>
    </row>
    <row r="139" spans="10:14" s="3" customFormat="1" ht="9.9" customHeight="1" x14ac:dyDescent="0.3">
      <c r="J139" s="15"/>
      <c r="K139" s="16"/>
      <c r="L139" s="17"/>
      <c r="M139" s="16"/>
      <c r="N139" s="1"/>
    </row>
    <row r="140" spans="10:14" s="3" customFormat="1" ht="9.9" customHeight="1" x14ac:dyDescent="0.3">
      <c r="J140" s="15"/>
      <c r="K140" s="16"/>
      <c r="L140" s="17"/>
      <c r="M140" s="16"/>
      <c r="N140" s="1"/>
    </row>
    <row r="141" spans="10:14" s="3" customFormat="1" ht="9.9" customHeight="1" x14ac:dyDescent="0.3">
      <c r="J141" s="15"/>
      <c r="K141" s="16"/>
      <c r="L141" s="17"/>
      <c r="M141" s="16"/>
      <c r="N141" s="1"/>
    </row>
    <row r="142" spans="10:14" s="3" customFormat="1" ht="9.9" customHeight="1" x14ac:dyDescent="0.3">
      <c r="J142" s="15"/>
      <c r="K142" s="16"/>
      <c r="L142" s="17"/>
      <c r="M142" s="16"/>
      <c r="N142" s="1"/>
    </row>
    <row r="143" spans="10:14" s="3" customFormat="1" ht="9.9" customHeight="1" x14ac:dyDescent="0.3">
      <c r="J143" s="15"/>
      <c r="K143" s="16"/>
      <c r="L143" s="17"/>
      <c r="M143" s="16"/>
      <c r="N143" s="1"/>
    </row>
    <row r="144" spans="10:14" s="3" customFormat="1" ht="9.9" customHeight="1" x14ac:dyDescent="0.3">
      <c r="J144" s="15"/>
      <c r="K144" s="16"/>
      <c r="L144" s="17"/>
      <c r="M144" s="16"/>
      <c r="N144" s="1"/>
    </row>
    <row r="145" spans="10:14" s="3" customFormat="1" ht="9.9" customHeight="1" x14ac:dyDescent="0.3">
      <c r="J145" s="15"/>
      <c r="K145" s="16"/>
      <c r="L145" s="17"/>
      <c r="M145" s="16"/>
      <c r="N145" s="1"/>
    </row>
    <row r="146" spans="10:14" s="3" customFormat="1" ht="9.9" customHeight="1" x14ac:dyDescent="0.3">
      <c r="J146" s="15"/>
      <c r="K146" s="16"/>
      <c r="L146" s="17"/>
      <c r="M146" s="16"/>
      <c r="N146" s="1"/>
    </row>
    <row r="147" spans="10:14" s="3" customFormat="1" ht="9.9" customHeight="1" x14ac:dyDescent="0.3">
      <c r="J147" s="15"/>
      <c r="K147" s="16"/>
      <c r="L147" s="17"/>
      <c r="M147" s="16"/>
      <c r="N147" s="1"/>
    </row>
    <row r="148" spans="10:14" s="3" customFormat="1" ht="9.9" customHeight="1" x14ac:dyDescent="0.3">
      <c r="J148" s="15"/>
      <c r="K148" s="16"/>
      <c r="L148" s="17"/>
      <c r="M148" s="16"/>
      <c r="N148" s="1"/>
    </row>
    <row r="149" spans="10:14" s="3" customFormat="1" ht="9.9" customHeight="1" x14ac:dyDescent="0.3">
      <c r="J149" s="15"/>
      <c r="K149" s="16"/>
      <c r="L149" s="17"/>
      <c r="M149" s="16"/>
      <c r="N149" s="1"/>
    </row>
    <row r="150" spans="10:14" s="3" customFormat="1" ht="9.9" customHeight="1" x14ac:dyDescent="0.3">
      <c r="J150" s="15"/>
      <c r="K150" s="16"/>
      <c r="L150" s="17"/>
      <c r="M150" s="16"/>
      <c r="N150" s="1"/>
    </row>
    <row r="151" spans="10:14" s="3" customFormat="1" ht="9.9" customHeight="1" x14ac:dyDescent="0.3">
      <c r="J151" s="15"/>
      <c r="K151" s="16"/>
      <c r="L151" s="17"/>
      <c r="M151" s="16"/>
      <c r="N151" s="1"/>
    </row>
    <row r="152" spans="10:14" s="3" customFormat="1" ht="9.9" customHeight="1" x14ac:dyDescent="0.3">
      <c r="J152" s="15"/>
      <c r="K152" s="16"/>
      <c r="L152" s="17"/>
      <c r="M152" s="16"/>
      <c r="N152" s="1"/>
    </row>
    <row r="153" spans="10:14" s="3" customFormat="1" ht="9.9" customHeight="1" x14ac:dyDescent="0.3">
      <c r="J153" s="15"/>
      <c r="K153" s="16"/>
      <c r="L153" s="17"/>
      <c r="M153" s="16"/>
      <c r="N153" s="1"/>
    </row>
    <row r="154" spans="10:14" s="3" customFormat="1" ht="9.9" customHeight="1" x14ac:dyDescent="0.3">
      <c r="J154" s="15"/>
      <c r="K154" s="16"/>
      <c r="L154" s="17"/>
      <c r="M154" s="16"/>
      <c r="N154" s="1"/>
    </row>
    <row r="155" spans="10:14" s="3" customFormat="1" ht="9.9" customHeight="1" x14ac:dyDescent="0.3">
      <c r="J155" s="15"/>
      <c r="K155" s="16"/>
      <c r="L155" s="17"/>
      <c r="M155" s="16"/>
      <c r="N155" s="1"/>
    </row>
    <row r="156" spans="10:14" s="3" customFormat="1" ht="9.9" customHeight="1" x14ac:dyDescent="0.3">
      <c r="J156" s="15"/>
      <c r="K156" s="16"/>
      <c r="L156" s="17"/>
      <c r="M156" s="16"/>
      <c r="N156" s="1"/>
    </row>
    <row r="157" spans="10:14" s="3" customFormat="1" ht="9.9" customHeight="1" x14ac:dyDescent="0.3">
      <c r="J157" s="15"/>
      <c r="K157" s="16"/>
      <c r="L157" s="17"/>
      <c r="M157" s="16"/>
      <c r="N157" s="1"/>
    </row>
    <row r="158" spans="10:14" s="3" customFormat="1" ht="9.9" customHeight="1" x14ac:dyDescent="0.3">
      <c r="J158" s="15"/>
      <c r="K158" s="16"/>
      <c r="L158" s="17"/>
      <c r="M158" s="16"/>
      <c r="N158" s="1"/>
    </row>
    <row r="159" spans="10:14" s="3" customFormat="1" ht="9.9" customHeight="1" x14ac:dyDescent="0.3">
      <c r="J159" s="15"/>
      <c r="K159" s="16"/>
      <c r="L159" s="17"/>
      <c r="M159" s="16"/>
      <c r="N159" s="1"/>
    </row>
    <row r="160" spans="10:14" s="3" customFormat="1" ht="9.9" customHeight="1" x14ac:dyDescent="0.3">
      <c r="J160" s="15"/>
      <c r="K160" s="16"/>
      <c r="L160" s="17"/>
      <c r="M160" s="16"/>
      <c r="N160" s="1"/>
    </row>
    <row r="161" spans="10:14" s="3" customFormat="1" ht="9.9" customHeight="1" x14ac:dyDescent="0.3">
      <c r="J161" s="15"/>
      <c r="K161" s="16"/>
      <c r="L161" s="17"/>
      <c r="M161" s="16"/>
      <c r="N161" s="1"/>
    </row>
    <row r="162" spans="10:14" s="3" customFormat="1" ht="9.9" customHeight="1" x14ac:dyDescent="0.3">
      <c r="J162" s="15"/>
      <c r="K162" s="16"/>
      <c r="L162" s="17"/>
      <c r="M162" s="16"/>
      <c r="N162" s="1"/>
    </row>
    <row r="163" spans="10:14" s="3" customFormat="1" ht="9.9" customHeight="1" x14ac:dyDescent="0.3">
      <c r="J163" s="15"/>
      <c r="K163" s="16"/>
      <c r="L163" s="17"/>
      <c r="M163" s="16"/>
      <c r="N163" s="1"/>
    </row>
  </sheetData>
  <mergeCells count="1">
    <mergeCell ref="A6:E7"/>
  </mergeCells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PrintArea" r:id="rId13"/>
    <customPr name="SinglePanel" r:id="rId14"/>
    <customPr name="Source" r:id="rId15"/>
    <customPr name="StartColorIndex" r:id="rId16"/>
    <customPr name="StartColorName" r:id="rId17"/>
    <customPr name="StyleTemplateIndex" r:id="rId18"/>
    <customPr name="StyleTemplateName" r:id="rId19"/>
    <customPr name="Title" r:id="rId20"/>
  </customProperties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g7-2</vt:lpstr>
      <vt:lpstr>'g7-2'!footnotes</vt:lpstr>
      <vt:lpstr>'g7-2'!Source</vt:lpstr>
      <vt:lpstr>'g7-2'!title</vt:lpstr>
      <vt:lpstr>'g7-2'!Title_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2018-10-11T10:16:52Z</cp:lastPrinted>
  <dcterms:created xsi:type="dcterms:W3CDTF">2018-02-19T10:29:36Z</dcterms:created>
  <dcterms:modified xsi:type="dcterms:W3CDTF">2018-11-09T11:53:48Z</dcterms:modified>
</cp:coreProperties>
</file>