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19170" windowHeight="6930"/>
  </bookViews>
  <sheets>
    <sheet name="g11-13" sheetId="53" r:id="rId1"/>
  </sheets>
  <calcPr calcId="162913"/>
</workbook>
</file>

<file path=xl/calcChain.xml><?xml version="1.0" encoding="utf-8"?>
<calcChain xmlns="http://schemas.openxmlformats.org/spreadsheetml/2006/main">
  <c r="F74" i="53" l="1"/>
  <c r="F73" i="53"/>
  <c r="F72" i="53"/>
  <c r="F69" i="53"/>
  <c r="F67" i="53"/>
  <c r="F66" i="53"/>
  <c r="F64" i="53"/>
  <c r="F63" i="53"/>
  <c r="F62" i="53"/>
  <c r="F60" i="53"/>
  <c r="F59" i="53"/>
  <c r="F58" i="53"/>
  <c r="F57" i="53"/>
  <c r="F55" i="53"/>
  <c r="F48" i="53"/>
  <c r="F47" i="53"/>
  <c r="F46" i="53"/>
  <c r="F44" i="53"/>
  <c r="F43" i="53"/>
  <c r="F42" i="53"/>
  <c r="F40" i="53"/>
  <c r="F39" i="53"/>
  <c r="F38" i="53"/>
  <c r="F36" i="53"/>
  <c r="F35" i="53"/>
  <c r="F34" i="53"/>
  <c r="F32" i="53"/>
  <c r="F31" i="53"/>
  <c r="F30" i="53"/>
</calcChain>
</file>

<file path=xl/sharedStrings.xml><?xml version="1.0" encoding="utf-8"?>
<sst xmlns="http://schemas.openxmlformats.org/spreadsheetml/2006/main" count="93" uniqueCount="34">
  <si>
    <t>Denmark</t>
  </si>
  <si>
    <t>Canada</t>
  </si>
  <si>
    <t>Estonia</t>
  </si>
  <si>
    <t>Finland</t>
  </si>
  <si>
    <t>Israel</t>
  </si>
  <si>
    <t>Italy</t>
  </si>
  <si>
    <t>Korea</t>
  </si>
  <si>
    <t>Netherlands</t>
  </si>
  <si>
    <t>Norway</t>
  </si>
  <si>
    <t>Portugal</t>
  </si>
  <si>
    <t>Slovenia</t>
  </si>
  <si>
    <t>Spain</t>
  </si>
  <si>
    <t>Sweden</t>
  </si>
  <si>
    <t>Turkey</t>
  </si>
  <si>
    <t>Iceland¹</t>
  </si>
  <si>
    <t>Luxembourg¹</t>
  </si>
  <si>
    <t>Latvia</t>
  </si>
  <si>
    <t>Ireland</t>
  </si>
  <si>
    <t>New Zealand</t>
  </si>
  <si>
    <t xml:space="preserve">All - growth rate 
</t>
  </si>
  <si>
    <t>OECD17</t>
  </si>
  <si>
    <t>Slovak Republic</t>
  </si>
  <si>
    <t>OECD18</t>
  </si>
  <si>
    <t>Chronic use of benzodiazepines</t>
  </si>
  <si>
    <t>Long-acting bezodiazepines</t>
  </si>
  <si>
    <t>11.13. Trends in benzodiazepine use in adults aged 65 and over: chronic and long-acting use, 2012-2017 (or nearest years)</t>
  </si>
  <si>
    <t>Source: OECD Health Statistics 2019. ¹Three-year average.</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</si>
  <si>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</si>
  <si>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</si>
  <si>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</si>
  <si>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11</t>
  </si>
  <si>
    <t>Figure 11.13. Trends in benzodiazepine use in adults aged 65 and over, 2012-17 (or nearest years)</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</si>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</sst>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
    <numFmt numFmtId="166" formatCode="0.0"/>
  </numFmts>
  <fonts count="15" x14ac:knownFonts="1">
    <font>
      <sz val="10"/>
      <color theme="1"/>
      <name val="Arial"/>
      <family val="2"/>
    </font>
    <font>
      <sz val="10"/>
      <color theme="1"/>
      <name val="Arial"/>
      <family val="2"/>
    </font>
    <font>
      <b/>
      <sz val="10"/>
      <color theme="1"/>
      <name val="Arial"/>
      <family val="2"/>
    </font>
    <font>
      <sz val="8"/>
      <color theme="1"/>
      <name val="Arial"/>
      <family val="2"/>
    </font>
    <font>
      <sz val="8.25"/>
      <name val="Tahoma"/>
      <family val="2"/>
    </font>
    <font>
      <sz val="8.25"/>
      <color rgb="FFFF0000"/>
      <name val="Tahoma"/>
      <family val="2"/>
    </font>
    <font>
      <sz val="11"/>
      <color theme="1"/>
      <name val="Calibri"/>
      <family val="2"/>
      <scheme val="minor"/>
    </font>
    <font>
      <sz val="10"/>
      <color rgb="FF000000"/>
      <name val="Arial Narrow"/>
      <family val="2"/>
    </font>
    <font>
      <sz val="10"/>
      <name val="Arial"/>
      <family val="2"/>
    </font>
    <font>
      <sz val="8.25"/>
      <name val="Tahoma"/>
      <family val="2"/>
    </font>
    <font>
      <sz val="8.25"/>
      <color rgb="FF000000"/>
      <name val="Tahoma"/>
      <family val="2"/>
    </font>
    <font>
      <sz val="8.25"/>
      <color rgb="FF000000"/>
      <name val="Arial Narrow"/>
      <family val="2"/>
    </font>
    <font>
      <sz val="8"/>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style="thin">
        <color indexed="64"/>
      </top>
      <bottom style="medium">
        <color indexed="64"/>
      </bottom>
      <diagonal/>
    </border>
    <border>
      <left/>
      <right/>
      <top/>
      <bottom style="thin">
        <color indexed="64"/>
      </bottom>
      <diagonal/>
    </border>
  </borders>
  <cellStyleXfs count="5">
    <xf numFmtId="0" fontId="0" fillId="0" borderId="0"/>
    <xf numFmtId="0" fontId="4" fillId="0" borderId="0">
      <alignment vertical="top"/>
      <protection locked="0"/>
    </xf>
    <xf numFmtId="0" fontId="6" fillId="0" borderId="0"/>
    <xf numFmtId="0" fontId="9" fillId="0" borderId="0">
      <alignment vertical="top"/>
      <protection locked="0"/>
    </xf>
    <xf numFmtId="0" fontId="14" fillId="0" borderId="0" applyNumberFormat="0" applyFill="0" applyBorder="0" applyAlignment="0" applyProtection="0"/>
  </cellStyleXfs>
  <cellXfs count="38">
    <xf numFmtId="0" fontId="0" fillId="0" borderId="0" xfId="0"/>
    <xf numFmtId="0" fontId="0" fillId="0" borderId="0" xfId="0" applyFont="1"/>
    <xf numFmtId="0" fontId="1" fillId="0" borderId="1" xfId="0" applyFont="1" applyBorder="1"/>
    <xf numFmtId="0" fontId="2" fillId="0" borderId="1" xfId="0" applyFont="1" applyBorder="1" applyAlignment="1">
      <alignment horizontal="right" vertical="center" wrapText="1"/>
    </xf>
    <xf numFmtId="2" fontId="0" fillId="0" borderId="0" xfId="0" applyNumberFormat="1"/>
    <xf numFmtId="0" fontId="3" fillId="0" borderId="0" xfId="0" applyFont="1" applyFill="1" applyAlignment="1"/>
    <xf numFmtId="49" fontId="1" fillId="0" borderId="0" xfId="2" applyNumberFormat="1" applyFont="1" applyFill="1"/>
    <xf numFmtId="49" fontId="1" fillId="0" borderId="0" xfId="2" applyNumberFormat="1" applyFont="1" applyFill="1" applyBorder="1"/>
    <xf numFmtId="2" fontId="0" fillId="0" borderId="2" xfId="0" applyNumberFormat="1" applyBorder="1"/>
    <xf numFmtId="0" fontId="0" fillId="0" borderId="0" xfId="2" applyFont="1"/>
    <xf numFmtId="165" fontId="1" fillId="0" borderId="0" xfId="0" applyNumberFormat="1" applyFont="1"/>
    <xf numFmtId="0" fontId="0" fillId="0" borderId="0" xfId="0" applyBorder="1"/>
    <xf numFmtId="2" fontId="0" fillId="0" borderId="0" xfId="0" applyNumberFormat="1" applyBorder="1"/>
    <xf numFmtId="49" fontId="2" fillId="0" borderId="0" xfId="2" applyNumberFormat="1" applyFont="1" applyFill="1"/>
    <xf numFmtId="0" fontId="2" fillId="0" borderId="0" xfId="0" applyFont="1"/>
    <xf numFmtId="0" fontId="7" fillId="0" borderId="0" xfId="0" applyFont="1"/>
    <xf numFmtId="49" fontId="1" fillId="0" borderId="2" xfId="2" applyNumberFormat="1" applyFont="1" applyFill="1" applyBorder="1"/>
    <xf numFmtId="164" fontId="2" fillId="0" borderId="1" xfId="2" applyNumberFormat="1" applyFont="1" applyBorder="1" applyAlignment="1">
      <alignment horizontal="right" vertical="center" wrapText="1"/>
    </xf>
    <xf numFmtId="0" fontId="2" fillId="0" borderId="0" xfId="0" applyFont="1" applyBorder="1" applyAlignment="1">
      <alignment horizontal="right" vertical="center" wrapText="1"/>
    </xf>
    <xf numFmtId="0" fontId="10" fillId="0" borderId="0" xfId="3" applyFont="1" applyFill="1" applyBorder="1" applyAlignment="1" applyProtection="1">
      <alignment vertical="top"/>
      <protection locked="0"/>
    </xf>
    <xf numFmtId="165" fontId="10" fillId="0" borderId="0" xfId="3" applyNumberFormat="1" applyFont="1" applyFill="1" applyBorder="1" applyAlignment="1" applyProtection="1">
      <alignment horizontal="right" vertical="top"/>
      <protection locked="0"/>
    </xf>
    <xf numFmtId="1" fontId="2" fillId="0" borderId="1" xfId="0" applyNumberFormat="1" applyFont="1" applyBorder="1" applyAlignment="1">
      <alignment horizontal="right" vertical="center" wrapText="1"/>
    </xf>
    <xf numFmtId="165" fontId="5" fillId="0" borderId="0" xfId="3" applyNumberFormat="1" applyFont="1" applyFill="1" applyBorder="1" applyAlignment="1" applyProtection="1">
      <alignment horizontal="right" vertical="top"/>
      <protection locked="0"/>
    </xf>
    <xf numFmtId="49" fontId="0" fillId="0" borderId="2" xfId="2" applyNumberFormat="1" applyFont="1" applyFill="1" applyBorder="1"/>
    <xf numFmtId="49" fontId="0" fillId="0" borderId="0" xfId="2" applyNumberFormat="1" applyFont="1" applyFill="1" applyBorder="1"/>
    <xf numFmtId="165" fontId="11" fillId="0" borderId="0" xfId="3" applyNumberFormat="1" applyFont="1" applyFill="1" applyBorder="1" applyAlignment="1" applyProtection="1">
      <alignment horizontal="right" vertical="top"/>
      <protection locked="0"/>
    </xf>
    <xf numFmtId="49" fontId="8" fillId="0" borderId="0" xfId="2" applyNumberFormat="1" applyFont="1" applyFill="1"/>
    <xf numFmtId="166" fontId="0" fillId="0" borderId="0" xfId="0" applyNumberFormat="1" applyBorder="1"/>
    <xf numFmtId="166" fontId="0" fillId="0" borderId="0" xfId="0" applyNumberFormat="1"/>
    <xf numFmtId="166" fontId="2" fillId="0" borderId="0" xfId="0" applyNumberFormat="1" applyFont="1" applyBorder="1"/>
    <xf numFmtId="166" fontId="2" fillId="0" borderId="0" xfId="0" applyNumberFormat="1" applyFont="1"/>
    <xf numFmtId="166" fontId="0" fillId="0" borderId="2" xfId="0" applyNumberFormat="1" applyBorder="1"/>
    <xf numFmtId="0" fontId="7" fillId="0" borderId="0" xfId="0" applyFont="1" applyFill="1"/>
    <xf numFmtId="0" fontId="3" fillId="0" borderId="0" xfId="0" applyFont="1"/>
    <xf numFmtId="0" fontId="12" fillId="0" borderId="0" xfId="0" applyFont="1"/>
    <xf numFmtId="0" fontId="3" fillId="0" borderId="0" xfId="0" applyFont="1" applyAlignment="1">
      <alignment vertical="center" wrapText="1"/>
    </xf>
    <xf numFmtId="0" fontId="13" fillId="2" borderId="0" xfId="0" applyFont="1" applyFill="1" applyAlignment="1"/>
    <xf numFmtId="0" fontId="14" fillId="2" borderId="0" xfId="4" applyFill="1" applyAlignment="1"/>
  </cellXfs>
  <cellStyles count="5">
    <cellStyle name="Hyperlink" xfId="4" builtinId="8"/>
    <cellStyle name="Normal" xfId="0" builtinId="0"/>
    <cellStyle name="Normal 2" xfId="1"/>
    <cellStyle name="Normal 3" xfId="3"/>
    <cellStyle name="Normal 7" xfId="2"/>
  </cellStyles>
  <dxfs count="0"/>
  <tableStyles count="0" defaultTableStyle="TableStyleMedium2" defaultPivotStyle="PivotStyleLight16"/>
  <colors>
    <mruColors>
      <color rgb="FFFFC0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205658146296528"/>
          <c:y val="0.12407656736909425"/>
          <c:w val="0.8561977810024245"/>
          <c:h val="0.50693859164420796"/>
        </c:manualLayout>
      </c:layout>
      <c:lineChart>
        <c:grouping val="standard"/>
        <c:varyColors val="0"/>
        <c:ser>
          <c:idx val="0"/>
          <c:order val="0"/>
          <c:tx>
            <c:v>2012</c:v>
          </c:tx>
          <c:spPr>
            <a:ln w="25400">
              <a:noFill/>
            </a:ln>
            <a:effectLst>
              <a:outerShdw blurRad="50800" dist="50800" dir="6000000" sx="5000" sy="5000" algn="ctr" rotWithShape="0">
                <a:srgbClr val="000000">
                  <a:alpha val="43137"/>
                </a:srgbClr>
              </a:outerShdw>
            </a:effectLst>
          </c:spPr>
          <c:marker>
            <c:symbol val="circle"/>
            <c:size val="5"/>
            <c:spPr>
              <a:solidFill>
                <a:sysClr val="window" lastClr="FFFFFF"/>
              </a:solidFill>
              <a:ln w="6350" cap="flat" cmpd="sng" algn="ctr">
                <a:solidFill>
                  <a:srgbClr val="000000"/>
                </a:solidFill>
                <a:prstDash val="solid"/>
                <a:round/>
              </a:ln>
              <a:effectLst>
                <a:outerShdw blurRad="50800" dist="50800" dir="6000000" sx="5000" sy="5000" algn="ctr" rotWithShape="0">
                  <a:srgbClr val="000000">
                    <a:alpha val="43137"/>
                  </a:srgbClr>
                </a:outerShdw>
              </a:effectLst>
            </c:spPr>
          </c:marker>
          <c:dPt>
            <c:idx val="1"/>
            <c:bubble3D val="0"/>
            <c:extLst>
              <c:ext xmlns:c16="http://schemas.microsoft.com/office/drawing/2014/chart" uri="{C3380CC4-5D6E-409C-BE32-E72D297353CC}">
                <c16:uniqueId val="{00000000-C339-4CBA-B8DC-CD947D57C616}"/>
              </c:ext>
            </c:extLst>
          </c:dPt>
          <c:dPt>
            <c:idx val="12"/>
            <c:marker>
              <c:spPr>
                <a:solidFill>
                  <a:sysClr val="windowText" lastClr="000000"/>
                </a:solidFill>
                <a:ln w="6350" cap="flat" cmpd="sng" algn="ctr">
                  <a:solidFill>
                    <a:srgbClr val="000000"/>
                  </a:solidFill>
                  <a:prstDash val="solid"/>
                  <a:round/>
                </a:ln>
                <a:effectLst>
                  <a:outerShdw blurRad="50800" dist="50800" dir="6000000" sx="5000" sy="5000" algn="ctr" rotWithShape="0">
                    <a:srgbClr val="000000">
                      <a:alpha val="43137"/>
                    </a:srgbClr>
                  </a:outerShdw>
                </a:effectLst>
              </c:spPr>
            </c:marker>
            <c:bubble3D val="0"/>
            <c:extLst>
              <c:ext xmlns:c16="http://schemas.microsoft.com/office/drawing/2014/chart" uri="{C3380CC4-5D6E-409C-BE32-E72D297353CC}">
                <c16:uniqueId val="{00000001-C339-4CBA-B8DC-CD947D57C616}"/>
              </c:ext>
            </c:extLst>
          </c:dPt>
          <c:dPt>
            <c:idx val="17"/>
            <c:bubble3D val="0"/>
            <c:extLst>
              <c:ext xmlns:c16="http://schemas.microsoft.com/office/drawing/2014/chart" uri="{C3380CC4-5D6E-409C-BE32-E72D297353CC}">
                <c16:uniqueId val="{00000002-C339-4CBA-B8DC-CD947D57C616}"/>
              </c:ext>
            </c:extLst>
          </c:dPt>
          <c:dLbls>
            <c:delete val="1"/>
          </c:dLbls>
          <c:cat>
            <c:strRef>
              <c:f>'g11-13'!$A$29:$A$48</c:f>
              <c:strCache>
                <c:ptCount val="20"/>
                <c:pt idx="0">
                  <c:v>Italy</c:v>
                </c:pt>
                <c:pt idx="1">
                  <c:v>Turkey</c:v>
                </c:pt>
                <c:pt idx="2">
                  <c:v>Estonia</c:v>
                </c:pt>
                <c:pt idx="3">
                  <c:v>Korea</c:v>
                </c:pt>
                <c:pt idx="4">
                  <c:v>New Zealand</c:v>
                </c:pt>
                <c:pt idx="5">
                  <c:v>Denmark</c:v>
                </c:pt>
                <c:pt idx="6">
                  <c:v>Canada</c:v>
                </c:pt>
                <c:pt idx="7">
                  <c:v>Slovenia</c:v>
                </c:pt>
                <c:pt idx="8">
                  <c:v>Slovak Republic</c:v>
                </c:pt>
                <c:pt idx="9">
                  <c:v>Netherlands</c:v>
                </c:pt>
                <c:pt idx="10">
                  <c:v>Finland</c:v>
                </c:pt>
                <c:pt idx="11">
                  <c:v>Sweden</c:v>
                </c:pt>
                <c:pt idx="12">
                  <c:v>OECD17</c:v>
                </c:pt>
                <c:pt idx="13">
                  <c:v>Norway</c:v>
                </c:pt>
                <c:pt idx="14">
                  <c:v>Israel</c:v>
                </c:pt>
                <c:pt idx="15">
                  <c:v>Luxembourg¹</c:v>
                </c:pt>
                <c:pt idx="16">
                  <c:v>Spain</c:v>
                </c:pt>
                <c:pt idx="17">
                  <c:v>Portugal</c:v>
                </c:pt>
                <c:pt idx="18">
                  <c:v>Ireland</c:v>
                </c:pt>
                <c:pt idx="19">
                  <c:v>Iceland¹</c:v>
                </c:pt>
              </c:strCache>
            </c:strRef>
          </c:cat>
          <c:val>
            <c:numRef>
              <c:f>'g11-13'!$B$29:$B$48</c:f>
              <c:numCache>
                <c:formatCode>0.0</c:formatCode>
                <c:ptCount val="20"/>
                <c:pt idx="1">
                  <c:v>0.21329181306516001</c:v>
                </c:pt>
                <c:pt idx="2">
                  <c:v>4.0131868331194998</c:v>
                </c:pt>
                <c:pt idx="3">
                  <c:v>10.012968699373999</c:v>
                </c:pt>
                <c:pt idx="4">
                  <c:v>12.256973795435</c:v>
                </c:pt>
                <c:pt idx="5">
                  <c:v>21.627255486094001</c:v>
                </c:pt>
                <c:pt idx="6">
                  <c:v>20.010639018454</c:v>
                </c:pt>
                <c:pt idx="7">
                  <c:v>20.331666737199999</c:v>
                </c:pt>
                <c:pt idx="8">
                  <c:v>17.7</c:v>
                </c:pt>
                <c:pt idx="9">
                  <c:v>21.927221137583</c:v>
                </c:pt>
                <c:pt idx="10">
                  <c:v>32.028793159921001</c:v>
                </c:pt>
                <c:pt idx="11">
                  <c:v>35.451638550685999</c:v>
                </c:pt>
                <c:pt idx="12">
                  <c:v>39.884075153326783</c:v>
                </c:pt>
                <c:pt idx="13">
                  <c:v>47.378196712384998</c:v>
                </c:pt>
                <c:pt idx="14">
                  <c:v>53.180459291047001</c:v>
                </c:pt>
                <c:pt idx="15">
                  <c:v>57.610049212501998</c:v>
                </c:pt>
                <c:pt idx="17">
                  <c:v>62.622942848999998</c:v>
                </c:pt>
                <c:pt idx="18">
                  <c:v>79.722817799471002</c:v>
                </c:pt>
                <c:pt idx="19">
                  <c:v>132.13</c:v>
                </c:pt>
              </c:numCache>
            </c:numRef>
          </c:val>
          <c:smooth val="0"/>
          <c:extLst>
            <c:ext xmlns:c16="http://schemas.microsoft.com/office/drawing/2014/chart" uri="{C3380CC4-5D6E-409C-BE32-E72D297353CC}">
              <c16:uniqueId val="{00000003-C339-4CBA-B8DC-CD947D57C616}"/>
            </c:ext>
          </c:extLst>
        </c:ser>
        <c:ser>
          <c:idx val="1"/>
          <c:order val="1"/>
          <c:tx>
            <c:v>2017</c:v>
          </c:tx>
          <c:spPr>
            <a:ln w="25400">
              <a:noFill/>
            </a:ln>
            <a:effectLst/>
          </c:spPr>
          <c:marker>
            <c:symbol val="circle"/>
            <c:size val="5"/>
            <c:spPr>
              <a:solidFill>
                <a:srgbClr val="FFC000"/>
              </a:solidFill>
              <a:ln w="6350" cap="flat" cmpd="sng" algn="ctr">
                <a:solidFill>
                  <a:srgbClr val="FFC000"/>
                </a:solidFill>
                <a:prstDash val="solid"/>
                <a:round/>
              </a:ln>
              <a:effectLst/>
            </c:spPr>
          </c:marker>
          <c:dPt>
            <c:idx val="1"/>
            <c:bubble3D val="0"/>
            <c:extLst>
              <c:ext xmlns:c16="http://schemas.microsoft.com/office/drawing/2014/chart" uri="{C3380CC4-5D6E-409C-BE32-E72D297353CC}">
                <c16:uniqueId val="{00000004-C339-4CBA-B8DC-CD947D57C616}"/>
              </c:ext>
            </c:extLst>
          </c:dPt>
          <c:dPt>
            <c:idx val="12"/>
            <c:marker>
              <c:spPr>
                <a:solidFill>
                  <a:srgbClr val="FF0000"/>
                </a:solidFill>
                <a:ln w="6350" cap="flat" cmpd="sng" algn="ctr">
                  <a:solidFill>
                    <a:srgbClr val="FF0000"/>
                  </a:solidFill>
                  <a:prstDash val="solid"/>
                  <a:round/>
                </a:ln>
                <a:effectLst/>
              </c:spPr>
            </c:marker>
            <c:bubble3D val="0"/>
            <c:extLst>
              <c:ext xmlns:c16="http://schemas.microsoft.com/office/drawing/2014/chart" uri="{C3380CC4-5D6E-409C-BE32-E72D297353CC}">
                <c16:uniqueId val="{00000005-C339-4CBA-B8DC-CD947D57C616}"/>
              </c:ext>
            </c:extLst>
          </c:dPt>
          <c:dPt>
            <c:idx val="17"/>
            <c:bubble3D val="0"/>
            <c:extLst>
              <c:ext xmlns:c16="http://schemas.microsoft.com/office/drawing/2014/chart" uri="{C3380CC4-5D6E-409C-BE32-E72D297353CC}">
                <c16:uniqueId val="{00000006-C339-4CBA-B8DC-CD947D57C616}"/>
              </c:ext>
            </c:extLst>
          </c:dPt>
          <c:dLbls>
            <c:dLbl>
              <c:idx val="0"/>
              <c:layout>
                <c:manualLayout>
                  <c:x val="-4.4956274472345646E-2"/>
                  <c:y val="-3.9341976246805903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0.1</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339-4CBA-B8DC-CD947D57C616}"/>
                </c:ext>
              </c:extLst>
            </c:dLbl>
            <c:dLbl>
              <c:idx val="1"/>
              <c:layout>
                <c:manualLayout>
                  <c:x val="-4.749402849139929E-2"/>
                  <c:y val="-3.1164999073441311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0.3</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339-4CBA-B8DC-CD947D57C616}"/>
                </c:ext>
              </c:extLst>
            </c:dLbl>
            <c:dLbl>
              <c:idx val="2"/>
              <c:layout>
                <c:manualLayout>
                  <c:x val="-4.931473996264471E-2"/>
                  <c:y val="-4.4990753928656861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5.1</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339-4CBA-B8DC-CD947D57C616}"/>
                </c:ext>
              </c:extLst>
            </c:dLbl>
            <c:dLbl>
              <c:idx val="3"/>
              <c:layout>
                <c:manualLayout>
                  <c:x val="-4.9308898897344307E-2"/>
                  <c:y val="-4.8024800207670408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10.1</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339-4CBA-B8DC-CD947D57C616}"/>
                </c:ext>
              </c:extLst>
            </c:dLbl>
            <c:dLbl>
              <c:idx val="4"/>
              <c:layout>
                <c:manualLayout>
                  <c:x val="-2.5680293053278996E-2"/>
                  <c:y val="8.3215688477983829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endParaRPr lang="en-GB" sz="800" b="0" i="0">
                      <a:solidFill>
                        <a:schemeClr val="tx1"/>
                      </a:solidFill>
                      <a:latin typeface="Arial Narrow" panose="020B0606020202030204" pitchFamily="34" charset="0"/>
                    </a:endParaRP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339-4CBA-B8DC-CD947D57C616}"/>
                </c:ext>
              </c:extLst>
            </c:dLbl>
            <c:dLbl>
              <c:idx val="5"/>
              <c:layout>
                <c:manualLayout>
                  <c:x val="-7.4712452872758142E-2"/>
                  <c:y val="1.0696819404773728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14.6</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339-4CBA-B8DC-CD947D57C616}"/>
                </c:ext>
              </c:extLst>
            </c:dLbl>
            <c:dLbl>
              <c:idx val="6"/>
              <c:layout>
                <c:manualLayout>
                  <c:x val="-7.9246310041744483E-2"/>
                  <c:y val="1.4634378589410161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14.6</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339-4CBA-B8DC-CD947D57C616}"/>
                </c:ext>
              </c:extLst>
            </c:dLbl>
            <c:dLbl>
              <c:idx val="7"/>
              <c:layout>
                <c:manualLayout>
                  <c:x val="-7.4882737462217033E-2"/>
                  <c:y val="1.4489944290367034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15.1</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339-4CBA-B8DC-CD947D57C616}"/>
                </c:ext>
              </c:extLst>
            </c:dLbl>
            <c:dLbl>
              <c:idx val="8"/>
              <c:layout>
                <c:manualLayout>
                  <c:x val="-2.7874246527039147E-2"/>
                  <c:y val="6.3006023122180843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endParaRPr lang="en-GB" sz="800" b="0" i="0">
                      <a:solidFill>
                        <a:schemeClr val="tx1"/>
                      </a:solidFill>
                      <a:latin typeface="Arial Narrow" panose="020B0606020202030204" pitchFamily="34" charset="0"/>
                    </a:endParaRP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339-4CBA-B8DC-CD947D57C616}"/>
                </c:ext>
              </c:extLst>
            </c:dLbl>
            <c:dLbl>
              <c:idx val="9"/>
              <c:layout>
                <c:manualLayout>
                  <c:x val="-4.750995784556717E-2"/>
                  <c:y val="3.1077510887543573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18.0</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339-4CBA-B8DC-CD947D57C616}"/>
                </c:ext>
              </c:extLst>
            </c:dLbl>
            <c:dLbl>
              <c:idx val="10"/>
              <c:layout>
                <c:manualLayout>
                  <c:x val="-4.750995784556717E-2"/>
                  <c:y val="3.7924772143270141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21.1</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339-4CBA-B8DC-CD947D57C616}"/>
                </c:ext>
              </c:extLst>
            </c:dLbl>
            <c:dLbl>
              <c:idx val="11"/>
              <c:layout>
                <c:manualLayout>
                  <c:x val="-4.7509757449772295E-2"/>
                  <c:y val="5.2312398760780143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30.8</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339-4CBA-B8DC-CD947D57C616}"/>
                </c:ext>
              </c:extLst>
            </c:dLbl>
            <c:dLbl>
              <c:idx val="12"/>
              <c:layout>
                <c:manualLayout>
                  <c:x val="-4.7509757449772295E-2"/>
                  <c:y val="5.4559952614000977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33.9</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339-4CBA-B8DC-CD947D57C616}"/>
                </c:ext>
              </c:extLst>
            </c:dLbl>
            <c:dLbl>
              <c:idx val="13"/>
              <c:layout>
                <c:manualLayout>
                  <c:x val="-4.7509757449772212E-2"/>
                  <c:y val="5.9340429720553853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40.7</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339-4CBA-B8DC-CD947D57C616}"/>
                </c:ext>
              </c:extLst>
            </c:dLbl>
            <c:dLbl>
              <c:idx val="14"/>
              <c:layout>
                <c:manualLayout>
                  <c:x val="-4.969239891717573E-2"/>
                  <c:y val="5.4559952614000873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49.5</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339-4CBA-B8DC-CD947D57C616}"/>
                </c:ext>
              </c:extLst>
            </c:dLbl>
            <c:dLbl>
              <c:idx val="15"/>
              <c:layout>
                <c:manualLayout>
                  <c:x val="-5.1873612421564755E-2"/>
                  <c:y val="5.61055236463733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52.8</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339-4CBA-B8DC-CD947D57C616}"/>
                </c:ext>
              </c:extLst>
            </c:dLbl>
            <c:dLbl>
              <c:idx val="16"/>
              <c:layout>
                <c:manualLayout>
                  <c:x val="-4.9692398917175647E-2"/>
                  <c:y val="6.3422809520026754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55.8</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339-4CBA-B8DC-CD947D57C616}"/>
                </c:ext>
              </c:extLst>
            </c:dLbl>
            <c:dLbl>
              <c:idx val="17"/>
              <c:layout>
                <c:manualLayout>
                  <c:x val="-4.5328900936136854E-2"/>
                  <c:y val="6.5811105316418927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65.5</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339-4CBA-B8DC-CD947D57C616}"/>
                </c:ext>
              </c:extLst>
            </c:dLbl>
            <c:dLbl>
              <c:idx val="18"/>
              <c:layout>
                <c:manualLayout>
                  <c:x val="-4.7509757449772295E-2"/>
                  <c:y val="5.6250151103313273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73.1</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339-4CBA-B8DC-CD947D57C616}"/>
                </c:ext>
              </c:extLst>
            </c:dLbl>
            <c:dLbl>
              <c:idx val="19"/>
              <c:layout>
                <c:manualLayout>
                  <c:x val="-3.44189065159025E-2"/>
                  <c:y val="7.1293996967572368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110.3</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C339-4CBA-B8DC-CD947D57C616}"/>
                </c:ext>
              </c:extLst>
            </c:dLbl>
            <c:dLbl>
              <c:idx val="20"/>
              <c:layout>
                <c:manualLayout>
                  <c:x val="-2.569188570752997E-2"/>
                  <c:y val="6.79312469774831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339-4CBA-B8DC-CD947D57C616}"/>
                </c:ext>
              </c:extLst>
            </c:dLbl>
            <c:dLbl>
              <c:idx val="21"/>
              <c:layout>
                <c:manualLayout>
                  <c:x val="-2.569188570752997E-2"/>
                  <c:y val="6.79312469774831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339-4CBA-B8DC-CD947D57C616}"/>
                </c:ext>
              </c:extLst>
            </c:dLbl>
            <c:dLbl>
              <c:idx val="22"/>
              <c:layout>
                <c:manualLayout>
                  <c:x val="-2.569188570753005E-2"/>
                  <c:y val="5.3155575411576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339-4CBA-B8DC-CD947D57C616}"/>
                </c:ext>
              </c:extLst>
            </c:dLbl>
            <c:dLbl>
              <c:idx val="23"/>
              <c:layout>
                <c:manualLayout>
                  <c:x val="-2.569188570753005E-2"/>
                  <c:y val="6.3006023122180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339-4CBA-B8DC-CD947D57C616}"/>
                </c:ext>
              </c:extLst>
            </c:dLbl>
            <c:dLbl>
              <c:idx val="26"/>
              <c:layout>
                <c:manualLayout>
                  <c:x val="-2.569188570752997E-2"/>
                  <c:y val="6.30060231221807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339-4CBA-B8DC-CD947D57C616}"/>
                </c:ext>
              </c:extLst>
            </c:dLbl>
            <c:dLbl>
              <c:idx val="27"/>
              <c:layout>
                <c:manualLayout>
                  <c:x val="-2.569188570752989E-2"/>
                  <c:y val="5.31555754115761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339-4CBA-B8DC-CD947D57C616}"/>
                </c:ext>
              </c:extLst>
            </c:dLbl>
            <c:dLbl>
              <c:idx val="28"/>
              <c:layout>
                <c:manualLayout>
                  <c:x val="-2.569188570752997E-2"/>
                  <c:y val="5.80807992668784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339-4CBA-B8DC-CD947D57C616}"/>
                </c:ext>
              </c:extLst>
            </c:dLbl>
            <c:dLbl>
              <c:idx val="29"/>
              <c:layout>
                <c:manualLayout>
                  <c:x val="-2.569188570752997E-2"/>
                  <c:y val="5.80807992668784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339-4CBA-B8DC-CD947D57C616}"/>
                </c:ext>
              </c:extLst>
            </c:dLbl>
            <c:dLbl>
              <c:idx val="30"/>
              <c:layout>
                <c:manualLayout>
                  <c:x val="-2.569188570753005E-2"/>
                  <c:y val="5.80807992668784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339-4CBA-B8DC-CD947D57C616}"/>
                </c:ext>
              </c:extLst>
            </c:dLbl>
            <c:dLbl>
              <c:idx val="31"/>
              <c:layout>
                <c:manualLayout>
                  <c:x val="-2.569188570752997E-2"/>
                  <c:y val="-7.49002448262851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339-4CBA-B8DC-CD947D57C616}"/>
                </c:ext>
              </c:extLst>
            </c:dLbl>
            <c:dLbl>
              <c:idx val="32"/>
              <c:layout>
                <c:manualLayout>
                  <c:x val="-2.5680293053278996E-2"/>
                  <c:y val="6.8349124667648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339-4CBA-B8DC-CD947D57C616}"/>
                </c:ext>
              </c:extLst>
            </c:dLbl>
            <c:dLbl>
              <c:idx val="35"/>
              <c:layout>
                <c:manualLayout>
                  <c:x val="-2.7861702248312796E-2"/>
                  <c:y val="6.737977703085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C339-4CBA-B8DC-CD947D57C616}"/>
                </c:ext>
              </c:extLst>
            </c:dLbl>
            <c:dLbl>
              <c:idx val="36"/>
              <c:layout>
                <c:manualLayout>
                  <c:x val="-2.5691885707530129E-2"/>
                  <c:y val="5.80807992668783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C339-4CBA-B8DC-CD947D57C616}"/>
                </c:ext>
              </c:extLst>
            </c:dLbl>
            <c:dLbl>
              <c:idx val="37"/>
              <c:layout>
                <c:manualLayout>
                  <c:x val="-2.56803724654113E-2"/>
                  <c:y val="5.752932932024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C339-4CBA-B8DC-CD947D57C616}"/>
                </c:ext>
              </c:extLst>
            </c:dLbl>
            <c:dLbl>
              <c:idx val="38"/>
              <c:layout>
                <c:manualLayout>
                  <c:x val="-2.569188570752997E-2"/>
                  <c:y val="5.3155575411576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C339-4CBA-B8DC-CD947D57C616}"/>
                </c:ext>
              </c:extLst>
            </c:dLbl>
            <c:numFmt formatCode="#,##0.0" sourceLinked="0"/>
            <c:spPr>
              <a:noFill/>
              <a:ln>
                <a:noFill/>
              </a:ln>
              <a:effectLst/>
            </c:spPr>
            <c:txPr>
              <a:bodyPr rot="-5400000" vert="horz" wrap="square" lIns="38100" tIns="19050" rIns="38100" bIns="19050" anchor="b" anchorCtr="0">
                <a:spAutoFit/>
              </a:bodyPr>
              <a:lstStyle/>
              <a:p>
                <a:pPr>
                  <a:defRPr sz="750">
                    <a:solidFill>
                      <a:schemeClr val="tx1"/>
                    </a:solidFill>
                    <a:latin typeface="Arial Narrow" panose="020B060602020203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'g11-13'!$A$29:$A$48</c:f>
              <c:strCache>
                <c:ptCount val="20"/>
                <c:pt idx="0">
                  <c:v>Italy</c:v>
                </c:pt>
                <c:pt idx="1">
                  <c:v>Turkey</c:v>
                </c:pt>
                <c:pt idx="2">
                  <c:v>Estonia</c:v>
                </c:pt>
                <c:pt idx="3">
                  <c:v>Korea</c:v>
                </c:pt>
                <c:pt idx="4">
                  <c:v>New Zealand</c:v>
                </c:pt>
                <c:pt idx="5">
                  <c:v>Denmark</c:v>
                </c:pt>
                <c:pt idx="6">
                  <c:v>Canada</c:v>
                </c:pt>
                <c:pt idx="7">
                  <c:v>Slovenia</c:v>
                </c:pt>
                <c:pt idx="8">
                  <c:v>Slovak Republic</c:v>
                </c:pt>
                <c:pt idx="9">
                  <c:v>Netherlands</c:v>
                </c:pt>
                <c:pt idx="10">
                  <c:v>Finland</c:v>
                </c:pt>
                <c:pt idx="11">
                  <c:v>Sweden</c:v>
                </c:pt>
                <c:pt idx="12">
                  <c:v>OECD17</c:v>
                </c:pt>
                <c:pt idx="13">
                  <c:v>Norway</c:v>
                </c:pt>
                <c:pt idx="14">
                  <c:v>Israel</c:v>
                </c:pt>
                <c:pt idx="15">
                  <c:v>Luxembourg¹</c:v>
                </c:pt>
                <c:pt idx="16">
                  <c:v>Spain</c:v>
                </c:pt>
                <c:pt idx="17">
                  <c:v>Portugal</c:v>
                </c:pt>
                <c:pt idx="18">
                  <c:v>Ireland</c:v>
                </c:pt>
                <c:pt idx="19">
                  <c:v>Iceland¹</c:v>
                </c:pt>
              </c:strCache>
            </c:strRef>
          </c:cat>
          <c:val>
            <c:numRef>
              <c:f>'g11-13'!$C$29:$C$48</c:f>
              <c:numCache>
                <c:formatCode>0.0</c:formatCode>
                <c:ptCount val="20"/>
                <c:pt idx="0">
                  <c:v>5.6603159109109999E-2</c:v>
                </c:pt>
                <c:pt idx="1">
                  <c:v>0.28698963705864</c:v>
                </c:pt>
                <c:pt idx="2">
                  <c:v>5.1145777471846001</c:v>
                </c:pt>
                <c:pt idx="3">
                  <c:v>10.130170617711</c:v>
                </c:pt>
                <c:pt idx="5">
                  <c:v>14.552052097753</c:v>
                </c:pt>
                <c:pt idx="6">
                  <c:v>14.574938469498999</c:v>
                </c:pt>
                <c:pt idx="7">
                  <c:v>15.142010661322001</c:v>
                </c:pt>
                <c:pt idx="9">
                  <c:v>17.957216505843</c:v>
                </c:pt>
                <c:pt idx="10">
                  <c:v>21.063159813016998</c:v>
                </c:pt>
                <c:pt idx="11">
                  <c:v>30.753748425601</c:v>
                </c:pt>
                <c:pt idx="12">
                  <c:v>33.948330867998315</c:v>
                </c:pt>
                <c:pt idx="13">
                  <c:v>40.672829476747999</c:v>
                </c:pt>
                <c:pt idx="14">
                  <c:v>49.517349831014002</c:v>
                </c:pt>
                <c:pt idx="15">
                  <c:v>52.756166668047001</c:v>
                </c:pt>
                <c:pt idx="16">
                  <c:v>55.764811281348997</c:v>
                </c:pt>
                <c:pt idx="17">
                  <c:v>65.456759852771</c:v>
                </c:pt>
                <c:pt idx="18">
                  <c:v>73.052240511944007</c:v>
                </c:pt>
                <c:pt idx="19">
                  <c:v>110.27</c:v>
                </c:pt>
              </c:numCache>
            </c:numRef>
          </c:val>
          <c:smooth val="0"/>
          <c:extLst>
            <c:ext xmlns:c16="http://schemas.microsoft.com/office/drawing/2014/chart" uri="{C3380CC4-5D6E-409C-BE32-E72D297353CC}">
              <c16:uniqueId val="{00000027-C339-4CBA-B8DC-CD947D57C616}"/>
            </c:ext>
          </c:extLst>
        </c:ser>
        <c:dLbls>
          <c:dLblPos val="t"/>
          <c:showLegendKey val="0"/>
          <c:showVal val="1"/>
          <c:showCatName val="0"/>
          <c:showSerName val="0"/>
          <c:showPercent val="0"/>
          <c:showBubbleSize val="0"/>
        </c:dLbls>
        <c:hiLowLines>
          <c:spPr>
            <a:ln w="6350">
              <a:solidFill>
                <a:srgbClr val="000000"/>
              </a:solidFill>
            </a:ln>
          </c:spPr>
        </c:hiLowLines>
        <c:marker val="1"/>
        <c:smooth val="0"/>
        <c:axId val="241304704"/>
        <c:axId val="241305856"/>
      </c:lineChart>
      <c:catAx>
        <c:axId val="2413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1305856"/>
        <c:crosses val="autoZero"/>
        <c:auto val="1"/>
        <c:lblAlgn val="ctr"/>
        <c:lblOffset val="0"/>
        <c:tickLblSkip val="1"/>
        <c:noMultiLvlLbl val="0"/>
      </c:catAx>
      <c:valAx>
        <c:axId val="24130585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241304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6350"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255942182463916"/>
          <c:y val="0.12398070229987664"/>
          <c:w val="0.86041614737610939"/>
          <c:h val="0.50710624768056489"/>
        </c:manualLayout>
      </c:layout>
      <c:lineChart>
        <c:grouping val="standard"/>
        <c:varyColors val="0"/>
        <c:ser>
          <c:idx val="0"/>
          <c:order val="0"/>
          <c:tx>
            <c:v>2012</c:v>
          </c:tx>
          <c:spPr>
            <a:ln w="25400">
              <a:noFill/>
            </a:ln>
            <a:effectLst>
              <a:outerShdw blurRad="50800" dist="50800" dir="6000000" sx="5000" sy="5000" algn="ctr" rotWithShape="0">
                <a:srgbClr val="000000">
                  <a:alpha val="43137"/>
                </a:srgbClr>
              </a:outerShdw>
            </a:effectLst>
          </c:spPr>
          <c:marker>
            <c:symbol val="circle"/>
            <c:size val="5"/>
            <c:spPr>
              <a:solidFill>
                <a:sysClr val="window" lastClr="FFFFFF"/>
              </a:solidFill>
              <a:ln w="6350" cap="flat" cmpd="sng" algn="ctr">
                <a:solidFill>
                  <a:srgbClr val="000000"/>
                </a:solidFill>
                <a:prstDash val="solid"/>
                <a:round/>
              </a:ln>
              <a:effectLst>
                <a:outerShdw blurRad="50800" dist="50800" dir="6000000" sx="5000" sy="5000" algn="ctr" rotWithShape="0">
                  <a:srgbClr val="000000">
                    <a:alpha val="43137"/>
                  </a:srgbClr>
                </a:outerShdw>
              </a:effectLst>
            </c:spPr>
          </c:marker>
          <c:dPt>
            <c:idx val="1"/>
            <c:bubble3D val="0"/>
            <c:extLst>
              <c:ext xmlns:c16="http://schemas.microsoft.com/office/drawing/2014/chart" uri="{C3380CC4-5D6E-409C-BE32-E72D297353CC}">
                <c16:uniqueId val="{00000000-ADF0-414C-8001-4C3AE5CC799D}"/>
              </c:ext>
            </c:extLst>
          </c:dPt>
          <c:dPt>
            <c:idx val="11"/>
            <c:marker>
              <c:spPr>
                <a:solidFill>
                  <a:sysClr val="windowText" lastClr="000000"/>
                </a:solidFill>
                <a:ln w="6350" cap="flat" cmpd="sng" algn="ctr">
                  <a:solidFill>
                    <a:srgbClr val="000000"/>
                  </a:solidFill>
                  <a:prstDash val="solid"/>
                  <a:round/>
                </a:ln>
                <a:effectLst>
                  <a:outerShdw blurRad="50800" dist="50800" dir="6000000" sx="5000" sy="5000" algn="ctr" rotWithShape="0">
                    <a:srgbClr val="000000">
                      <a:alpha val="43137"/>
                    </a:srgbClr>
                  </a:outerShdw>
                </a:effectLst>
              </c:spPr>
            </c:marker>
            <c:bubble3D val="0"/>
            <c:extLst>
              <c:ext xmlns:c16="http://schemas.microsoft.com/office/drawing/2014/chart" uri="{C3380CC4-5D6E-409C-BE32-E72D297353CC}">
                <c16:uniqueId val="{00000005-06E8-40A1-8404-206507F1938E}"/>
              </c:ext>
            </c:extLst>
          </c:dPt>
          <c:dPt>
            <c:idx val="17"/>
            <c:bubble3D val="0"/>
            <c:extLst>
              <c:ext xmlns:c16="http://schemas.microsoft.com/office/drawing/2014/chart" uri="{C3380CC4-5D6E-409C-BE32-E72D297353CC}">
                <c16:uniqueId val="{00000001-ADF0-414C-8001-4C3AE5CC799D}"/>
              </c:ext>
            </c:extLst>
          </c:dPt>
          <c:dLbls>
            <c:delete val="1"/>
          </c:dLbls>
          <c:cat>
            <c:strRef>
              <c:f>'g11-13'!$A$54:$A$74</c:f>
              <c:strCache>
                <c:ptCount val="21"/>
                <c:pt idx="0">
                  <c:v>Italy</c:v>
                </c:pt>
                <c:pt idx="1">
                  <c:v>Turkey</c:v>
                </c:pt>
                <c:pt idx="2">
                  <c:v>Latvia</c:v>
                </c:pt>
                <c:pt idx="3">
                  <c:v>Finland</c:v>
                </c:pt>
                <c:pt idx="4">
                  <c:v>Canada</c:v>
                </c:pt>
                <c:pt idx="5">
                  <c:v>Sweden</c:v>
                </c:pt>
                <c:pt idx="6">
                  <c:v>Denmark</c:v>
                </c:pt>
                <c:pt idx="7">
                  <c:v>New Zealand</c:v>
                </c:pt>
                <c:pt idx="8">
                  <c:v>Israel</c:v>
                </c:pt>
                <c:pt idx="9">
                  <c:v>Netherlands</c:v>
                </c:pt>
                <c:pt idx="10">
                  <c:v>Norway</c:v>
                </c:pt>
                <c:pt idx="11">
                  <c:v>OECD18</c:v>
                </c:pt>
                <c:pt idx="12">
                  <c:v>Iceland¹</c:v>
                </c:pt>
                <c:pt idx="13">
                  <c:v>Luxembourg¹</c:v>
                </c:pt>
                <c:pt idx="14">
                  <c:v>Ireland</c:v>
                </c:pt>
                <c:pt idx="15">
                  <c:v>Portugal</c:v>
                </c:pt>
                <c:pt idx="16">
                  <c:v>Slovak Republic</c:v>
                </c:pt>
                <c:pt idx="17">
                  <c:v>Spain</c:v>
                </c:pt>
                <c:pt idx="18">
                  <c:v>Slovenia</c:v>
                </c:pt>
                <c:pt idx="19">
                  <c:v>Estonia</c:v>
                </c:pt>
                <c:pt idx="20">
                  <c:v>Korea</c:v>
                </c:pt>
              </c:strCache>
            </c:strRef>
          </c:cat>
          <c:val>
            <c:numRef>
              <c:f>'g11-13'!$B$54:$B$74</c:f>
              <c:numCache>
                <c:formatCode>0.0</c:formatCode>
                <c:ptCount val="21"/>
                <c:pt idx="1">
                  <c:v>1.4658010691631</c:v>
                </c:pt>
                <c:pt idx="3">
                  <c:v>13.352430322181</c:v>
                </c:pt>
                <c:pt idx="4">
                  <c:v>16.358512732954999</c:v>
                </c:pt>
                <c:pt idx="5">
                  <c:v>26.601422358234</c:v>
                </c:pt>
                <c:pt idx="6">
                  <c:v>41.786663140801998</c:v>
                </c:pt>
                <c:pt idx="7">
                  <c:v>21.046491969569001</c:v>
                </c:pt>
                <c:pt idx="8">
                  <c:v>35.876002737428003</c:v>
                </c:pt>
                <c:pt idx="9">
                  <c:v>49.120266488318002</c:v>
                </c:pt>
                <c:pt idx="10">
                  <c:v>72.519919896906998</c:v>
                </c:pt>
                <c:pt idx="11">
                  <c:v>69.049064584593324</c:v>
                </c:pt>
                <c:pt idx="12">
                  <c:v>73.2</c:v>
                </c:pt>
                <c:pt idx="13">
                  <c:v>67.426489364310001</c:v>
                </c:pt>
                <c:pt idx="15">
                  <c:v>81.854139802215997</c:v>
                </c:pt>
                <c:pt idx="16">
                  <c:v>94.7</c:v>
                </c:pt>
                <c:pt idx="18">
                  <c:v>124.20272418942</c:v>
                </c:pt>
                <c:pt idx="19">
                  <c:v>153.25839028128999</c:v>
                </c:pt>
                <c:pt idx="20">
                  <c:v>232.01577900070001</c:v>
                </c:pt>
              </c:numCache>
            </c:numRef>
          </c:val>
          <c:smooth val="0"/>
          <c:extLst>
            <c:ext xmlns:c16="http://schemas.microsoft.com/office/drawing/2014/chart" uri="{C3380CC4-5D6E-409C-BE32-E72D297353CC}">
              <c16:uniqueId val="{00000002-ADF0-414C-8001-4C3AE5CC799D}"/>
            </c:ext>
          </c:extLst>
        </c:ser>
        <c:ser>
          <c:idx val="1"/>
          <c:order val="1"/>
          <c:tx>
            <c:v>2017</c:v>
          </c:tx>
          <c:spPr>
            <a:ln w="25400">
              <a:noFill/>
            </a:ln>
            <a:effectLst/>
          </c:spPr>
          <c:marker>
            <c:symbol val="circle"/>
            <c:size val="5"/>
            <c:spPr>
              <a:solidFill>
                <a:srgbClr val="FFC000"/>
              </a:solidFill>
              <a:ln w="6350" cap="flat" cmpd="sng" algn="ctr">
                <a:solidFill>
                  <a:srgbClr val="FFC000"/>
                </a:solidFill>
                <a:prstDash val="solid"/>
                <a:round/>
              </a:ln>
              <a:effectLst/>
            </c:spPr>
          </c:marker>
          <c:dPt>
            <c:idx val="1"/>
            <c:bubble3D val="0"/>
            <c:extLst>
              <c:ext xmlns:c16="http://schemas.microsoft.com/office/drawing/2014/chart" uri="{C3380CC4-5D6E-409C-BE32-E72D297353CC}">
                <c16:uniqueId val="{00000003-ADF0-414C-8001-4C3AE5CC799D}"/>
              </c:ext>
            </c:extLst>
          </c:dPt>
          <c:dPt>
            <c:idx val="11"/>
            <c:marker>
              <c:spPr>
                <a:solidFill>
                  <a:srgbClr val="FF0000"/>
                </a:solidFill>
                <a:ln w="6350" cap="flat" cmpd="sng" algn="ctr">
                  <a:solidFill>
                    <a:srgbClr val="FF0000"/>
                  </a:solidFill>
                  <a:prstDash val="solid"/>
                  <a:round/>
                </a:ln>
                <a:effectLst/>
              </c:spPr>
            </c:marker>
            <c:bubble3D val="0"/>
            <c:extLst>
              <c:ext xmlns:c16="http://schemas.microsoft.com/office/drawing/2014/chart" uri="{C3380CC4-5D6E-409C-BE32-E72D297353CC}">
                <c16:uniqueId val="{00000004-ADF0-414C-8001-4C3AE5CC799D}"/>
              </c:ext>
            </c:extLst>
          </c:dPt>
          <c:dPt>
            <c:idx val="17"/>
            <c:bubble3D val="0"/>
            <c:extLst>
              <c:ext xmlns:c16="http://schemas.microsoft.com/office/drawing/2014/chart" uri="{C3380CC4-5D6E-409C-BE32-E72D297353CC}">
                <c16:uniqueId val="{00000005-ADF0-414C-8001-4C3AE5CC799D}"/>
              </c:ext>
            </c:extLst>
          </c:dPt>
          <c:dLbls>
            <c:dLbl>
              <c:idx val="0"/>
              <c:layout>
                <c:manualLayout>
                  <c:x val="-5.3932239079031413E-2"/>
                  <c:y val="-4.2911520145068369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0.3</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DF0-414C-8001-4C3AE5CC799D}"/>
                </c:ext>
              </c:extLst>
            </c:dLbl>
            <c:dLbl>
              <c:idx val="1"/>
              <c:layout>
                <c:manualLayout>
                  <c:x val="-5.1878009630818622E-2"/>
                  <c:y val="-4.4233427535591063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1.2</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DF0-414C-8001-4C3AE5CC799D}"/>
                </c:ext>
              </c:extLst>
            </c:dLbl>
            <c:dLbl>
              <c:idx val="2"/>
              <c:layout>
                <c:manualLayout>
                  <c:x val="-4.9410490642648151E-2"/>
                  <c:y val="-4.4302464368461698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2.3</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DF0-414C-8001-4C3AE5CC799D}"/>
                </c:ext>
              </c:extLst>
            </c:dLbl>
            <c:dLbl>
              <c:idx val="3"/>
              <c:layout>
                <c:manualLayout>
                  <c:x val="-4.9410490642648124E-2"/>
                  <c:y val="-6.2841988454570077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7.5</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DF0-414C-8001-4C3AE5CC799D}"/>
                </c:ext>
              </c:extLst>
            </c:dLbl>
            <c:dLbl>
              <c:idx val="4"/>
              <c:layout>
                <c:manualLayout>
                  <c:x val="-5.1983957477371022E-2"/>
                  <c:y val="-6.4327794651462419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10.6</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DF0-414C-8001-4C3AE5CC799D}"/>
                </c:ext>
              </c:extLst>
            </c:dLbl>
            <c:dLbl>
              <c:idx val="5"/>
              <c:layout>
                <c:manualLayout>
                  <c:x val="-5.199537444553759E-2"/>
                  <c:y val="-6.3245596169782259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16.0</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DF0-414C-8001-4C3AE5CC799D}"/>
                </c:ext>
              </c:extLst>
            </c:dLbl>
            <c:dLbl>
              <c:idx val="6"/>
              <c:layout>
                <c:manualLayout>
                  <c:x val="-3.3530400646996285E-2"/>
                  <c:y val="2.678333331894993E-3"/>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20.8</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DF0-414C-8001-4C3AE5CC799D}"/>
                </c:ext>
              </c:extLst>
            </c:dLbl>
            <c:dLbl>
              <c:idx val="7"/>
              <c:layout>
                <c:manualLayout>
                  <c:x val="-2.5691885707530011E-2"/>
                  <c:y val="5.8080799266878487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endParaRPr lang="en-GB" sz="800" b="0" i="0">
                      <a:solidFill>
                        <a:schemeClr val="tx1"/>
                      </a:solidFill>
                      <a:latin typeface="Arial Narrow" panose="020B0606020202030204" pitchFamily="34" charset="0"/>
                    </a:endParaRP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DF0-414C-8001-4C3AE5CC799D}"/>
                </c:ext>
              </c:extLst>
            </c:dLbl>
            <c:dLbl>
              <c:idx val="8"/>
              <c:layout>
                <c:manualLayout>
                  <c:x val="-3.5945005315910473E-2"/>
                  <c:y val="7.4649857647466986E-3"/>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22.9</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DF0-414C-8001-4C3AE5CC799D}"/>
                </c:ext>
              </c:extLst>
            </c:dLbl>
            <c:dLbl>
              <c:idx val="9"/>
              <c:layout>
                <c:manualLayout>
                  <c:x val="-4.3000512383076304E-2"/>
                  <c:y val="2.3040253995811111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32.9</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DF0-414C-8001-4C3AE5CC799D}"/>
                </c:ext>
              </c:extLst>
            </c:dLbl>
            <c:dLbl>
              <c:idx val="10"/>
              <c:layout>
                <c:manualLayout>
                  <c:x val="-4.7611293356475043E-2"/>
                  <c:y val="4.9201591724825952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50.2</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DF0-414C-8001-4C3AE5CC799D}"/>
                </c:ext>
              </c:extLst>
            </c:dLbl>
            <c:dLbl>
              <c:idx val="11"/>
              <c:layout>
                <c:manualLayout>
                  <c:x val="-5.1995238398138979E-2"/>
                  <c:y val="5.4542724314192187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52.0</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DF0-414C-8001-4C3AE5CC799D}"/>
                </c:ext>
              </c:extLst>
            </c:dLbl>
            <c:dLbl>
              <c:idx val="12"/>
              <c:layout>
                <c:manualLayout>
                  <c:x val="-4.7611232252185637E-2"/>
                  <c:y val="5.7470017169518682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54.0</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DF0-414C-8001-4C3AE5CC799D}"/>
                </c:ext>
              </c:extLst>
            </c:dLbl>
            <c:dLbl>
              <c:idx val="13"/>
              <c:layout>
                <c:manualLayout>
                  <c:x val="-4.7611293356475043E-2"/>
                  <c:y val="5.8334764481856635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66.9</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DF0-414C-8001-4C3AE5CC799D}"/>
                </c:ext>
              </c:extLst>
            </c:dLbl>
            <c:dLbl>
              <c:idx val="14"/>
              <c:layout>
                <c:manualLayout>
                  <c:x val="-4.9793633629267413E-2"/>
                  <c:y val="6.0022800569237526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74.6</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DF0-414C-8001-4C3AE5CC799D}"/>
                </c:ext>
              </c:extLst>
            </c:dLbl>
            <c:dLbl>
              <c:idx val="15"/>
              <c:layout>
                <c:manualLayout>
                  <c:x val="-4.7611293356474876E-2"/>
                  <c:y val="5.2854688226811192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83.1</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DF0-414C-8001-4C3AE5CC799D}"/>
                </c:ext>
              </c:extLst>
            </c:dLbl>
            <c:dLbl>
              <c:idx val="16"/>
              <c:layout>
                <c:manualLayout>
                  <c:x val="-2.7874246527039188E-2"/>
                  <c:y val="7.2856470832785541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endParaRPr lang="en-GB" sz="800" b="0" i="0">
                      <a:solidFill>
                        <a:schemeClr val="tx1"/>
                      </a:solidFill>
                      <a:latin typeface="Arial Narrow" panose="020B0606020202030204" pitchFamily="34" charset="0"/>
                    </a:endParaRP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DF0-414C-8001-4C3AE5CC799D}"/>
                </c:ext>
              </c:extLst>
            </c:dLbl>
            <c:dLbl>
              <c:idx val="17"/>
              <c:layout>
                <c:manualLayout>
                  <c:x val="-4.9793633629267663E-2"/>
                  <c:y val="6.4809453002089332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104.0</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DF0-414C-8001-4C3AE5CC799D}"/>
                </c:ext>
              </c:extLst>
            </c:dLbl>
            <c:dLbl>
              <c:idx val="18"/>
              <c:layout>
                <c:manualLayout>
                  <c:x val="-4.761129335647496E-2"/>
                  <c:y val="6.8185093674783745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105.2</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DF0-414C-8001-4C3AE5CC799D}"/>
                </c:ext>
              </c:extLst>
            </c:dLbl>
            <c:dLbl>
              <c:idx val="19"/>
              <c:layout>
                <c:manualLayout>
                  <c:x val="-4.761129335647496E-2"/>
                  <c:y val="7.576960551218001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137.4</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DF0-414C-8001-4C3AE5CC799D}"/>
                </c:ext>
              </c:extLst>
            </c:dLbl>
            <c:dLbl>
              <c:idx val="20"/>
              <c:layout>
                <c:manualLayout>
                  <c:x val="-3.4453279053495323E-2"/>
                  <c:y val="6.1712562664887727E-2"/>
                </c:manualLayout>
              </c:layout>
              <c:tx>
                <c:rich>
                  <a:bodyPr rot="-5400000" vert="horz" wrap="square" lIns="38100" tIns="19050" rIns="38100" bIns="19050" anchor="b" anchorCtr="0">
                    <a:spAutoFit/>
                  </a:bodyPr>
                  <a:lstStyle/>
                  <a:p>
                    <a:pPr>
                      <a:defRPr sz="800" b="0" i="0">
                        <a:solidFill>
                          <a:schemeClr val="tx1"/>
                        </a:solidFill>
                        <a:latin typeface="Arial Narrow" panose="020B0606020202030204" pitchFamily="34" charset="0"/>
                      </a:defRPr>
                    </a:pPr>
                    <a:r>
                      <a:rPr lang="en-US" sz="800" b="0" i="0">
                        <a:solidFill>
                          <a:schemeClr val="tx1"/>
                        </a:solidFill>
                        <a:latin typeface="Arial Narrow" panose="020B0606020202030204" pitchFamily="34" charset="0"/>
                      </a:rPr>
                      <a:t>146.3</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DF0-414C-8001-4C3AE5CC799D}"/>
                </c:ext>
              </c:extLst>
            </c:dLbl>
            <c:dLbl>
              <c:idx val="21"/>
              <c:layout>
                <c:manualLayout>
                  <c:x val="-2.569188570752997E-2"/>
                  <c:y val="6.79312469774831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DF0-414C-8001-4C3AE5CC799D}"/>
                </c:ext>
              </c:extLst>
            </c:dLbl>
            <c:dLbl>
              <c:idx val="22"/>
              <c:layout>
                <c:manualLayout>
                  <c:x val="-2.569188570753005E-2"/>
                  <c:y val="5.3155575411576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DF0-414C-8001-4C3AE5CC799D}"/>
                </c:ext>
              </c:extLst>
            </c:dLbl>
            <c:dLbl>
              <c:idx val="23"/>
              <c:layout>
                <c:manualLayout>
                  <c:x val="-2.569188570753005E-2"/>
                  <c:y val="6.3006023122180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DF0-414C-8001-4C3AE5CC799D}"/>
                </c:ext>
              </c:extLst>
            </c:dLbl>
            <c:dLbl>
              <c:idx val="26"/>
              <c:layout>
                <c:manualLayout>
                  <c:x val="-2.569188570752997E-2"/>
                  <c:y val="6.30060231221807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DF0-414C-8001-4C3AE5CC799D}"/>
                </c:ext>
              </c:extLst>
            </c:dLbl>
            <c:dLbl>
              <c:idx val="27"/>
              <c:layout>
                <c:manualLayout>
                  <c:x val="-2.569188570752989E-2"/>
                  <c:y val="5.31555754115761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DF0-414C-8001-4C3AE5CC799D}"/>
                </c:ext>
              </c:extLst>
            </c:dLbl>
            <c:dLbl>
              <c:idx val="28"/>
              <c:layout>
                <c:manualLayout>
                  <c:x val="-2.569188570752997E-2"/>
                  <c:y val="5.80807992668784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DF0-414C-8001-4C3AE5CC799D}"/>
                </c:ext>
              </c:extLst>
            </c:dLbl>
            <c:dLbl>
              <c:idx val="29"/>
              <c:layout>
                <c:manualLayout>
                  <c:x val="-2.569188570752997E-2"/>
                  <c:y val="5.80807992668784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DF0-414C-8001-4C3AE5CC799D}"/>
                </c:ext>
              </c:extLst>
            </c:dLbl>
            <c:dLbl>
              <c:idx val="30"/>
              <c:layout>
                <c:manualLayout>
                  <c:x val="-2.569188570753005E-2"/>
                  <c:y val="5.80807992668784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DF0-414C-8001-4C3AE5CC799D}"/>
                </c:ext>
              </c:extLst>
            </c:dLbl>
            <c:dLbl>
              <c:idx val="31"/>
              <c:layout>
                <c:manualLayout>
                  <c:x val="-2.569188570752997E-2"/>
                  <c:y val="-7.49002448262851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DF0-414C-8001-4C3AE5CC799D}"/>
                </c:ext>
              </c:extLst>
            </c:dLbl>
            <c:dLbl>
              <c:idx val="32"/>
              <c:layout>
                <c:manualLayout>
                  <c:x val="-2.5680293053278996E-2"/>
                  <c:y val="6.8349124667648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ADF0-414C-8001-4C3AE5CC799D}"/>
                </c:ext>
              </c:extLst>
            </c:dLbl>
            <c:dLbl>
              <c:idx val="35"/>
              <c:layout>
                <c:manualLayout>
                  <c:x val="-2.7861702248312796E-2"/>
                  <c:y val="6.737977703085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ADF0-414C-8001-4C3AE5CC799D}"/>
                </c:ext>
              </c:extLst>
            </c:dLbl>
            <c:dLbl>
              <c:idx val="36"/>
              <c:layout>
                <c:manualLayout>
                  <c:x val="-2.5691885707530129E-2"/>
                  <c:y val="5.80807992668783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ADF0-414C-8001-4C3AE5CC799D}"/>
                </c:ext>
              </c:extLst>
            </c:dLbl>
            <c:dLbl>
              <c:idx val="37"/>
              <c:layout>
                <c:manualLayout>
                  <c:x val="-2.56803724654113E-2"/>
                  <c:y val="5.752932932024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ADF0-414C-8001-4C3AE5CC799D}"/>
                </c:ext>
              </c:extLst>
            </c:dLbl>
            <c:dLbl>
              <c:idx val="38"/>
              <c:layout>
                <c:manualLayout>
                  <c:x val="-2.569188570752997E-2"/>
                  <c:y val="5.3155575411576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ADF0-414C-8001-4C3AE5CC799D}"/>
                </c:ext>
              </c:extLst>
            </c:dLbl>
            <c:numFmt formatCode="#,##0.0" sourceLinked="0"/>
            <c:spPr>
              <a:noFill/>
              <a:ln>
                <a:noFill/>
              </a:ln>
              <a:effectLst/>
            </c:spPr>
            <c:txPr>
              <a:bodyPr rot="-5400000" vert="horz" wrap="square" lIns="38100" tIns="19050" rIns="38100" bIns="19050" anchor="b" anchorCtr="0">
                <a:spAutoFit/>
              </a:bodyPr>
              <a:lstStyle/>
              <a:p>
                <a:pPr>
                  <a:defRPr sz="750">
                    <a:solidFill>
                      <a:schemeClr val="tx1"/>
                    </a:solidFill>
                    <a:latin typeface="Arial Narrow" panose="020B060602020203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'g11-13'!$A$54:$A$74</c:f>
              <c:strCache>
                <c:ptCount val="21"/>
                <c:pt idx="0">
                  <c:v>Italy</c:v>
                </c:pt>
                <c:pt idx="1">
                  <c:v>Turkey</c:v>
                </c:pt>
                <c:pt idx="2">
                  <c:v>Latvia</c:v>
                </c:pt>
                <c:pt idx="3">
                  <c:v>Finland</c:v>
                </c:pt>
                <c:pt idx="4">
                  <c:v>Canada</c:v>
                </c:pt>
                <c:pt idx="5">
                  <c:v>Sweden</c:v>
                </c:pt>
                <c:pt idx="6">
                  <c:v>Denmark</c:v>
                </c:pt>
                <c:pt idx="7">
                  <c:v>New Zealand</c:v>
                </c:pt>
                <c:pt idx="8">
                  <c:v>Israel</c:v>
                </c:pt>
                <c:pt idx="9">
                  <c:v>Netherlands</c:v>
                </c:pt>
                <c:pt idx="10">
                  <c:v>Norway</c:v>
                </c:pt>
                <c:pt idx="11">
                  <c:v>OECD18</c:v>
                </c:pt>
                <c:pt idx="12">
                  <c:v>Iceland¹</c:v>
                </c:pt>
                <c:pt idx="13">
                  <c:v>Luxembourg¹</c:v>
                </c:pt>
                <c:pt idx="14">
                  <c:v>Ireland</c:v>
                </c:pt>
                <c:pt idx="15">
                  <c:v>Portugal</c:v>
                </c:pt>
                <c:pt idx="16">
                  <c:v>Slovak Republic</c:v>
                </c:pt>
                <c:pt idx="17">
                  <c:v>Spain</c:v>
                </c:pt>
                <c:pt idx="18">
                  <c:v>Slovenia</c:v>
                </c:pt>
                <c:pt idx="19">
                  <c:v>Estonia</c:v>
                </c:pt>
                <c:pt idx="20">
                  <c:v>Korea</c:v>
                </c:pt>
              </c:strCache>
            </c:strRef>
          </c:cat>
          <c:val>
            <c:numRef>
              <c:f>'g11-13'!$C$54:$C$74</c:f>
              <c:numCache>
                <c:formatCode>0.0</c:formatCode>
                <c:ptCount val="21"/>
                <c:pt idx="0">
                  <c:v>0.33976732466540999</c:v>
                </c:pt>
                <c:pt idx="1">
                  <c:v>1.1760703663717</c:v>
                </c:pt>
                <c:pt idx="2">
                  <c:v>2.2770029892408998</c:v>
                </c:pt>
                <c:pt idx="3">
                  <c:v>7.5318808087914002</c:v>
                </c:pt>
                <c:pt idx="4">
                  <c:v>10.596851959588999</c:v>
                </c:pt>
                <c:pt idx="5">
                  <c:v>15.969000979509</c:v>
                </c:pt>
                <c:pt idx="6">
                  <c:v>20.792167805605001</c:v>
                </c:pt>
                <c:pt idx="8">
                  <c:v>22.888630085159001</c:v>
                </c:pt>
                <c:pt idx="9">
                  <c:v>32.879410503655002</c:v>
                </c:pt>
                <c:pt idx="10">
                  <c:v>50.206798264912003</c:v>
                </c:pt>
                <c:pt idx="11">
                  <c:v>52.005582447200027</c:v>
                </c:pt>
                <c:pt idx="12">
                  <c:v>53.96</c:v>
                </c:pt>
                <c:pt idx="13">
                  <c:v>66.942829067334998</c:v>
                </c:pt>
                <c:pt idx="14">
                  <c:v>74.575480862638003</c:v>
                </c:pt>
                <c:pt idx="15">
                  <c:v>83.140243801458993</c:v>
                </c:pt>
                <c:pt idx="17">
                  <c:v>103.97920780875</c:v>
                </c:pt>
                <c:pt idx="18">
                  <c:v>105.21470643345</c:v>
                </c:pt>
                <c:pt idx="19">
                  <c:v>137.35322602592001</c:v>
                </c:pt>
                <c:pt idx="20">
                  <c:v>146.27720896254999</c:v>
                </c:pt>
              </c:numCache>
            </c:numRef>
          </c:val>
          <c:smooth val="0"/>
          <c:extLst>
            <c:ext xmlns:c16="http://schemas.microsoft.com/office/drawing/2014/chart" uri="{C3380CC4-5D6E-409C-BE32-E72D297353CC}">
              <c16:uniqueId val="{00000026-ADF0-414C-8001-4C3AE5CC799D}"/>
            </c:ext>
          </c:extLst>
        </c:ser>
        <c:dLbls>
          <c:dLblPos val="t"/>
          <c:showLegendKey val="0"/>
          <c:showVal val="1"/>
          <c:showCatName val="0"/>
          <c:showSerName val="0"/>
          <c:showPercent val="0"/>
          <c:showBubbleSize val="0"/>
        </c:dLbls>
        <c:hiLowLines>
          <c:spPr>
            <a:ln w="6350">
              <a:solidFill>
                <a:srgbClr val="000000"/>
              </a:solidFill>
            </a:ln>
          </c:spPr>
        </c:hiLowLines>
        <c:marker val="1"/>
        <c:smooth val="0"/>
        <c:axId val="241304704"/>
        <c:axId val="241305856"/>
      </c:lineChart>
      <c:catAx>
        <c:axId val="2413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1305856"/>
        <c:crosses val="autoZero"/>
        <c:auto val="1"/>
        <c:lblAlgn val="ctr"/>
        <c:lblOffset val="0"/>
        <c:tickLblSkip val="1"/>
        <c:noMultiLvlLbl val="0"/>
      </c:catAx>
      <c:valAx>
        <c:axId val="24130585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a:solidFill>
                  <a:srgbClr val="000000"/>
                </a:solidFill>
                <a:latin typeface="Arial Narrow"/>
                <a:ea typeface="Arial Narrow"/>
                <a:cs typeface="Arial Narrow"/>
              </a:defRPr>
            </a:pPr>
            <a:endParaRPr lang="en-US"/>
          </a:p>
        </c:txPr>
        <c:crossAx val="241304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6350"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58080</xdr:rowOff>
    </xdr:from>
    <xdr:to>
      <xdr:col>2</xdr:col>
      <xdr:colOff>416</xdr:colOff>
      <xdr:row>21</xdr:row>
      <xdr:rowOff>119743</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89804</xdr:colOff>
      <xdr:row>8</xdr:row>
      <xdr:rowOff>54478</xdr:rowOff>
    </xdr:from>
    <xdr:to>
      <xdr:col>6</xdr:col>
      <xdr:colOff>58489</xdr:colOff>
      <xdr:row>21</xdr:row>
      <xdr:rowOff>125186</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165534</xdr:colOff>
      <xdr:row>6</xdr:row>
      <xdr:rowOff>131518</xdr:rowOff>
    </xdr:from>
    <xdr:to>
      <xdr:col>1</xdr:col>
      <xdr:colOff>1316357</xdr:colOff>
      <xdr:row>8</xdr:row>
      <xdr:rowOff>10886</xdr:rowOff>
    </xdr:to>
    <xdr:sp macro="" textlink="">
      <xdr:nvSpPr>
        <xdr:cNvPr id="28" name="TextBox 27"/>
        <xdr:cNvSpPr txBox="1"/>
      </xdr:nvSpPr>
      <xdr:spPr>
        <a:xfrm>
          <a:off x="165534" y="294804"/>
          <a:ext cx="2549637" cy="205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750" b="0" i="0">
              <a:solidFill>
                <a:srgbClr val="000000"/>
              </a:solidFill>
              <a:latin typeface="Arial Narrow" panose="020B0606020202030204" pitchFamily="34" charset="0"/>
            </a:rPr>
            <a:t>Chronic benzodiazepine use</a:t>
          </a:r>
        </a:p>
      </xdr:txBody>
    </xdr:sp>
    <xdr:clientData/>
  </xdr:twoCellAnchor>
  <xdr:twoCellAnchor>
    <xdr:from>
      <xdr:col>2</xdr:col>
      <xdr:colOff>107413</xdr:colOff>
      <xdr:row>6</xdr:row>
      <xdr:rowOff>132219</xdr:rowOff>
    </xdr:from>
    <xdr:to>
      <xdr:col>5</xdr:col>
      <xdr:colOff>225550</xdr:colOff>
      <xdr:row>9</xdr:row>
      <xdr:rowOff>53915</xdr:rowOff>
    </xdr:to>
    <xdr:sp macro="" textlink="">
      <xdr:nvSpPr>
        <xdr:cNvPr id="29" name="TextBox 28"/>
        <xdr:cNvSpPr txBox="1"/>
      </xdr:nvSpPr>
      <xdr:spPr>
        <a:xfrm>
          <a:off x="2910998" y="293964"/>
          <a:ext cx="2607217" cy="406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750" b="0" i="0">
              <a:solidFill>
                <a:srgbClr val="000000"/>
              </a:solidFill>
              <a:latin typeface="Arial Narrow" panose="020B0606020202030204" pitchFamily="34" charset="0"/>
            </a:rPr>
            <a:t>Long-acting benzodiazepine use</a:t>
          </a:r>
        </a:p>
      </xdr:txBody>
    </xdr:sp>
    <xdr:clientData/>
  </xdr:twoCellAnchor>
  <xdr:twoCellAnchor>
    <xdr:from>
      <xdr:col>0</xdr:col>
      <xdr:colOff>254506</xdr:colOff>
      <xdr:row>7</xdr:row>
      <xdr:rowOff>144378</xdr:rowOff>
    </xdr:from>
    <xdr:to>
      <xdr:col>5</xdr:col>
      <xdr:colOff>261256</xdr:colOff>
      <xdr:row>9</xdr:row>
      <xdr:rowOff>136069</xdr:rowOff>
    </xdr:to>
    <xdr:grpSp>
      <xdr:nvGrpSpPr>
        <xdr:cNvPr id="77" name="xlamLegendGroup0"/>
        <xdr:cNvGrpSpPr/>
      </xdr:nvGrpSpPr>
      <xdr:grpSpPr>
        <a:xfrm>
          <a:off x="254506" y="1287378"/>
          <a:ext cx="5299929" cy="318262"/>
          <a:chOff x="283082" y="0"/>
          <a:chExt cx="5173674" cy="339245"/>
        </a:xfrm>
      </xdr:grpSpPr>
      <xdr:sp macro="" textlink="">
        <xdr:nvSpPr>
          <xdr:cNvPr id="70" name="xlamLegend0"/>
          <xdr:cNvSpPr/>
        </xdr:nvSpPr>
        <xdr:spPr>
          <a:xfrm>
            <a:off x="283082" y="0"/>
            <a:ext cx="5173674"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750">
              <a:latin typeface="Arial Narrow" panose="020B0606020202030204" pitchFamily="34" charset="0"/>
            </a:endParaRPr>
          </a:p>
        </xdr:txBody>
      </xdr:sp>
      <xdr:grpSp>
        <xdr:nvGrpSpPr>
          <xdr:cNvPr id="73" name="xlamLegendEntry10"/>
          <xdr:cNvGrpSpPr/>
        </xdr:nvGrpSpPr>
        <xdr:grpSpPr>
          <a:xfrm>
            <a:off x="1805082" y="43399"/>
            <a:ext cx="435471" cy="197219"/>
            <a:chOff x="1805082" y="43399"/>
            <a:chExt cx="435471" cy="197219"/>
          </a:xfrm>
        </xdr:grpSpPr>
        <xdr:sp macro="" textlink="">
          <xdr:nvSpPr>
            <xdr:cNvPr id="71" name="xlamLegendSymbol10"/>
            <xdr:cNvSpPr/>
          </xdr:nvSpPr>
          <xdr:spPr>
            <a:xfrm>
              <a:off x="1805082" y="61400"/>
              <a:ext cx="72000" cy="72000"/>
            </a:xfrm>
            <a:prstGeom prst="ellipse">
              <a:avLst/>
            </a:prstGeom>
            <a:solidFill>
              <a:srgbClr val="FFFFFF"/>
            </a:solidFill>
            <a:ln w="317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750">
                <a:latin typeface="Arial Narrow" panose="020B0606020202030204" pitchFamily="34" charset="0"/>
              </a:endParaRPr>
            </a:p>
          </xdr:txBody>
        </xdr:sp>
        <xdr:sp macro="" textlink="">
          <xdr:nvSpPr>
            <xdr:cNvPr id="72" name="xlamLegendText10"/>
            <xdr:cNvSpPr txBox="1"/>
          </xdr:nvSpPr>
          <xdr:spPr>
            <a:xfrm>
              <a:off x="1949081" y="43399"/>
              <a:ext cx="291472" cy="19721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noAutofit/>
            </a:bodyPr>
            <a:lstStyle/>
            <a:p>
              <a:pPr algn="l"/>
              <a:r>
                <a:rPr lang="en-GB" sz="750" b="0" i="0">
                  <a:solidFill>
                    <a:srgbClr val="000000"/>
                  </a:solidFill>
                  <a:latin typeface="Arial Narrow" panose="020B0606020202030204" pitchFamily="34" charset="0"/>
                </a:rPr>
                <a:t>2012</a:t>
              </a:r>
            </a:p>
          </xdr:txBody>
        </xdr:sp>
      </xdr:grpSp>
      <xdr:grpSp>
        <xdr:nvGrpSpPr>
          <xdr:cNvPr id="76" name="xlamLegendEntry20"/>
          <xdr:cNvGrpSpPr/>
        </xdr:nvGrpSpPr>
        <xdr:grpSpPr>
          <a:xfrm>
            <a:off x="3795496" y="43399"/>
            <a:ext cx="327942" cy="295846"/>
            <a:chOff x="3795496" y="43399"/>
            <a:chExt cx="327942" cy="295846"/>
          </a:xfrm>
        </xdr:grpSpPr>
        <xdr:sp macro="" textlink="">
          <xdr:nvSpPr>
            <xdr:cNvPr id="74" name="xlamLegendSymbol20"/>
            <xdr:cNvSpPr/>
          </xdr:nvSpPr>
          <xdr:spPr>
            <a:xfrm>
              <a:off x="3795496" y="61400"/>
              <a:ext cx="72000" cy="72000"/>
            </a:xfrm>
            <a:prstGeom prst="ellipse">
              <a:avLst/>
            </a:prstGeom>
            <a:solidFill>
              <a:srgbClr val="FFC000"/>
            </a:solidFill>
            <a:ln w="31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750">
                <a:latin typeface="Arial Narrow" panose="020B0606020202030204" pitchFamily="34" charset="0"/>
              </a:endParaRPr>
            </a:p>
          </xdr:txBody>
        </xdr:sp>
        <xdr:sp macro="" textlink="">
          <xdr:nvSpPr>
            <xdr:cNvPr id="75" name="xlamLegendText20"/>
            <xdr:cNvSpPr txBox="1"/>
          </xdr:nvSpPr>
          <xdr:spPr>
            <a:xfrm>
              <a:off x="3939496" y="43399"/>
              <a:ext cx="183942" cy="29584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noAutofit/>
            </a:bodyPr>
            <a:lstStyle/>
            <a:p>
              <a:pPr algn="l"/>
              <a:r>
                <a:rPr lang="en-GB" sz="750" b="0" i="0">
                  <a:solidFill>
                    <a:srgbClr val="000000"/>
                  </a:solidFill>
                  <a:latin typeface="Arial Narrow" panose="020B0606020202030204" pitchFamily="34" charset="0"/>
                </a:rPr>
                <a:t>2017</a:t>
              </a:r>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0</cdr:x>
      <cdr:y>0.03058</cdr:y>
    </cdr:from>
    <cdr:to>
      <cdr:x>0.76716</cdr:x>
      <cdr:y>0.1998</cdr:y>
    </cdr:to>
    <cdr:sp macro="" textlink="">
      <cdr:nvSpPr>
        <cdr:cNvPr id="3" name="TextBox 1"/>
        <cdr:cNvSpPr txBox="1"/>
      </cdr:nvSpPr>
      <cdr:spPr>
        <a:xfrm xmlns:a="http://schemas.openxmlformats.org/drawingml/2006/main">
          <a:off x="0" y="66799"/>
          <a:ext cx="2146548" cy="3696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Per 1 000 population, aged 65 years and over</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0.03213</cdr:y>
    </cdr:from>
    <cdr:to>
      <cdr:x>0.71913</cdr:x>
      <cdr:y>0.11412</cdr:y>
    </cdr:to>
    <cdr:sp macro="" textlink="">
      <cdr:nvSpPr>
        <cdr:cNvPr id="3" name="TextBox 1"/>
        <cdr:cNvSpPr txBox="1"/>
      </cdr:nvSpPr>
      <cdr:spPr>
        <a:xfrm xmlns:a="http://schemas.openxmlformats.org/drawingml/2006/main">
          <a:off x="0" y="70475"/>
          <a:ext cx="1981510" cy="179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Per 1 000 population, aged 65 years and over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82"/>
  <sheetViews>
    <sheetView tabSelected="1" zoomScale="70" zoomScaleNormal="70" workbookViewId="0"/>
  </sheetViews>
  <sheetFormatPr defaultRowHeight="12.75" x14ac:dyDescent="0.2"/>
  <cols>
    <col min="1" max="2" width="21" customWidth="1"/>
    <col min="3" max="3" width="18.5703125" customWidth="1"/>
    <col min="4" max="4" width="4.7109375" customWidth="1"/>
    <col min="5" max="5" width="14" customWidth="1"/>
    <col min="6" max="6" width="4.42578125" customWidth="1"/>
    <col min="9" max="9" width="20.7109375" customWidth="1"/>
  </cols>
  <sheetData>
    <row r="1" spans="1:23" s="36" customFormat="1" x14ac:dyDescent="0.2">
      <c r="A1" s="37" t="s">
        <v>29</v>
      </c>
    </row>
    <row r="2" spans="1:23" s="36" customFormat="1" x14ac:dyDescent="0.2">
      <c r="A2" s="36" t="s">
        <v>30</v>
      </c>
      <c r="B2" s="36" t="s">
        <v>31</v>
      </c>
    </row>
    <row r="3" spans="1:23" s="36" customFormat="1" x14ac:dyDescent="0.2">
      <c r="A3" s="36" t="s">
        <v>32</v>
      </c>
    </row>
    <row r="4" spans="1:23" s="36" customFormat="1" x14ac:dyDescent="0.2">
      <c r="A4" s="37" t="s">
        <v>33</v>
      </c>
    </row>
    <row r="5" spans="1:23" s="36" customFormat="1" x14ac:dyDescent="0.2"/>
    <row r="6" spans="1:23" x14ac:dyDescent="0.2">
      <c r="A6" s="14" t="s">
        <v>25</v>
      </c>
    </row>
    <row r="7" spans="1:23" x14ac:dyDescent="0.2">
      <c r="A7" s="15"/>
      <c r="B7" s="15"/>
      <c r="C7" s="15"/>
      <c r="D7" s="15"/>
      <c r="E7" s="15"/>
      <c r="F7" s="15"/>
      <c r="G7" s="15"/>
      <c r="H7" s="15"/>
      <c r="I7" s="15"/>
      <c r="J7" s="15"/>
      <c r="K7" s="15"/>
      <c r="L7" s="15"/>
      <c r="M7" s="15"/>
      <c r="N7" s="15"/>
      <c r="O7" s="15"/>
      <c r="P7" s="15"/>
      <c r="Q7" s="15"/>
      <c r="R7" s="15"/>
      <c r="S7" s="15"/>
      <c r="T7" s="15"/>
      <c r="U7" s="15"/>
      <c r="V7" s="15"/>
      <c r="W7" s="15"/>
    </row>
    <row r="8" spans="1:23" x14ac:dyDescent="0.2">
      <c r="A8" s="32"/>
      <c r="B8" s="32"/>
      <c r="C8" s="32"/>
      <c r="D8" s="32"/>
      <c r="E8" s="32"/>
      <c r="F8" s="32"/>
      <c r="G8" s="15"/>
      <c r="H8" s="15"/>
      <c r="I8" s="15"/>
      <c r="J8" s="15"/>
      <c r="K8" s="15"/>
      <c r="L8" s="15"/>
      <c r="M8" s="15"/>
      <c r="N8" s="15"/>
      <c r="O8" s="15"/>
      <c r="P8" s="15"/>
      <c r="Q8" s="15"/>
      <c r="R8" s="15"/>
      <c r="S8" s="15"/>
      <c r="T8" s="15"/>
      <c r="U8" s="15"/>
      <c r="V8" s="15"/>
      <c r="W8" s="15"/>
    </row>
    <row r="9" spans="1:23" x14ac:dyDescent="0.2">
      <c r="A9" s="32"/>
      <c r="B9" s="32"/>
      <c r="C9" s="32"/>
      <c r="D9" s="32"/>
      <c r="E9" s="32"/>
      <c r="F9" s="32"/>
      <c r="G9" s="15"/>
      <c r="H9" s="15"/>
      <c r="I9" s="15"/>
      <c r="J9" s="15"/>
      <c r="K9" s="15"/>
      <c r="L9" s="15"/>
      <c r="M9" s="15"/>
      <c r="N9" s="15"/>
      <c r="O9" s="15"/>
      <c r="P9" s="15"/>
      <c r="Q9" s="15"/>
      <c r="R9" s="15"/>
      <c r="S9" s="15"/>
      <c r="T9" s="15"/>
      <c r="U9" s="15"/>
      <c r="V9" s="15"/>
      <c r="W9" s="15"/>
    </row>
    <row r="10" spans="1:23" x14ac:dyDescent="0.2">
      <c r="A10" s="32"/>
      <c r="B10" s="32"/>
      <c r="C10" s="25"/>
      <c r="D10" s="32"/>
      <c r="E10" s="32"/>
      <c r="F10" s="32"/>
      <c r="G10" s="15"/>
      <c r="H10" s="15"/>
      <c r="I10" s="15"/>
      <c r="J10" s="15"/>
      <c r="K10" s="15"/>
      <c r="L10" s="15"/>
      <c r="M10" s="15"/>
      <c r="N10" s="15"/>
      <c r="O10" s="15"/>
      <c r="P10" s="15"/>
      <c r="Q10" s="15"/>
      <c r="R10" s="15"/>
      <c r="S10" s="15"/>
      <c r="T10" s="15"/>
      <c r="U10" s="15"/>
      <c r="V10" s="15"/>
      <c r="W10" s="15"/>
    </row>
    <row r="11" spans="1:23" x14ac:dyDescent="0.2">
      <c r="A11" s="32"/>
      <c r="B11" s="32"/>
      <c r="C11" s="32"/>
      <c r="D11" s="25"/>
      <c r="E11" s="32"/>
      <c r="F11" s="32"/>
      <c r="G11" s="15"/>
      <c r="H11" s="15"/>
      <c r="I11" s="15"/>
      <c r="J11" s="15"/>
      <c r="K11" s="15"/>
      <c r="L11" s="15"/>
      <c r="M11" s="15"/>
      <c r="N11" s="15"/>
      <c r="O11" s="15"/>
      <c r="P11" s="15"/>
      <c r="Q11" s="15"/>
      <c r="R11" s="15"/>
      <c r="S11" s="15"/>
      <c r="T11" s="15"/>
      <c r="U11" s="15"/>
      <c r="V11" s="15"/>
      <c r="W11" s="15"/>
    </row>
    <row r="12" spans="1:23" x14ac:dyDescent="0.2">
      <c r="A12" s="32"/>
      <c r="B12" s="32"/>
      <c r="C12" s="32"/>
      <c r="D12" s="32"/>
      <c r="E12" s="32"/>
      <c r="F12" s="32"/>
      <c r="G12" s="15"/>
      <c r="H12" s="15"/>
      <c r="I12" s="15"/>
      <c r="J12" s="15"/>
      <c r="K12" s="15"/>
      <c r="L12" s="15"/>
      <c r="M12" s="15"/>
      <c r="N12" s="15"/>
      <c r="O12" s="15"/>
      <c r="P12" s="15"/>
      <c r="Q12" s="15"/>
      <c r="R12" s="15"/>
      <c r="S12" s="15"/>
      <c r="T12" s="15"/>
      <c r="U12" s="15"/>
      <c r="V12" s="15"/>
      <c r="W12" s="15"/>
    </row>
    <row r="13" spans="1:23" x14ac:dyDescent="0.2">
      <c r="A13" s="32"/>
      <c r="B13" s="32"/>
      <c r="C13" s="32"/>
      <c r="D13" s="32"/>
      <c r="E13" s="32"/>
      <c r="F13" s="32"/>
      <c r="G13" s="15"/>
      <c r="H13" s="15"/>
      <c r="I13" s="15"/>
      <c r="J13" s="15"/>
      <c r="K13" s="15"/>
      <c r="L13" s="15"/>
      <c r="M13" s="15"/>
      <c r="N13" s="15"/>
      <c r="O13" s="15"/>
      <c r="P13" s="15"/>
      <c r="Q13" s="15"/>
      <c r="R13" s="15"/>
      <c r="S13" s="15"/>
      <c r="T13" s="15"/>
      <c r="U13" s="15"/>
      <c r="V13" s="15"/>
      <c r="W13" s="15"/>
    </row>
    <row r="14" spans="1:23" x14ac:dyDescent="0.2">
      <c r="A14" s="32"/>
      <c r="B14" s="32"/>
      <c r="C14" s="32"/>
      <c r="D14" s="32"/>
      <c r="E14" s="32"/>
      <c r="F14" s="32"/>
      <c r="G14" s="15"/>
      <c r="H14" s="15"/>
      <c r="I14" s="15"/>
      <c r="J14" s="15"/>
      <c r="K14" s="15"/>
      <c r="L14" s="15"/>
      <c r="M14" s="15"/>
      <c r="N14" s="15"/>
      <c r="O14" s="15"/>
      <c r="P14" s="15"/>
      <c r="Q14" s="15"/>
      <c r="R14" s="15"/>
      <c r="S14" s="15"/>
      <c r="T14" s="15"/>
      <c r="U14" s="15"/>
      <c r="V14" s="15"/>
      <c r="W14" s="15"/>
    </row>
    <row r="15" spans="1:23" x14ac:dyDescent="0.2">
      <c r="A15" s="32"/>
      <c r="B15" s="32"/>
      <c r="C15" s="32"/>
      <c r="D15" s="32"/>
      <c r="E15" s="32"/>
      <c r="F15" s="32"/>
      <c r="G15" s="15"/>
      <c r="H15" s="15"/>
      <c r="I15" s="15"/>
      <c r="J15" s="15"/>
      <c r="K15" s="15"/>
      <c r="L15" s="15"/>
      <c r="M15" s="15"/>
      <c r="N15" s="15"/>
      <c r="O15" s="15"/>
      <c r="P15" s="15"/>
      <c r="Q15" s="15"/>
      <c r="R15" s="15"/>
      <c r="S15" s="15"/>
      <c r="T15" s="15"/>
      <c r="U15" s="15"/>
      <c r="V15" s="15"/>
      <c r="W15" s="15"/>
    </row>
    <row r="16" spans="1:23" x14ac:dyDescent="0.2">
      <c r="A16" s="32"/>
      <c r="B16" s="32"/>
      <c r="C16" s="32"/>
      <c r="D16" s="32"/>
      <c r="E16" s="32"/>
      <c r="F16" s="32"/>
      <c r="G16" s="15"/>
      <c r="H16" s="15"/>
      <c r="I16" s="15"/>
      <c r="J16" s="15"/>
      <c r="K16" s="15"/>
      <c r="L16" s="15"/>
      <c r="M16" s="15"/>
      <c r="N16" s="15"/>
      <c r="O16" s="15"/>
      <c r="P16" s="15"/>
      <c r="Q16" s="15"/>
      <c r="R16" s="15"/>
      <c r="S16" s="15"/>
      <c r="T16" s="15"/>
      <c r="U16" s="15"/>
      <c r="V16" s="15"/>
      <c r="W16" s="15"/>
    </row>
    <row r="17" spans="1:23" x14ac:dyDescent="0.2">
      <c r="A17" s="32"/>
      <c r="B17" s="32"/>
      <c r="C17" s="32"/>
      <c r="D17" s="32"/>
      <c r="E17" s="32"/>
      <c r="F17" s="32"/>
      <c r="G17" s="15"/>
      <c r="H17" s="15"/>
      <c r="I17" s="15"/>
      <c r="J17" s="15"/>
      <c r="K17" s="15"/>
      <c r="L17" s="15"/>
      <c r="M17" s="15"/>
      <c r="N17" s="15"/>
      <c r="O17" s="15"/>
    </row>
    <row r="18" spans="1:23" x14ac:dyDescent="0.2">
      <c r="A18" s="32"/>
      <c r="B18" s="32"/>
      <c r="C18" s="32"/>
      <c r="D18" s="32"/>
      <c r="E18" s="32"/>
      <c r="F18" s="32"/>
      <c r="G18" s="15"/>
      <c r="H18" s="15"/>
      <c r="I18" s="15"/>
      <c r="J18" s="15"/>
      <c r="K18" s="15"/>
      <c r="L18" s="15"/>
      <c r="M18" s="15"/>
      <c r="N18" s="15"/>
      <c r="O18" s="15"/>
    </row>
    <row r="19" spans="1:23" x14ac:dyDescent="0.2">
      <c r="A19" s="32"/>
      <c r="B19" s="32"/>
      <c r="C19" s="32"/>
      <c r="D19" s="32"/>
      <c r="E19" s="32"/>
      <c r="F19" s="32"/>
      <c r="G19" s="15"/>
      <c r="H19" s="15"/>
      <c r="I19" s="15"/>
      <c r="J19" s="15"/>
      <c r="K19" s="15"/>
      <c r="L19" s="15"/>
      <c r="M19" s="15"/>
      <c r="N19" s="15"/>
      <c r="O19" s="15"/>
    </row>
    <row r="20" spans="1:23" x14ac:dyDescent="0.2">
      <c r="A20" s="32"/>
      <c r="B20" s="32"/>
      <c r="C20" s="32"/>
      <c r="D20" s="32"/>
      <c r="E20" s="32"/>
      <c r="F20" s="32"/>
      <c r="G20" s="15"/>
      <c r="H20" s="15"/>
      <c r="I20" s="15"/>
      <c r="J20" s="15"/>
      <c r="K20" s="15"/>
      <c r="L20" s="15"/>
      <c r="M20" s="15"/>
      <c r="N20" s="15"/>
      <c r="O20" s="15"/>
    </row>
    <row r="21" spans="1:23" x14ac:dyDescent="0.2">
      <c r="A21" s="32"/>
      <c r="B21" s="32"/>
      <c r="C21" s="32"/>
      <c r="D21" s="32"/>
      <c r="E21" s="32"/>
      <c r="F21" s="32"/>
      <c r="G21" s="15"/>
      <c r="H21" s="15"/>
      <c r="I21" s="15"/>
      <c r="J21" s="15"/>
      <c r="K21" s="15"/>
      <c r="L21" s="15"/>
      <c r="M21" s="15"/>
      <c r="N21" s="15"/>
      <c r="O21" s="15"/>
    </row>
    <row r="22" spans="1:23" x14ac:dyDescent="0.2">
      <c r="A22" s="15"/>
      <c r="B22" s="15"/>
      <c r="C22" s="15"/>
      <c r="D22" s="15"/>
      <c r="E22" s="15"/>
      <c r="F22" s="15"/>
      <c r="G22" s="15"/>
      <c r="H22" s="15"/>
      <c r="I22" s="15"/>
      <c r="J22" s="15"/>
      <c r="K22" s="15"/>
      <c r="L22" s="15"/>
      <c r="M22" s="15"/>
      <c r="N22" s="15"/>
      <c r="O22" s="15"/>
      <c r="P22" s="15"/>
      <c r="Q22" s="15"/>
      <c r="R22" s="15"/>
      <c r="S22" s="15"/>
      <c r="T22" s="15"/>
      <c r="U22" s="15"/>
      <c r="V22" s="15"/>
      <c r="W22" s="15"/>
    </row>
    <row r="23" spans="1:23" x14ac:dyDescent="0.2">
      <c r="A23" s="5" t="s">
        <v>26</v>
      </c>
      <c r="C23" s="20"/>
      <c r="D23" s="22"/>
    </row>
    <row r="24" spans="1:23" x14ac:dyDescent="0.2">
      <c r="C24" s="19"/>
      <c r="D24" s="20"/>
    </row>
    <row r="26" spans="1:23" x14ac:dyDescent="0.2">
      <c r="A26" s="14" t="s">
        <v>23</v>
      </c>
      <c r="B26" s="1"/>
    </row>
    <row r="28" spans="1:23" ht="58.5" customHeight="1" thickBot="1" x14ac:dyDescent="0.25">
      <c r="A28" s="2"/>
      <c r="B28" s="3">
        <v>2012</v>
      </c>
      <c r="C28" s="21">
        <v>2017</v>
      </c>
      <c r="D28" s="18"/>
      <c r="E28" s="17"/>
      <c r="F28" s="17" t="s">
        <v>19</v>
      </c>
    </row>
    <row r="29" spans="1:23" x14ac:dyDescent="0.2">
      <c r="A29" s="7" t="s">
        <v>5</v>
      </c>
      <c r="B29" s="27"/>
      <c r="C29" s="27">
        <v>5.6603159109109999E-2</v>
      </c>
      <c r="D29" s="12"/>
      <c r="E29" s="7" t="s">
        <v>5</v>
      </c>
      <c r="F29" s="11"/>
    </row>
    <row r="30" spans="1:23" x14ac:dyDescent="0.2">
      <c r="A30" s="11" t="s">
        <v>13</v>
      </c>
      <c r="B30" s="27">
        <v>0.21329181306516001</v>
      </c>
      <c r="C30" s="27">
        <v>0.28698963705864</v>
      </c>
      <c r="D30" s="12"/>
      <c r="E30" s="11" t="s">
        <v>13</v>
      </c>
      <c r="F30" s="12">
        <f>(C30-B30)/B30</f>
        <v>0.34552579836229119</v>
      </c>
      <c r="K30" s="22"/>
    </row>
    <row r="31" spans="1:23" x14ac:dyDescent="0.2">
      <c r="A31" s="6" t="s">
        <v>2</v>
      </c>
      <c r="B31" s="27">
        <v>4.0131868331194998</v>
      </c>
      <c r="C31" s="28">
        <v>5.1145777471846001</v>
      </c>
      <c r="D31" s="4"/>
      <c r="E31" s="6" t="s">
        <v>2</v>
      </c>
      <c r="F31" s="4">
        <f>(C31-B31)/B31</f>
        <v>0.27444297010437851</v>
      </c>
    </row>
    <row r="32" spans="1:23" x14ac:dyDescent="0.2">
      <c r="A32" s="7" t="s">
        <v>6</v>
      </c>
      <c r="B32" s="27">
        <v>10.012968699373999</v>
      </c>
      <c r="C32" s="28">
        <v>10.130170617711</v>
      </c>
      <c r="D32" s="4"/>
      <c r="E32" s="7" t="s">
        <v>6</v>
      </c>
      <c r="F32" s="4">
        <f>(C32-B32)/B32</f>
        <v>1.1705011955577981E-2</v>
      </c>
    </row>
    <row r="33" spans="1:24" x14ac:dyDescent="0.2">
      <c r="A33" s="7" t="s">
        <v>18</v>
      </c>
      <c r="B33" s="27">
        <v>12.256973795435</v>
      </c>
      <c r="C33" s="28"/>
      <c r="D33" s="4"/>
      <c r="E33" s="7" t="s">
        <v>18</v>
      </c>
      <c r="F33" s="4"/>
    </row>
    <row r="34" spans="1:24" x14ac:dyDescent="0.2">
      <c r="A34" s="6" t="s">
        <v>0</v>
      </c>
      <c r="B34" s="27">
        <v>21.627255486094001</v>
      </c>
      <c r="C34" s="28">
        <v>14.552052097753</v>
      </c>
      <c r="D34" s="4"/>
      <c r="E34" s="6" t="s">
        <v>0</v>
      </c>
      <c r="F34" s="4">
        <f>(C34-B34)/B34</f>
        <v>-0.32714291431431275</v>
      </c>
      <c r="K34" s="22"/>
    </row>
    <row r="35" spans="1:24" x14ac:dyDescent="0.2">
      <c r="A35" t="s">
        <v>1</v>
      </c>
      <c r="B35" s="27">
        <v>20.010639018454</v>
      </c>
      <c r="C35" s="28">
        <v>14.574938469498999</v>
      </c>
      <c r="D35" s="4"/>
      <c r="E35" t="s">
        <v>1</v>
      </c>
      <c r="F35" s="4">
        <f>(C35-B35)/B35</f>
        <v>-0.27164052801822802</v>
      </c>
      <c r="J35" s="22"/>
    </row>
    <row r="36" spans="1:24" x14ac:dyDescent="0.2">
      <c r="A36" s="6" t="s">
        <v>10</v>
      </c>
      <c r="B36" s="27">
        <v>20.331666737199999</v>
      </c>
      <c r="C36" s="28">
        <v>15.142010661322001</v>
      </c>
      <c r="D36" s="12"/>
      <c r="E36" s="6" t="s">
        <v>10</v>
      </c>
      <c r="F36" s="4">
        <f>(C36-B36)/B36</f>
        <v>-0.25524990857649177</v>
      </c>
      <c r="P36" s="15"/>
      <c r="Q36" s="15"/>
      <c r="R36" s="15"/>
      <c r="S36" s="15"/>
      <c r="T36" s="15"/>
      <c r="U36" s="15"/>
      <c r="V36" s="15"/>
      <c r="W36" s="15"/>
      <c r="X36" s="15"/>
    </row>
    <row r="37" spans="1:24" x14ac:dyDescent="0.2">
      <c r="A37" t="s">
        <v>21</v>
      </c>
      <c r="B37" s="27">
        <v>17.7</v>
      </c>
      <c r="C37" s="28"/>
      <c r="D37" s="4"/>
      <c r="E37" t="s">
        <v>21</v>
      </c>
      <c r="F37" s="4"/>
      <c r="H37" s="15"/>
      <c r="I37" s="15"/>
      <c r="J37" s="15"/>
      <c r="K37" s="15"/>
      <c r="L37" s="15"/>
      <c r="M37" s="15"/>
      <c r="N37" s="15"/>
      <c r="P37" s="15"/>
      <c r="Q37" s="15"/>
      <c r="R37" s="15"/>
      <c r="S37" s="15"/>
      <c r="T37" s="15"/>
      <c r="U37" s="15"/>
      <c r="V37" s="15"/>
      <c r="W37" s="15"/>
      <c r="X37" s="15"/>
    </row>
    <row r="38" spans="1:24" x14ac:dyDescent="0.2">
      <c r="A38" s="7" t="s">
        <v>7</v>
      </c>
      <c r="B38" s="27">
        <v>21.927221137583</v>
      </c>
      <c r="C38" s="28">
        <v>17.957216505843</v>
      </c>
      <c r="D38" s="4"/>
      <c r="E38" s="7" t="s">
        <v>7</v>
      </c>
      <c r="F38" s="4">
        <f>(C38-B38)/B38</f>
        <v>-0.18105370520186248</v>
      </c>
      <c r="H38" s="15"/>
      <c r="I38" s="15"/>
      <c r="J38" s="15"/>
      <c r="K38" s="15"/>
      <c r="L38" s="15"/>
      <c r="M38" s="15"/>
      <c r="N38" s="15"/>
      <c r="P38" s="15"/>
      <c r="Q38" s="15"/>
      <c r="R38" s="15"/>
      <c r="S38" s="15"/>
      <c r="T38" s="15"/>
      <c r="U38" s="15"/>
      <c r="V38" s="15"/>
      <c r="W38" s="15"/>
      <c r="X38" s="15"/>
    </row>
    <row r="39" spans="1:24" x14ac:dyDescent="0.2">
      <c r="A39" s="6" t="s">
        <v>3</v>
      </c>
      <c r="B39" s="27">
        <v>32.028793159921001</v>
      </c>
      <c r="C39" s="28">
        <v>21.063159813016998</v>
      </c>
      <c r="D39" s="4"/>
      <c r="E39" s="6" t="s">
        <v>3</v>
      </c>
      <c r="F39" s="4">
        <f>(C39-B39)/B39</f>
        <v>-0.34236798408707353</v>
      </c>
      <c r="H39" s="15"/>
      <c r="I39" s="15"/>
      <c r="J39" s="15"/>
      <c r="K39" s="15"/>
      <c r="L39" s="15"/>
      <c r="M39" s="15"/>
      <c r="N39" s="15"/>
      <c r="P39" s="15"/>
      <c r="Q39" s="15"/>
      <c r="R39" s="15"/>
      <c r="S39" s="15"/>
      <c r="T39" s="15"/>
      <c r="U39" s="15"/>
      <c r="V39" s="15"/>
      <c r="W39" s="15"/>
      <c r="X39" s="15"/>
    </row>
    <row r="40" spans="1:24" x14ac:dyDescent="0.2">
      <c r="A40" s="6" t="s">
        <v>12</v>
      </c>
      <c r="B40" s="27">
        <v>35.451638550685999</v>
      </c>
      <c r="C40" s="28">
        <v>30.753748425601</v>
      </c>
      <c r="D40" s="4"/>
      <c r="E40" s="6" t="s">
        <v>12</v>
      </c>
      <c r="F40" s="4">
        <f>(C40-B40)/B40</f>
        <v>-0.13251545816051127</v>
      </c>
      <c r="H40" s="15"/>
      <c r="I40" s="15"/>
      <c r="J40" s="15"/>
      <c r="K40" s="25"/>
      <c r="L40" s="15"/>
      <c r="M40" s="15"/>
      <c r="N40" s="15"/>
      <c r="P40" s="15"/>
      <c r="Q40" s="15"/>
      <c r="R40" s="15"/>
      <c r="S40" s="15"/>
      <c r="T40" s="15"/>
      <c r="U40" s="15"/>
      <c r="V40" s="15"/>
      <c r="W40" s="15"/>
      <c r="X40" s="15"/>
    </row>
    <row r="41" spans="1:24" x14ac:dyDescent="0.2">
      <c r="A41" s="13" t="s">
        <v>20</v>
      </c>
      <c r="B41" s="29">
        <v>39.884075153326783</v>
      </c>
      <c r="C41" s="30">
        <v>33.948330867998315</v>
      </c>
      <c r="D41" s="4"/>
      <c r="E41" s="6"/>
      <c r="F41" s="4"/>
      <c r="H41" s="15"/>
      <c r="I41" s="15"/>
      <c r="J41" s="15"/>
      <c r="K41" s="25"/>
      <c r="L41" s="15"/>
      <c r="M41" s="15"/>
      <c r="N41" s="15"/>
      <c r="P41" s="15"/>
      <c r="Q41" s="15"/>
      <c r="R41" s="15"/>
      <c r="S41" s="15"/>
      <c r="T41" s="15"/>
      <c r="U41" s="15"/>
      <c r="V41" s="15"/>
      <c r="W41" s="15"/>
      <c r="X41" s="15"/>
    </row>
    <row r="42" spans="1:24" x14ac:dyDescent="0.2">
      <c r="A42" s="6" t="s">
        <v>8</v>
      </c>
      <c r="B42" s="27">
        <v>47.378196712384998</v>
      </c>
      <c r="C42" s="28">
        <v>40.672829476747999</v>
      </c>
      <c r="D42" s="4"/>
      <c r="E42" s="6" t="s">
        <v>8</v>
      </c>
      <c r="F42" s="4">
        <f>(C42-B42)/B42</f>
        <v>-0.1415285447933515</v>
      </c>
      <c r="H42" s="15"/>
      <c r="I42" s="15"/>
      <c r="J42" s="15"/>
      <c r="K42" s="15"/>
      <c r="L42" s="15"/>
      <c r="M42" s="15"/>
      <c r="N42" s="15"/>
      <c r="P42" s="15"/>
      <c r="Q42" s="15"/>
      <c r="R42" s="15"/>
      <c r="S42" s="15"/>
      <c r="T42" s="15"/>
      <c r="U42" s="15"/>
      <c r="V42" s="15"/>
      <c r="W42" s="15"/>
      <c r="X42" s="15"/>
    </row>
    <row r="43" spans="1:24" x14ac:dyDescent="0.2">
      <c r="A43" t="s">
        <v>4</v>
      </c>
      <c r="B43" s="27">
        <v>53.180459291047001</v>
      </c>
      <c r="C43" s="28">
        <v>49.517349831014002</v>
      </c>
      <c r="D43" s="4"/>
      <c r="E43" t="s">
        <v>4</v>
      </c>
      <c r="F43" s="4">
        <f>(C43-B43)/B43</f>
        <v>-6.888074132616015E-2</v>
      </c>
    </row>
    <row r="44" spans="1:24" x14ac:dyDescent="0.2">
      <c r="A44" s="9" t="s">
        <v>15</v>
      </c>
      <c r="B44" s="27">
        <v>57.610049212501998</v>
      </c>
      <c r="C44" s="28">
        <v>52.756166668047001</v>
      </c>
      <c r="D44" s="4"/>
      <c r="E44" s="9" t="s">
        <v>15</v>
      </c>
      <c r="F44" s="4">
        <f>(C44-B44)/B44</f>
        <v>-8.4254094742235566E-2</v>
      </c>
    </row>
    <row r="45" spans="1:24" x14ac:dyDescent="0.2">
      <c r="A45" s="6" t="s">
        <v>11</v>
      </c>
      <c r="B45" s="27"/>
      <c r="C45" s="28">
        <v>55.764811281348997</v>
      </c>
      <c r="D45" s="4"/>
      <c r="E45" s="6" t="s">
        <v>11</v>
      </c>
      <c r="F45" s="4"/>
    </row>
    <row r="46" spans="1:24" x14ac:dyDescent="0.2">
      <c r="A46" t="s">
        <v>9</v>
      </c>
      <c r="B46" s="27">
        <v>62.622942848999998</v>
      </c>
      <c r="C46" s="28">
        <v>65.456759852771</v>
      </c>
      <c r="D46" s="4"/>
      <c r="E46" t="s">
        <v>9</v>
      </c>
      <c r="F46" s="4">
        <f>(C46-B46)/B46</f>
        <v>4.5252057390596664E-2</v>
      </c>
    </row>
    <row r="47" spans="1:24" x14ac:dyDescent="0.2">
      <c r="A47" t="s">
        <v>17</v>
      </c>
      <c r="B47" s="27">
        <v>79.722817799471002</v>
      </c>
      <c r="C47" s="28">
        <v>73.052240511944007</v>
      </c>
      <c r="D47" s="4"/>
      <c r="E47" t="s">
        <v>17</v>
      </c>
      <c r="F47" s="4">
        <f>(C47-B47)/B47</f>
        <v>-8.3672121378169081E-2</v>
      </c>
    </row>
    <row r="48" spans="1:24" x14ac:dyDescent="0.2">
      <c r="A48" s="23" t="s">
        <v>14</v>
      </c>
      <c r="B48" s="31">
        <v>132.13</v>
      </c>
      <c r="C48" s="31">
        <v>110.27</v>
      </c>
      <c r="D48" s="8"/>
      <c r="E48" s="23" t="s">
        <v>14</v>
      </c>
      <c r="F48" s="8">
        <f>(C48-B48)/B48</f>
        <v>-0.16544312419586771</v>
      </c>
    </row>
    <row r="49" spans="1:11" x14ac:dyDescent="0.2">
      <c r="A49" s="26"/>
      <c r="B49" s="10"/>
      <c r="C49" s="10"/>
      <c r="D49" s="10"/>
    </row>
    <row r="51" spans="1:11" x14ac:dyDescent="0.2">
      <c r="A51" s="14" t="s">
        <v>24</v>
      </c>
      <c r="B51" s="1"/>
    </row>
    <row r="53" spans="1:11" ht="77.25" thickBot="1" x14ac:dyDescent="0.25">
      <c r="A53" s="2"/>
      <c r="B53" s="3">
        <v>2012</v>
      </c>
      <c r="C53" s="21">
        <v>2017</v>
      </c>
      <c r="D53" s="18"/>
      <c r="E53" s="17"/>
      <c r="F53" s="17" t="s">
        <v>19</v>
      </c>
    </row>
    <row r="54" spans="1:11" x14ac:dyDescent="0.2">
      <c r="A54" s="7" t="s">
        <v>5</v>
      </c>
      <c r="B54" s="27"/>
      <c r="C54" s="27">
        <v>0.33976732466540999</v>
      </c>
      <c r="D54" s="4"/>
      <c r="E54" s="7" t="s">
        <v>5</v>
      </c>
      <c r="F54" s="11"/>
    </row>
    <row r="55" spans="1:11" x14ac:dyDescent="0.2">
      <c r="A55" s="11" t="s">
        <v>13</v>
      </c>
      <c r="B55" s="27">
        <v>1.4658010691631</v>
      </c>
      <c r="C55" s="27">
        <v>1.1760703663717</v>
      </c>
      <c r="D55" s="12"/>
      <c r="E55" s="11" t="s">
        <v>13</v>
      </c>
      <c r="F55" s="12">
        <f>(C55-B55)/B55</f>
        <v>-0.197660316182483</v>
      </c>
    </row>
    <row r="56" spans="1:11" x14ac:dyDescent="0.2">
      <c r="A56" s="7" t="s">
        <v>16</v>
      </c>
      <c r="B56" s="27"/>
      <c r="C56" s="27">
        <v>2.2770029892408998</v>
      </c>
      <c r="D56" s="4"/>
      <c r="E56" s="7" t="s">
        <v>16</v>
      </c>
      <c r="F56" s="12"/>
    </row>
    <row r="57" spans="1:11" x14ac:dyDescent="0.2">
      <c r="A57" s="6" t="s">
        <v>3</v>
      </c>
      <c r="B57" s="27">
        <v>13.352430322181</v>
      </c>
      <c r="C57" s="27">
        <v>7.5318808087914002</v>
      </c>
      <c r="D57" s="4"/>
      <c r="E57" s="6" t="s">
        <v>3</v>
      </c>
      <c r="F57" s="12">
        <f>(C57-B57)/B57</f>
        <v>-0.4359168610466761</v>
      </c>
    </row>
    <row r="58" spans="1:11" x14ac:dyDescent="0.2">
      <c r="A58" t="s">
        <v>1</v>
      </c>
      <c r="B58" s="27">
        <v>16.358512732954999</v>
      </c>
      <c r="C58" s="27">
        <v>10.596851959588999</v>
      </c>
      <c r="D58" s="12"/>
      <c r="E58" t="s">
        <v>1</v>
      </c>
      <c r="F58" s="12">
        <f>(C58-B58)/B58</f>
        <v>-0.35221177300298584</v>
      </c>
    </row>
    <row r="59" spans="1:11" x14ac:dyDescent="0.2">
      <c r="A59" s="6" t="s">
        <v>12</v>
      </c>
      <c r="B59" s="27">
        <v>26.601422358234</v>
      </c>
      <c r="C59" s="27">
        <v>15.969000979509</v>
      </c>
      <c r="D59" s="4"/>
      <c r="E59" s="6" t="s">
        <v>12</v>
      </c>
      <c r="F59" s="12">
        <f>(C59-B59)/B59</f>
        <v>-0.39969371695772959</v>
      </c>
    </row>
    <row r="60" spans="1:11" x14ac:dyDescent="0.2">
      <c r="A60" s="6" t="s">
        <v>0</v>
      </c>
      <c r="B60" s="27">
        <v>41.786663140801998</v>
      </c>
      <c r="C60" s="27">
        <v>20.792167805605001</v>
      </c>
      <c r="D60" s="4"/>
      <c r="E60" s="6" t="s">
        <v>0</v>
      </c>
      <c r="F60" s="12">
        <f>(C60-B60)/B60</f>
        <v>-0.50242095820035026</v>
      </c>
    </row>
    <row r="61" spans="1:11" x14ac:dyDescent="0.2">
      <c r="A61" s="7" t="s">
        <v>18</v>
      </c>
      <c r="B61" s="27">
        <v>21.046491969569001</v>
      </c>
      <c r="C61" s="27"/>
      <c r="D61" s="4"/>
      <c r="E61" s="7" t="s">
        <v>18</v>
      </c>
      <c r="F61" s="12"/>
    </row>
    <row r="62" spans="1:11" x14ac:dyDescent="0.2">
      <c r="A62" t="s">
        <v>4</v>
      </c>
      <c r="B62" s="27">
        <v>35.876002737428003</v>
      </c>
      <c r="C62" s="27">
        <v>22.888630085159001</v>
      </c>
      <c r="D62" s="4"/>
      <c r="E62" t="s">
        <v>4</v>
      </c>
      <c r="F62" s="12">
        <f>(C62-B62)/B62</f>
        <v>-0.3620072377439027</v>
      </c>
      <c r="H62" s="7"/>
      <c r="J62" s="19"/>
      <c r="K62" s="20"/>
    </row>
    <row r="63" spans="1:11" x14ac:dyDescent="0.2">
      <c r="A63" s="7" t="s">
        <v>7</v>
      </c>
      <c r="B63" s="27">
        <v>49.120266488318002</v>
      </c>
      <c r="C63" s="27">
        <v>32.879410503655002</v>
      </c>
      <c r="D63" s="4"/>
      <c r="E63" s="7" t="s">
        <v>7</v>
      </c>
      <c r="F63" s="12">
        <f>(C63-B63)/B63</f>
        <v>-0.33063452513079244</v>
      </c>
      <c r="H63" s="7"/>
      <c r="J63" s="20"/>
      <c r="K63" s="20"/>
    </row>
    <row r="64" spans="1:11" x14ac:dyDescent="0.2">
      <c r="A64" s="6" t="s">
        <v>8</v>
      </c>
      <c r="B64" s="27">
        <v>72.519919896906998</v>
      </c>
      <c r="C64" s="27">
        <v>50.206798264912003</v>
      </c>
      <c r="D64" s="4"/>
      <c r="E64" s="6" t="s">
        <v>8</v>
      </c>
      <c r="F64" s="12">
        <f>(C64-B64)/B64</f>
        <v>-0.30768265689916541</v>
      </c>
      <c r="H64" s="7"/>
      <c r="J64" s="19"/>
      <c r="K64" s="20"/>
    </row>
    <row r="65" spans="1:11" x14ac:dyDescent="0.2">
      <c r="A65" s="13" t="s">
        <v>22</v>
      </c>
      <c r="B65" s="29">
        <v>69.049064584593324</v>
      </c>
      <c r="C65" s="29">
        <v>52.005582447200027</v>
      </c>
      <c r="D65" s="4"/>
      <c r="E65" s="6"/>
      <c r="F65" s="12"/>
      <c r="H65" s="7"/>
      <c r="J65" s="19"/>
      <c r="K65" s="20"/>
    </row>
    <row r="66" spans="1:11" x14ac:dyDescent="0.2">
      <c r="A66" s="24" t="s">
        <v>14</v>
      </c>
      <c r="B66" s="27">
        <v>73.2</v>
      </c>
      <c r="C66" s="27">
        <v>53.96</v>
      </c>
      <c r="D66" s="4"/>
      <c r="E66" s="24" t="s">
        <v>14</v>
      </c>
      <c r="F66" s="12">
        <f>(C66-B66)/B66</f>
        <v>-0.26284153005464483</v>
      </c>
      <c r="H66" s="9"/>
      <c r="J66" s="20"/>
      <c r="K66" s="22"/>
    </row>
    <row r="67" spans="1:11" x14ac:dyDescent="0.2">
      <c r="A67" s="9" t="s">
        <v>15</v>
      </c>
      <c r="B67" s="27">
        <v>67.426489364310001</v>
      </c>
      <c r="C67" s="27">
        <v>66.942829067334998</v>
      </c>
      <c r="D67" s="4"/>
      <c r="E67" s="9" t="s">
        <v>15</v>
      </c>
      <c r="F67" s="12">
        <f>(C67-B67)/B67</f>
        <v>-7.1731496261321437E-3</v>
      </c>
      <c r="H67" s="7"/>
      <c r="J67" s="20"/>
      <c r="K67" s="20"/>
    </row>
    <row r="68" spans="1:11" x14ac:dyDescent="0.2">
      <c r="A68" t="s">
        <v>17</v>
      </c>
      <c r="B68" s="27"/>
      <c r="C68" s="27">
        <v>74.575480862638003</v>
      </c>
      <c r="D68" s="12"/>
      <c r="E68" t="s">
        <v>17</v>
      </c>
      <c r="F68" s="12"/>
      <c r="H68" s="7"/>
      <c r="J68" s="20"/>
      <c r="K68" s="19"/>
    </row>
    <row r="69" spans="1:11" x14ac:dyDescent="0.2">
      <c r="A69" t="s">
        <v>9</v>
      </c>
      <c r="B69" s="27">
        <v>81.854139802215997</v>
      </c>
      <c r="C69" s="27">
        <v>83.140243801458993</v>
      </c>
      <c r="D69" s="4"/>
      <c r="E69" t="s">
        <v>9</v>
      </c>
      <c r="F69" s="12">
        <f>(C69-B69)/B69</f>
        <v>1.5712143605083471E-2</v>
      </c>
      <c r="H69" s="6"/>
      <c r="J69" s="20"/>
      <c r="K69" s="20"/>
    </row>
    <row r="70" spans="1:11" x14ac:dyDescent="0.2">
      <c r="A70" s="11" t="s">
        <v>21</v>
      </c>
      <c r="B70" s="27">
        <v>94.7</v>
      </c>
      <c r="C70" s="27"/>
      <c r="D70" s="12"/>
      <c r="E70" s="11" t="s">
        <v>21</v>
      </c>
      <c r="F70" s="12"/>
      <c r="H70" s="6"/>
      <c r="J70" s="20"/>
      <c r="K70" s="20"/>
    </row>
    <row r="71" spans="1:11" x14ac:dyDescent="0.2">
      <c r="A71" s="6" t="s">
        <v>11</v>
      </c>
      <c r="B71" s="27"/>
      <c r="C71" s="27">
        <v>103.97920780875</v>
      </c>
      <c r="D71" s="4"/>
      <c r="E71" s="6" t="s">
        <v>11</v>
      </c>
      <c r="F71" s="12"/>
      <c r="J71" s="20"/>
      <c r="K71" s="20"/>
    </row>
    <row r="72" spans="1:11" x14ac:dyDescent="0.2">
      <c r="A72" s="6" t="s">
        <v>10</v>
      </c>
      <c r="B72" s="27">
        <v>124.20272418942</v>
      </c>
      <c r="C72" s="27">
        <v>105.21470643345</v>
      </c>
      <c r="D72" s="4"/>
      <c r="E72" s="6" t="s">
        <v>10</v>
      </c>
      <c r="F72" s="12">
        <f>(C72-B72)/B72</f>
        <v>-0.15287923739105438</v>
      </c>
      <c r="J72" s="20"/>
      <c r="K72" s="19"/>
    </row>
    <row r="73" spans="1:11" x14ac:dyDescent="0.2">
      <c r="A73" s="6" t="s">
        <v>2</v>
      </c>
      <c r="B73" s="27">
        <v>153.25839028128999</v>
      </c>
      <c r="C73" s="27">
        <v>137.35322602592001</v>
      </c>
      <c r="D73" s="4"/>
      <c r="E73" s="6" t="s">
        <v>2</v>
      </c>
      <c r="F73" s="12">
        <f>(C73-B73)/B73</f>
        <v>-0.10378005554004378</v>
      </c>
      <c r="H73" s="6"/>
      <c r="J73" s="22"/>
      <c r="K73" s="20"/>
    </row>
    <row r="74" spans="1:11" x14ac:dyDescent="0.2">
      <c r="A74" s="16" t="s">
        <v>6</v>
      </c>
      <c r="B74" s="31">
        <v>232.01577900070001</v>
      </c>
      <c r="C74" s="31">
        <v>146.27720896254999</v>
      </c>
      <c r="D74" s="8"/>
      <c r="E74" s="16" t="s">
        <v>6</v>
      </c>
      <c r="F74" s="8">
        <f>(C74-B74)/B74</f>
        <v>-0.36953766854749709</v>
      </c>
      <c r="H74" s="6"/>
      <c r="J74" s="19"/>
      <c r="K74" s="22"/>
    </row>
    <row r="75" spans="1:11" x14ac:dyDescent="0.2">
      <c r="A75" s="26"/>
      <c r="B75" s="10"/>
      <c r="C75" s="10"/>
      <c r="D75" s="10"/>
    </row>
    <row r="76" spans="1:11" x14ac:dyDescent="0.2">
      <c r="A76" s="35" t="s">
        <v>27</v>
      </c>
      <c r="B76" s="35"/>
      <c r="C76" s="35"/>
      <c r="D76" s="35"/>
      <c r="E76" s="35"/>
      <c r="F76" s="35"/>
      <c r="G76" s="35"/>
      <c r="H76" s="35"/>
      <c r="I76" s="35"/>
      <c r="J76" s="35"/>
    </row>
    <row r="77" spans="1:11" x14ac:dyDescent="0.2">
      <c r="A77" s="35"/>
      <c r="B77" s="35"/>
      <c r="C77" s="35"/>
      <c r="D77" s="35"/>
      <c r="E77" s="35"/>
      <c r="F77" s="35"/>
      <c r="G77" s="35"/>
      <c r="H77" s="35"/>
      <c r="I77" s="35"/>
      <c r="J77" s="35"/>
    </row>
    <row r="78" spans="1:11" x14ac:dyDescent="0.2">
      <c r="A78" s="33" t="s">
        <v>28</v>
      </c>
      <c r="B78" s="34"/>
      <c r="C78" s="34"/>
      <c r="D78" s="34"/>
      <c r="E78" s="34"/>
      <c r="F78" s="34"/>
      <c r="G78" s="34"/>
      <c r="H78" s="34"/>
      <c r="I78" s="34"/>
    </row>
    <row r="79" spans="1:11" x14ac:dyDescent="0.2">
      <c r="C79" s="4"/>
    </row>
    <row r="80" spans="1:11" x14ac:dyDescent="0.2">
      <c r="C80" s="4"/>
    </row>
    <row r="82" spans="2:2" x14ac:dyDescent="0.2">
      <c r="B82" s="5"/>
    </row>
  </sheetData>
  <mergeCells count="1">
    <mergeCell ref="A76:J77"/>
  </mergeCells>
  <hyperlinks>
    <hyperlink ref="A1" r:id="rId1" display="https://doi.org/10.1787/4dd50c09-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g11-13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2019-10-15T09:59:03Z</cp:lastPrinted>
  <dcterms:created xsi:type="dcterms:W3CDTF">2019-07-02T08:33:12Z</dcterms:created>
  <dcterms:modified xsi:type="dcterms:W3CDTF">2019-11-03T23:21:18Z</dcterms:modified>
</cp:coreProperties>
</file>