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7115" windowHeight="12780" activeTab="0"/>
  </bookViews>
  <sheets>
    <sheet name="Box_A2.2" sheetId="1" r:id="rId1"/>
  </sheets>
  <definedNames>
    <definedName name="_xlfn.IFERROR" hidden="1">#NAME?</definedName>
  </definedNames>
  <calcPr fullCalcOnLoad="1"/>
</workbook>
</file>

<file path=xl/sharedStrings.xml><?xml version="1.0" encoding="utf-8"?>
<sst xmlns="http://schemas.openxmlformats.org/spreadsheetml/2006/main" count="265" uniqueCount="65">
  <si>
    <t>Box A2.2. Successful completion of upper secondary programmes by parental education or immigrant background</t>
  </si>
  <si>
    <t>Ratio of graduates to new entrants based on cohorts</t>
  </si>
  <si>
    <t>Successful completion of upper secondary programmes by parental education</t>
  </si>
  <si>
    <t>Successful completion of upper secondary programmes for immigrant students</t>
  </si>
  <si>
    <t>Notes</t>
  </si>
  <si>
    <t>N = theoretical duration</t>
  </si>
  <si>
    <t>Below upper secondary education</t>
  </si>
  <si>
    <t>At upper secondary education</t>
  </si>
  <si>
    <t>At tertiary education</t>
  </si>
  <si>
    <t>First generation</t>
  </si>
  <si>
    <t>Second generation</t>
  </si>
  <si>
    <t>AUT</t>
  </si>
  <si>
    <t>Austria</t>
  </si>
  <si>
    <t>within N</t>
  </si>
  <si>
    <t>m</t>
  </si>
  <si>
    <t>2 years after N</t>
  </si>
  <si>
    <t>BFL</t>
  </si>
  <si>
    <t>Belgium (Fl.)</t>
  </si>
  <si>
    <t>DNK</t>
  </si>
  <si>
    <t>Denmark</t>
  </si>
  <si>
    <t>EST</t>
  </si>
  <si>
    <t>Estonia</t>
  </si>
  <si>
    <t>FIN</t>
  </si>
  <si>
    <t>Finland</t>
  </si>
  <si>
    <t>FRA</t>
  </si>
  <si>
    <t>France</t>
  </si>
  <si>
    <t>HUN</t>
  </si>
  <si>
    <t>Hungary</t>
  </si>
  <si>
    <t>ISL</t>
  </si>
  <si>
    <t>Iceland</t>
  </si>
  <si>
    <t>IRL</t>
  </si>
  <si>
    <t>Ireland</t>
  </si>
  <si>
    <t>ISR</t>
  </si>
  <si>
    <t>Israel</t>
  </si>
  <si>
    <t>JPN</t>
  </si>
  <si>
    <t>Japan</t>
  </si>
  <si>
    <t>KOR</t>
  </si>
  <si>
    <t>Korea</t>
  </si>
  <si>
    <t>LUX</t>
  </si>
  <si>
    <t>Luxembourg</t>
  </si>
  <si>
    <t>NLD</t>
  </si>
  <si>
    <t>Netherlands</t>
  </si>
  <si>
    <t>NZL</t>
  </si>
  <si>
    <t>New Zealand</t>
  </si>
  <si>
    <t>NOR</t>
  </si>
  <si>
    <t>Norway</t>
  </si>
  <si>
    <t>POL</t>
  </si>
  <si>
    <t>Poland</t>
  </si>
  <si>
    <t>SVK</t>
  </si>
  <si>
    <t>Slovak Republic</t>
  </si>
  <si>
    <t>SVN</t>
  </si>
  <si>
    <t>Slovenia</t>
  </si>
  <si>
    <t>ESP</t>
  </si>
  <si>
    <t>Spain</t>
  </si>
  <si>
    <t>SWE</t>
  </si>
  <si>
    <t>Sweden</t>
  </si>
  <si>
    <t>UKM</t>
  </si>
  <si>
    <t>United Kingdom</t>
  </si>
  <si>
    <t>USA</t>
  </si>
  <si>
    <t>United States</t>
  </si>
  <si>
    <r>
      <rPr>
        <b/>
        <sz val="8"/>
        <color indexed="8"/>
        <rFont val="Arial"/>
        <family val="2"/>
      </rPr>
      <t>Note :</t>
    </r>
    <r>
      <rPr>
        <sz val="8"/>
        <color indexed="8"/>
        <rFont val="Arial"/>
        <family val="2"/>
      </rPr>
      <t xml:space="preserve"> Please refer to Annex 3 for details concerning this indicator, including methods used, programmes included/excluded, year of entry, etc.</t>
    </r>
  </si>
  <si>
    <t>Education at a Glance 2012 - © OECD 2012</t>
  </si>
  <si>
    <t>Indicator A2</t>
  </si>
  <si>
    <t>Version 1 - Last updated: 12/09/2012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</si>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</sst>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lt;0.05]\ &quot;n   &quot;;0\ \ \ ;@\ \ \ "/>
    <numFmt numFmtId="165" formatCode="_(&quot;$&quot;* #,##0_);_(&quot;$&quot;* \(#,##0\);_(&quot;$&quot;* &quot;-&quot;_);_(@_)"/>
    <numFmt numFmtId="166" formatCode="_(&quot;$&quot;* #,##0.00_);_(&quot;$&quot;* \(#,##0.00\);_(&quot;$&quot;* &quot;-&quot;??_);_(@_)"/>
  </numFmts>
  <fonts count="65">
    <font>
      <sz val="10"/>
      <color theme="1"/>
      <name val="Arial"/>
      <family val="2"/>
    </font>
    <font>
      <sz val="10"/>
      <color indexed="8"/>
      <name val="Arial"/>
      <family val="2"/>
    </font>
    <font>
      <sz val="10"/>
      <color indexed="8"/>
      <name val="MS Sans Serif"/>
      <family val="2"/>
    </font>
    <font>
      <b/>
      <sz val="8"/>
      <name val="Arial"/>
      <family val="2"/>
    </font>
    <font>
      <i/>
      <sz val="8"/>
      <name val="Arial"/>
      <family val="2"/>
    </font>
    <font>
      <sz val="8"/>
      <name val="Arial"/>
      <family val="2"/>
    </font>
    <font>
      <sz val="10"/>
      <name val="Arial"/>
      <family val="2"/>
    </font>
    <font>
      <b/>
      <sz val="8"/>
      <color indexed="8"/>
      <name val="Arial"/>
      <family val="2"/>
    </font>
    <font>
      <sz val="8"/>
      <color indexed="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b/>
      <sz val="10"/>
      <color indexed="8"/>
      <name val="MS Sans Serif"/>
      <family val="2"/>
    </font>
    <font>
      <u val="single"/>
      <sz val="10"/>
      <color indexed="12"/>
      <name val="Arial"/>
      <family val="2"/>
    </font>
    <font>
      <u val="single"/>
      <sz val="10"/>
      <color indexed="36"/>
      <name val="Arial"/>
      <family val="2"/>
    </font>
    <font>
      <b/>
      <sz val="10"/>
      <name val="Arial"/>
      <family val="2"/>
    </font>
    <font>
      <b/>
      <sz val="8.5"/>
      <color indexed="8"/>
      <name val="MS Sans Serif"/>
      <family val="2"/>
    </font>
    <font>
      <b/>
      <u val="single"/>
      <sz val="10"/>
      <color indexed="8"/>
      <name val="MS Sans Serif"/>
      <family val="2"/>
    </font>
    <font>
      <sz val="7.5"/>
      <color indexed="8"/>
      <name val="MS Sans Serif"/>
      <family val="2"/>
    </font>
    <font>
      <b/>
      <sz val="14"/>
      <name val="Helv"/>
      <family val="0"/>
    </font>
    <font>
      <b/>
      <sz val="12"/>
      <name val="Helv"/>
      <family val="0"/>
    </font>
    <font>
      <sz val="12"/>
      <name val="ＭＳ Ｐゴシック"/>
      <family val="3"/>
    </font>
    <font>
      <b/>
      <u val="single"/>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u val="single"/>
      <sz val="8"/>
      <color theme="1"/>
      <name val="Arial"/>
      <family val="2"/>
    </font>
    <font>
      <sz val="8"/>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style="thin"/>
      <top style="thin"/>
      <bottom/>
    </border>
    <border>
      <left/>
      <right style="thin"/>
      <top style="thin"/>
      <bottom/>
    </border>
    <border>
      <left/>
      <right style="thin"/>
      <top/>
      <bottom style="thin"/>
    </border>
  </borders>
  <cellStyleXfs count="1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5" fillId="27" borderId="1">
      <alignment/>
      <protection/>
    </xf>
    <xf numFmtId="0" fontId="9" fillId="28" borderId="2">
      <alignment horizontal="right" vertical="top" wrapText="1"/>
      <protection/>
    </xf>
    <xf numFmtId="0" fontId="10" fillId="0" borderId="0">
      <alignment/>
      <protection/>
    </xf>
    <xf numFmtId="0" fontId="48" fillId="29" borderId="3" applyNumberFormat="0" applyAlignment="0" applyProtection="0"/>
    <xf numFmtId="0" fontId="5" fillId="0" borderId="4">
      <alignment/>
      <protection/>
    </xf>
    <xf numFmtId="0" fontId="49" fillId="30" borderId="5" applyNumberFormat="0" applyAlignment="0" applyProtection="0"/>
    <xf numFmtId="0" fontId="11" fillId="31" borderId="6">
      <alignment horizontal="left" vertical="top" wrapText="1"/>
      <protection/>
    </xf>
    <xf numFmtId="0" fontId="12" fillId="32" borderId="0">
      <alignment horizontal="center"/>
      <protection/>
    </xf>
    <xf numFmtId="0" fontId="13" fillId="32" borderId="0">
      <alignment horizontal="center" vertical="center"/>
      <protection/>
    </xf>
    <xf numFmtId="0" fontId="6" fillId="33" borderId="0">
      <alignment horizontal="center" wrapText="1"/>
      <protection/>
    </xf>
    <xf numFmtId="0" fontId="14"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4" borderId="1" applyBorder="0">
      <alignment/>
      <protection locked="0"/>
    </xf>
    <xf numFmtId="41" fontId="15" fillId="0" borderId="0" applyFont="0" applyFill="0" applyBorder="0" applyAlignment="0" applyProtection="0"/>
    <xf numFmtId="43" fontId="15" fillId="0" borderId="0" applyFont="0" applyFill="0" applyBorder="0" applyAlignment="0" applyProtection="0"/>
    <xf numFmtId="0" fontId="16" fillId="0" borderId="0">
      <alignment horizontal="centerContinuous"/>
      <protection/>
    </xf>
    <xf numFmtId="0" fontId="16" fillId="0" borderId="0" applyAlignment="0">
      <protection/>
    </xf>
    <xf numFmtId="0" fontId="17" fillId="0" borderId="0" applyAlignment="0">
      <protection/>
    </xf>
    <xf numFmtId="0" fontId="18" fillId="34" borderId="1">
      <alignment/>
      <protection locked="0"/>
    </xf>
    <xf numFmtId="0" fontId="6" fillId="34" borderId="4">
      <alignment/>
      <protection/>
    </xf>
    <xf numFmtId="0" fontId="6" fillId="32" borderId="0">
      <alignment/>
      <protection/>
    </xf>
    <xf numFmtId="0" fontId="50" fillId="0" borderId="0" applyNumberFormat="0" applyFill="0" applyBorder="0" applyAlignment="0" applyProtection="0"/>
    <xf numFmtId="0" fontId="8" fillId="32" borderId="4">
      <alignment horizontal="left"/>
      <protection/>
    </xf>
    <xf numFmtId="0" fontId="1" fillId="32" borderId="0">
      <alignment horizontal="left"/>
      <protection/>
    </xf>
    <xf numFmtId="0" fontId="51" fillId="35" borderId="0" applyNumberFormat="0" applyBorder="0" applyAlignment="0" applyProtection="0"/>
    <xf numFmtId="0" fontId="19" fillId="36" borderId="0">
      <alignment horizontal="left" vertical="top"/>
      <protection/>
    </xf>
    <xf numFmtId="0" fontId="9" fillId="37" borderId="0">
      <alignment horizontal="right" vertical="top" textRotation="90" wrapText="1"/>
      <protection/>
    </xf>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5" fillId="0" borderId="0" applyNumberFormat="0" applyFill="0" applyBorder="0" applyAlignment="0" applyProtection="0"/>
    <xf numFmtId="0" fontId="56" fillId="38" borderId="3" applyNumberFormat="0" applyAlignment="0" applyProtection="0"/>
    <xf numFmtId="0" fontId="22" fillId="33" borderId="0">
      <alignment horizontal="center"/>
      <protection/>
    </xf>
    <xf numFmtId="0" fontId="6" fillId="32" borderId="4">
      <alignment horizontal="centerContinuous" wrapText="1"/>
      <protection/>
    </xf>
    <xf numFmtId="0" fontId="23" fillId="36" borderId="0">
      <alignment horizontal="center" wrapText="1"/>
      <protection/>
    </xf>
    <xf numFmtId="0" fontId="6" fillId="32" borderId="4">
      <alignment horizontal="centerContinuous" wrapText="1"/>
      <protection/>
    </xf>
    <xf numFmtId="0" fontId="5" fillId="32" borderId="10">
      <alignment wrapText="1"/>
      <protection/>
    </xf>
    <xf numFmtId="0" fontId="5" fillId="32" borderId="11">
      <alignment/>
      <protection/>
    </xf>
    <xf numFmtId="0" fontId="5" fillId="32" borderId="12">
      <alignment/>
      <protection/>
    </xf>
    <xf numFmtId="0" fontId="5" fillId="32" borderId="13">
      <alignment horizontal="center" wrapText="1"/>
      <protection/>
    </xf>
    <xf numFmtId="0" fontId="11" fillId="31" borderId="14">
      <alignment horizontal="left" vertical="top" wrapText="1"/>
      <protection/>
    </xf>
    <xf numFmtId="0" fontId="57" fillId="0" borderId="15" applyNumberFormat="0" applyFill="0" applyAlignment="0" applyProtection="0"/>
    <xf numFmtId="0" fontId="6" fillId="0" borderId="0" applyFont="0" applyFill="0" applyBorder="0" applyAlignment="0" applyProtection="0"/>
    <xf numFmtId="0" fontId="58" fillId="39"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1" fillId="0" borderId="0">
      <alignment/>
      <protection/>
    </xf>
    <xf numFmtId="0" fontId="0" fillId="0" borderId="0">
      <alignment/>
      <protection/>
    </xf>
    <xf numFmtId="0" fontId="6" fillId="0" borderId="0">
      <alignment/>
      <protection/>
    </xf>
    <xf numFmtId="0" fontId="6" fillId="0" borderId="0">
      <alignment/>
      <protection/>
    </xf>
    <xf numFmtId="0" fontId="2" fillId="0" borderId="0" applyNumberFormat="0" applyFont="0" applyFill="0" applyBorder="0" applyAlignment="0" applyProtection="0"/>
    <xf numFmtId="0" fontId="0" fillId="40" borderId="16" applyNumberFormat="0" applyFont="0" applyAlignment="0" applyProtection="0"/>
    <xf numFmtId="0" fontId="59" fillId="29"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NumberFormat="0" applyFont="0" applyFill="0" applyBorder="0" applyAlignment="0" applyProtection="0"/>
    <xf numFmtId="0" fontId="5" fillId="32" borderId="4">
      <alignment/>
      <protection/>
    </xf>
    <xf numFmtId="0" fontId="13" fillId="32" borderId="0">
      <alignment horizontal="right"/>
      <protection/>
    </xf>
    <xf numFmtId="0" fontId="24" fillId="36" borderId="0">
      <alignment horizontal="center"/>
      <protection/>
    </xf>
    <xf numFmtId="0" fontId="11" fillId="37" borderId="4">
      <alignment horizontal="left" vertical="top" wrapText="1"/>
      <protection/>
    </xf>
    <xf numFmtId="0" fontId="25" fillId="37" borderId="18">
      <alignment horizontal="left" vertical="top" wrapText="1"/>
      <protection/>
    </xf>
    <xf numFmtId="0" fontId="11" fillId="37" borderId="19">
      <alignment horizontal="left" vertical="top" wrapText="1"/>
      <protection/>
    </xf>
    <xf numFmtId="0" fontId="11" fillId="37" borderId="18">
      <alignment horizontal="left" vertical="top"/>
      <protection/>
    </xf>
    <xf numFmtId="0" fontId="5" fillId="0" borderId="0">
      <alignment/>
      <protection/>
    </xf>
    <xf numFmtId="0" fontId="15" fillId="0" borderId="0">
      <alignment/>
      <protection/>
    </xf>
    <xf numFmtId="0" fontId="19" fillId="41" borderId="0">
      <alignment horizontal="left"/>
      <protection/>
    </xf>
    <xf numFmtId="0" fontId="23" fillId="41" borderId="0">
      <alignment horizontal="left" wrapText="1"/>
      <protection/>
    </xf>
    <xf numFmtId="0" fontId="19" fillId="41" borderId="0">
      <alignment horizontal="left"/>
      <protection/>
    </xf>
    <xf numFmtId="0" fontId="26" fillId="0" borderId="20">
      <alignment/>
      <protection/>
    </xf>
    <xf numFmtId="0" fontId="27" fillId="0" borderId="0">
      <alignment/>
      <protection/>
    </xf>
    <xf numFmtId="0" fontId="12" fillId="32" borderId="0">
      <alignment horizontal="center"/>
      <protection/>
    </xf>
    <xf numFmtId="0" fontId="60" fillId="0" borderId="0" applyNumberFormat="0" applyFill="0" applyBorder="0" applyAlignment="0" applyProtection="0"/>
    <xf numFmtId="0" fontId="3" fillId="32" borderId="0">
      <alignment/>
      <protection/>
    </xf>
    <xf numFmtId="0" fontId="19" fillId="41" borderId="0">
      <alignment horizontal="left"/>
      <protection/>
    </xf>
    <xf numFmtId="0" fontId="61" fillId="0" borderId="21" applyNumberFormat="0" applyFill="0" applyAlignment="0" applyProtection="0"/>
    <xf numFmtId="41"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0" fontId="62" fillId="0" borderId="0" applyNumberFormat="0" applyFill="0" applyBorder="0" applyAlignment="0" applyProtection="0"/>
    <xf numFmtId="0" fontId="28" fillId="0" borderId="0">
      <alignment/>
      <protection/>
    </xf>
  </cellStyleXfs>
  <cellXfs count="35">
    <xf numFmtId="0" fontId="0" fillId="0" borderId="0" xfId="0" applyAlignment="1">
      <alignment/>
    </xf>
    <xf numFmtId="0" fontId="3" fillId="0" borderId="0" xfId="104" applyFont="1" applyFill="1" applyAlignment="1" applyProtection="1">
      <alignment horizontal="left"/>
      <protection/>
    </xf>
    <xf numFmtId="0" fontId="63" fillId="0" borderId="0" xfId="0" applyFont="1" applyAlignment="1">
      <alignment/>
    </xf>
    <xf numFmtId="0" fontId="0" fillId="0" borderId="0" xfId="0" applyFill="1" applyAlignment="1">
      <alignment/>
    </xf>
    <xf numFmtId="0" fontId="4" fillId="0" borderId="0" xfId="104" applyFont="1" applyFill="1" applyAlignment="1">
      <alignment/>
    </xf>
    <xf numFmtId="0" fontId="64" fillId="0" borderId="0" xfId="0" applyFont="1" applyAlignment="1">
      <alignment/>
    </xf>
    <xf numFmtId="0" fontId="64" fillId="0" borderId="0" xfId="0" applyFont="1" applyFill="1" applyAlignment="1">
      <alignment/>
    </xf>
    <xf numFmtId="0" fontId="0" fillId="0" borderId="0" xfId="0" applyAlignment="1">
      <alignment horizontal="center"/>
    </xf>
    <xf numFmtId="0" fontId="4" fillId="0" borderId="0" xfId="104" applyFont="1" applyFill="1" applyAlignment="1">
      <alignment horizontal="center"/>
    </xf>
    <xf numFmtId="0" fontId="64" fillId="0" borderId="0" xfId="0" applyFont="1" applyAlignment="1">
      <alignment horizontal="center"/>
    </xf>
    <xf numFmtId="0" fontId="64" fillId="0" borderId="0" xfId="0" applyFont="1" applyFill="1" applyAlignment="1">
      <alignment horizontal="center"/>
    </xf>
    <xf numFmtId="0" fontId="0" fillId="0" borderId="0" xfId="0" applyFill="1" applyAlignment="1">
      <alignment horizontal="center"/>
    </xf>
    <xf numFmtId="0" fontId="64" fillId="0" borderId="4" xfId="0" applyFont="1" applyBorder="1" applyAlignment="1">
      <alignment horizontal="center"/>
    </xf>
    <xf numFmtId="0" fontId="64" fillId="0" borderId="4" xfId="0" applyFont="1" applyBorder="1" applyAlignment="1">
      <alignment horizontal="center" vertical="center" wrapText="1"/>
    </xf>
    <xf numFmtId="9" fontId="64" fillId="0" borderId="4" xfId="107" applyFont="1" applyBorder="1" applyAlignment="1">
      <alignment horizontal="center" vertical="center" wrapText="1"/>
    </xf>
    <xf numFmtId="9" fontId="64" fillId="0" borderId="4" xfId="107" applyFont="1" applyBorder="1" applyAlignment="1">
      <alignment horizontal="center" vertical="center"/>
    </xf>
    <xf numFmtId="1" fontId="5" fillId="0" borderId="4" xfId="107" applyNumberFormat="1" applyFont="1" applyBorder="1" applyAlignment="1">
      <alignment horizontal="center" vertical="center" wrapText="1"/>
    </xf>
    <xf numFmtId="164" fontId="5" fillId="42" borderId="11" xfId="103" applyNumberFormat="1" applyFont="1" applyFill="1" applyBorder="1" applyAlignment="1">
      <alignment horizontal="center"/>
      <protection/>
    </xf>
    <xf numFmtId="1" fontId="5" fillId="42" borderId="11" xfId="107" applyNumberFormat="1" applyFont="1" applyFill="1" applyBorder="1" applyAlignment="1">
      <alignment horizontal="center"/>
    </xf>
    <xf numFmtId="164" fontId="5" fillId="42" borderId="22" xfId="103" applyNumberFormat="1" applyFont="1" applyFill="1" applyBorder="1" applyAlignment="1">
      <alignment horizontal="center"/>
      <protection/>
    </xf>
    <xf numFmtId="1" fontId="5" fillId="42" borderId="22" xfId="107" applyNumberFormat="1" applyFont="1" applyFill="1" applyBorder="1" applyAlignment="1">
      <alignment horizontal="center"/>
    </xf>
    <xf numFmtId="1" fontId="64" fillId="43" borderId="0" xfId="0" applyNumberFormat="1" applyFont="1" applyFill="1" applyAlignment="1">
      <alignment/>
    </xf>
    <xf numFmtId="164" fontId="5" fillId="42" borderId="13" xfId="103" applyNumberFormat="1" applyFont="1" applyFill="1" applyBorder="1" applyAlignment="1">
      <alignment horizontal="center"/>
      <protection/>
    </xf>
    <xf numFmtId="1" fontId="5" fillId="42" borderId="13" xfId="107" applyNumberFormat="1" applyFont="1" applyFill="1" applyBorder="1" applyAlignment="1">
      <alignment horizontal="center"/>
    </xf>
    <xf numFmtId="0" fontId="55" fillId="0" borderId="0" xfId="78" applyAlignment="1" applyProtection="1">
      <alignment/>
      <protection/>
    </xf>
    <xf numFmtId="0" fontId="0" fillId="0" borderId="0" xfId="0" applyAlignment="1">
      <alignment/>
    </xf>
    <xf numFmtId="1" fontId="5" fillId="0" borderId="18" xfId="107" applyNumberFormat="1" applyFont="1" applyBorder="1" applyAlignment="1">
      <alignment horizontal="center" vertical="center" wrapText="1"/>
    </xf>
    <xf numFmtId="1" fontId="5" fillId="0" borderId="10" xfId="107" applyNumberFormat="1" applyFont="1" applyBorder="1" applyAlignment="1">
      <alignment horizontal="center" vertical="center" wrapText="1"/>
    </xf>
    <xf numFmtId="1" fontId="5" fillId="0" borderId="19" xfId="107" applyNumberFormat="1" applyFont="1" applyBorder="1" applyAlignment="1">
      <alignment horizontal="center" vertical="center" wrapText="1"/>
    </xf>
    <xf numFmtId="0" fontId="0" fillId="0" borderId="19" xfId="0" applyBorder="1" applyAlignment="1">
      <alignment/>
    </xf>
    <xf numFmtId="9" fontId="64" fillId="0" borderId="23" xfId="107" applyFont="1" applyBorder="1" applyAlignment="1">
      <alignment horizontal="center" vertical="center" wrapText="1"/>
    </xf>
    <xf numFmtId="9" fontId="64" fillId="0" borderId="24" xfId="107" applyFont="1" applyBorder="1" applyAlignment="1">
      <alignment horizontal="center" vertical="center" wrapText="1"/>
    </xf>
    <xf numFmtId="164" fontId="5" fillId="42" borderId="11" xfId="103" applyNumberFormat="1" applyFont="1" applyFill="1" applyBorder="1" applyAlignment="1">
      <alignment horizontal="center" vertical="center"/>
      <protection/>
    </xf>
    <xf numFmtId="164" fontId="5" fillId="42" borderId="22" xfId="103" applyNumberFormat="1" applyFont="1" applyFill="1" applyBorder="1" applyAlignment="1">
      <alignment horizontal="center" vertical="center"/>
      <protection/>
    </xf>
    <xf numFmtId="164" fontId="5" fillId="42" borderId="13" xfId="103" applyNumberFormat="1" applyFont="1" applyFill="1" applyBorder="1" applyAlignment="1">
      <alignment horizontal="center" vertical="center"/>
      <protection/>
    </xf>
  </cellXfs>
  <cellStyles count="12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Ç¥ÁØ_ENRL2" xfId="42"/>
    <cellStyle name="Calculation" xfId="43"/>
    <cellStyle name="cell" xfId="44"/>
    <cellStyle name="Check Cell" xfId="45"/>
    <cellStyle name="Code additions" xfId="46"/>
    <cellStyle name="Col&amp;RowHeadings" xfId="47"/>
    <cellStyle name="ColCodes" xfId="48"/>
    <cellStyle name="ColTitles" xfId="49"/>
    <cellStyle name="column" xfId="50"/>
    <cellStyle name="Comma" xfId="51"/>
    <cellStyle name="Comma [0]" xfId="52"/>
    <cellStyle name="Comma 2" xfId="53"/>
    <cellStyle name="Comma 2 2" xfId="54"/>
    <cellStyle name="Currency" xfId="55"/>
    <cellStyle name="Currency [0]" xfId="56"/>
    <cellStyle name="DataEntryCells" xfId="57"/>
    <cellStyle name="Dezimal [0]_DIAGRAM" xfId="58"/>
    <cellStyle name="Dezimal_DIAGRAM" xfId="59"/>
    <cellStyle name="Didier" xfId="60"/>
    <cellStyle name="Didier - Title" xfId="61"/>
    <cellStyle name="Didier subtitles" xfId="62"/>
    <cellStyle name="ErrRpt_DataEntryCells" xfId="63"/>
    <cellStyle name="ErrRpt-DataEntryCells" xfId="64"/>
    <cellStyle name="ErrRpt-GreyBackground" xfId="65"/>
    <cellStyle name="Explanatory Text" xfId="66"/>
    <cellStyle name="formula" xfId="67"/>
    <cellStyle name="gap" xfId="68"/>
    <cellStyle name="Good" xfId="69"/>
    <cellStyle name="Grey_background" xfId="70"/>
    <cellStyle name="GreyBackground" xfId="71"/>
    <cellStyle name="Heading 1" xfId="72"/>
    <cellStyle name="Heading 2" xfId="73"/>
    <cellStyle name="Heading 3" xfId="74"/>
    <cellStyle name="Heading 4" xfId="75"/>
    <cellStyle name="Hipervínculo" xfId="76"/>
    <cellStyle name="Hipervínculo visitado" xfId="77"/>
    <cellStyle name="Hyperlink" xfId="78"/>
    <cellStyle name="Input" xfId="79"/>
    <cellStyle name="ISC" xfId="80"/>
    <cellStyle name="isced" xfId="81"/>
    <cellStyle name="ISCED Titles" xfId="82"/>
    <cellStyle name="isced_8gradk" xfId="83"/>
    <cellStyle name="level1a" xfId="84"/>
    <cellStyle name="level2" xfId="85"/>
    <cellStyle name="level2a" xfId="86"/>
    <cellStyle name="level3" xfId="87"/>
    <cellStyle name="Line titles-Rows" xfId="88"/>
    <cellStyle name="Linked Cell" xfId="89"/>
    <cellStyle name="Migliaia (0)_conti99" xfId="90"/>
    <cellStyle name="Neutral" xfId="91"/>
    <cellStyle name="Normal 2" xfId="92"/>
    <cellStyle name="Normal 2 2" xfId="93"/>
    <cellStyle name="Normal 2 3" xfId="94"/>
    <cellStyle name="Normal 2 4" xfId="95"/>
    <cellStyle name="Normal 3" xfId="96"/>
    <cellStyle name="Normal 3 2" xfId="97"/>
    <cellStyle name="Normal 4" xfId="98"/>
    <cellStyle name="Normal 4 2" xfId="99"/>
    <cellStyle name="Normal 5" xfId="100"/>
    <cellStyle name="Normal 6" xfId="101"/>
    <cellStyle name="Normál_8gradk" xfId="102"/>
    <cellStyle name="Normal_C1.2" xfId="103"/>
    <cellStyle name="Normal_G1.1_1" xfId="104"/>
    <cellStyle name="Note" xfId="105"/>
    <cellStyle name="Output" xfId="106"/>
    <cellStyle name="Percent" xfId="107"/>
    <cellStyle name="Percent 2" xfId="108"/>
    <cellStyle name="Prozent_SubCatperStud" xfId="109"/>
    <cellStyle name="row" xfId="110"/>
    <cellStyle name="RowCodes" xfId="111"/>
    <cellStyle name="Row-Col Headings" xfId="112"/>
    <cellStyle name="RowTitles" xfId="113"/>
    <cellStyle name="RowTitles1-Detail" xfId="114"/>
    <cellStyle name="RowTitles-Col2" xfId="115"/>
    <cellStyle name="RowTitles-Detail" xfId="116"/>
    <cellStyle name="Standaard_Blad1" xfId="117"/>
    <cellStyle name="Standard_DIAGRAM" xfId="118"/>
    <cellStyle name="Sub-titles" xfId="119"/>
    <cellStyle name="Sub-titles Cols" xfId="120"/>
    <cellStyle name="Sub-titles rows" xfId="121"/>
    <cellStyle name="Table No." xfId="122"/>
    <cellStyle name="Table Title" xfId="123"/>
    <cellStyle name="temp" xfId="124"/>
    <cellStyle name="Title" xfId="125"/>
    <cellStyle name="title1" xfId="126"/>
    <cellStyle name="Titles" xfId="127"/>
    <cellStyle name="Total" xfId="128"/>
    <cellStyle name="Tusental (0)_Blad2" xfId="129"/>
    <cellStyle name="Tusental_Blad2" xfId="130"/>
    <cellStyle name="Valuta (0)_Blad2" xfId="131"/>
    <cellStyle name="Valuta_Blad2" xfId="132"/>
    <cellStyle name="Währung [0]_DIAGRAM" xfId="133"/>
    <cellStyle name="Währung_DIAGRAM" xfId="134"/>
    <cellStyle name="Warning Text" xfId="135"/>
    <cellStyle name="標準_法務省担当表（eigo ） " xfId="136"/>
  </cellStyles>
  <dxfs count="2">
    <dxf>
      <fill>
        <patternFill>
          <bgColor theme="4" tint="0.7999799847602844"/>
        </patternFill>
      </fill>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U59"/>
  <sheetViews>
    <sheetView showGridLines="0" tabSelected="1" zoomScalePageLayoutView="0" workbookViewId="0" topLeftCell="A1">
      <pane xSplit="4" ySplit="11" topLeftCell="E12" activePane="bottomRight" state="frozen"/>
      <selection pane="topLeft" activeCell="K33" sqref="K33"/>
      <selection pane="topRight" activeCell="K33" sqref="K33"/>
      <selection pane="bottomLeft" activeCell="K33" sqref="K33"/>
      <selection pane="bottomRight" activeCell="A1" sqref="A1"/>
    </sheetView>
  </sheetViews>
  <sheetFormatPr defaultColWidth="10.8515625" defaultRowHeight="12.75"/>
  <cols>
    <col min="1" max="2" width="11.8515625" style="0" customWidth="1"/>
    <col min="3" max="3" width="5.8515625" style="0" customWidth="1"/>
    <col min="4" max="4" width="12.7109375" style="0" bestFit="1" customWidth="1"/>
    <col min="5" max="5" width="9.8515625" style="0" bestFit="1" customWidth="1"/>
    <col min="6" max="9" width="14.28125" style="0" customWidth="1"/>
    <col min="10" max="12" width="5.57421875" style="3" customWidth="1"/>
    <col min="13" max="14" width="0" style="3" hidden="1" customWidth="1"/>
    <col min="15" max="21" width="9.140625" style="3" customWidth="1"/>
    <col min="22" max="247" width="9.140625" style="0" customWidth="1"/>
    <col min="248" max="248" width="4.28125" style="0" bestFit="1" customWidth="1"/>
    <col min="249" max="249" width="12.00390625" style="0" customWidth="1"/>
    <col min="250" max="250" width="22.57421875" style="0" customWidth="1"/>
    <col min="251" max="251" width="6.140625" style="0" bestFit="1" customWidth="1"/>
    <col min="252" max="254" width="6.8515625" style="0" customWidth="1"/>
  </cols>
  <sheetData>
    <row r="1" ht="12.75">
      <c r="A1" s="24" t="s">
        <v>61</v>
      </c>
    </row>
    <row r="2" spans="1:2" ht="12.75">
      <c r="A2" s="25" t="s">
        <v>62</v>
      </c>
      <c r="B2" t="s">
        <v>0</v>
      </c>
    </row>
    <row r="3" ht="12.75">
      <c r="A3" s="25" t="s">
        <v>63</v>
      </c>
    </row>
    <row r="4" ht="12.75">
      <c r="A4" s="25" t="s">
        <v>64</v>
      </c>
    </row>
    <row r="6" spans="2:3" ht="12.75">
      <c r="B6" s="1" t="s">
        <v>0</v>
      </c>
      <c r="C6" s="2"/>
    </row>
    <row r="7" spans="2:12" ht="12.75">
      <c r="B7" s="4" t="s">
        <v>1</v>
      </c>
      <c r="D7" s="5"/>
      <c r="E7" s="5"/>
      <c r="F7" s="5"/>
      <c r="G7" s="5"/>
      <c r="H7" s="5"/>
      <c r="I7" s="5"/>
      <c r="J7" s="6"/>
      <c r="K7" s="6"/>
      <c r="L7" s="6"/>
    </row>
    <row r="8" spans="2:21" s="7" customFormat="1" ht="12.75">
      <c r="B8" s="8"/>
      <c r="D8" s="9"/>
      <c r="E8" s="9"/>
      <c r="F8" s="9"/>
      <c r="G8" s="9"/>
      <c r="H8" s="9"/>
      <c r="I8" s="9"/>
      <c r="J8" s="10"/>
      <c r="K8" s="10"/>
      <c r="L8" s="10"/>
      <c r="M8" s="11"/>
      <c r="N8" s="11"/>
      <c r="O8" s="11"/>
      <c r="P8" s="11"/>
      <c r="Q8" s="11"/>
      <c r="R8" s="11"/>
      <c r="S8" s="11"/>
      <c r="T8" s="11"/>
      <c r="U8" s="11"/>
    </row>
    <row r="9" spans="1:4" ht="12.75">
      <c r="A9" s="5"/>
      <c r="B9" s="5"/>
      <c r="C9" s="5"/>
      <c r="D9" s="5"/>
    </row>
    <row r="10" spans="5:9" ht="83.25" customHeight="1">
      <c r="E10" s="26" t="s">
        <v>2</v>
      </c>
      <c r="F10" s="27"/>
      <c r="G10" s="28"/>
      <c r="H10" s="26" t="s">
        <v>3</v>
      </c>
      <c r="I10" s="29"/>
    </row>
    <row r="11" spans="3:9" ht="33.75">
      <c r="C11" s="12" t="s">
        <v>4</v>
      </c>
      <c r="D11" s="13" t="s">
        <v>5</v>
      </c>
      <c r="E11" s="14" t="s">
        <v>6</v>
      </c>
      <c r="F11" s="15" t="s">
        <v>7</v>
      </c>
      <c r="G11" s="15" t="s">
        <v>8</v>
      </c>
      <c r="H11" s="16" t="s">
        <v>9</v>
      </c>
      <c r="I11" s="16" t="s">
        <v>10</v>
      </c>
    </row>
    <row r="12" spans="1:9" ht="12.75" hidden="1">
      <c r="A12" s="30" t="s">
        <v>11</v>
      </c>
      <c r="B12" s="32" t="s">
        <v>12</v>
      </c>
      <c r="C12" s="17"/>
      <c r="D12" s="17" t="s">
        <v>13</v>
      </c>
      <c r="E12" s="18" t="s">
        <v>14</v>
      </c>
      <c r="F12" s="18" t="s">
        <v>14</v>
      </c>
      <c r="G12" s="18" t="s">
        <v>14</v>
      </c>
      <c r="H12" s="18" t="s">
        <v>14</v>
      </c>
      <c r="I12" s="18" t="e">
        <v>#REF!</v>
      </c>
    </row>
    <row r="13" spans="1:9" ht="12.75" hidden="1">
      <c r="A13" s="31"/>
      <c r="B13" s="32"/>
      <c r="C13" s="17"/>
      <c r="D13" s="17" t="s">
        <v>15</v>
      </c>
      <c r="E13" s="18" t="s">
        <v>14</v>
      </c>
      <c r="F13" s="18" t="s">
        <v>14</v>
      </c>
      <c r="G13" s="18" t="s">
        <v>14</v>
      </c>
      <c r="H13" s="18" t="s">
        <v>14</v>
      </c>
      <c r="I13" s="18" t="e">
        <v>#REF!</v>
      </c>
    </row>
    <row r="14" spans="1:9" ht="12.75" hidden="1">
      <c r="A14" s="30" t="s">
        <v>16</v>
      </c>
      <c r="B14" s="32" t="s">
        <v>17</v>
      </c>
      <c r="C14" s="17"/>
      <c r="D14" s="17" t="s">
        <v>13</v>
      </c>
      <c r="E14" s="18" t="s">
        <v>14</v>
      </c>
      <c r="F14" s="18" t="s">
        <v>14</v>
      </c>
      <c r="G14" s="18" t="s">
        <v>14</v>
      </c>
      <c r="H14" s="18" t="s">
        <v>14</v>
      </c>
      <c r="I14" s="18" t="s">
        <v>14</v>
      </c>
    </row>
    <row r="15" spans="1:9" ht="12.75" hidden="1">
      <c r="A15" s="31"/>
      <c r="B15" s="32"/>
      <c r="C15" s="17"/>
      <c r="D15" s="17" t="s">
        <v>15</v>
      </c>
      <c r="E15" s="18" t="s">
        <v>14</v>
      </c>
      <c r="F15" s="18" t="s">
        <v>14</v>
      </c>
      <c r="G15" s="18" t="s">
        <v>14</v>
      </c>
      <c r="H15" s="18" t="s">
        <v>14</v>
      </c>
      <c r="I15" s="18" t="s">
        <v>14</v>
      </c>
    </row>
    <row r="16" spans="1:14" ht="12.75">
      <c r="A16" s="30" t="s">
        <v>18</v>
      </c>
      <c r="B16" s="33" t="s">
        <v>19</v>
      </c>
      <c r="C16" s="19"/>
      <c r="D16" s="19" t="s">
        <v>13</v>
      </c>
      <c r="E16" s="20">
        <v>44.711090400745576</v>
      </c>
      <c r="F16" s="20">
        <v>55.50579557428873</v>
      </c>
      <c r="G16" s="20">
        <v>71.60541586073501</v>
      </c>
      <c r="H16" s="20">
        <v>44.931080480213424</v>
      </c>
      <c r="I16" s="20">
        <v>46.74657534246575</v>
      </c>
      <c r="M16" s="21">
        <f aca="true" t="shared" si="0" ref="M16:M57">_xlfn.IFERROR(G16-E16,"")</f>
        <v>26.89432545998943</v>
      </c>
      <c r="N16" s="21">
        <f aca="true" t="shared" si="1" ref="N16:N57">_xlfn.IFERROR(I16-H16,"")</f>
        <v>1.8154948622523293</v>
      </c>
    </row>
    <row r="17" spans="1:14" ht="12.75">
      <c r="A17" s="31"/>
      <c r="B17" s="32"/>
      <c r="C17" s="17"/>
      <c r="D17" s="17" t="s">
        <v>15</v>
      </c>
      <c r="E17" s="18">
        <v>55.58403230817024</v>
      </c>
      <c r="F17" s="18">
        <v>71.50007526719855</v>
      </c>
      <c r="G17" s="18">
        <v>83.18504190844617</v>
      </c>
      <c r="H17" s="18">
        <v>55.180080035571365</v>
      </c>
      <c r="I17" s="18">
        <v>62.956621004566216</v>
      </c>
      <c r="M17" s="21">
        <f t="shared" si="0"/>
        <v>27.60100960027593</v>
      </c>
      <c r="N17" s="21">
        <f t="shared" si="1"/>
        <v>7.776540968994851</v>
      </c>
    </row>
    <row r="18" spans="1:14" ht="12.75" hidden="1">
      <c r="A18" s="30" t="s">
        <v>20</v>
      </c>
      <c r="B18" s="32" t="s">
        <v>21</v>
      </c>
      <c r="C18" s="17"/>
      <c r="D18" s="17" t="s">
        <v>13</v>
      </c>
      <c r="E18" s="18" t="s">
        <v>14</v>
      </c>
      <c r="F18" s="18" t="s">
        <v>14</v>
      </c>
      <c r="G18" s="18" t="s">
        <v>14</v>
      </c>
      <c r="H18" s="18" t="s">
        <v>14</v>
      </c>
      <c r="I18" s="18" t="s">
        <v>14</v>
      </c>
      <c r="M18" s="21">
        <f t="shared" si="0"/>
      </c>
      <c r="N18" s="21">
        <f t="shared" si="1"/>
      </c>
    </row>
    <row r="19" spans="1:14" ht="12.75" hidden="1">
      <c r="A19" s="31"/>
      <c r="B19" s="32"/>
      <c r="C19" s="17"/>
      <c r="D19" s="17" t="s">
        <v>15</v>
      </c>
      <c r="E19" s="18" t="s">
        <v>14</v>
      </c>
      <c r="F19" s="18" t="s">
        <v>14</v>
      </c>
      <c r="G19" s="18" t="s">
        <v>14</v>
      </c>
      <c r="H19" s="18" t="s">
        <v>14</v>
      </c>
      <c r="I19" s="18" t="s">
        <v>14</v>
      </c>
      <c r="M19" s="21">
        <f t="shared" si="0"/>
      </c>
      <c r="N19" s="21">
        <f t="shared" si="1"/>
      </c>
    </row>
    <row r="20" spans="1:14" ht="12.75">
      <c r="A20" s="30" t="s">
        <v>22</v>
      </c>
      <c r="B20" s="33" t="s">
        <v>23</v>
      </c>
      <c r="C20" s="19"/>
      <c r="D20" s="19" t="s">
        <v>13</v>
      </c>
      <c r="E20" s="20">
        <v>57.525482541748</v>
      </c>
      <c r="F20" s="20">
        <v>67.20358684822318</v>
      </c>
      <c r="G20" s="20">
        <v>75.40104219883519</v>
      </c>
      <c r="H20" s="20">
        <v>50.48016701461378</v>
      </c>
      <c r="I20" s="20">
        <v>68.85245901639344</v>
      </c>
      <c r="M20" s="21">
        <f t="shared" si="0"/>
        <v>17.875559657087187</v>
      </c>
      <c r="N20" s="21">
        <f t="shared" si="1"/>
        <v>18.372292001779662</v>
      </c>
    </row>
    <row r="21" spans="1:14" ht="12.75">
      <c r="A21" s="31"/>
      <c r="B21" s="34"/>
      <c r="C21" s="22"/>
      <c r="D21" s="22" t="s">
        <v>15</v>
      </c>
      <c r="E21" s="23">
        <v>66.63413576230752</v>
      </c>
      <c r="F21" s="23">
        <v>77.34418244215654</v>
      </c>
      <c r="G21" s="23">
        <v>86.37733728415245</v>
      </c>
      <c r="H21" s="23">
        <v>64.50939457202504</v>
      </c>
      <c r="I21" s="23">
        <v>73.77049180327869</v>
      </c>
      <c r="M21" s="21">
        <f t="shared" si="0"/>
        <v>19.743201521844924</v>
      </c>
      <c r="N21" s="21">
        <f t="shared" si="1"/>
        <v>9.261097231253643</v>
      </c>
    </row>
    <row r="22" spans="1:14" ht="12.75">
      <c r="A22" s="30" t="s">
        <v>24</v>
      </c>
      <c r="B22" s="33" t="s">
        <v>25</v>
      </c>
      <c r="C22" s="19"/>
      <c r="D22" s="19" t="s">
        <v>13</v>
      </c>
      <c r="E22" s="20">
        <v>50.4136190887508</v>
      </c>
      <c r="F22" s="20">
        <v>59.25343671519363</v>
      </c>
      <c r="G22" s="20">
        <v>68.21031120036533</v>
      </c>
      <c r="H22" s="20">
        <v>46.21643582365483</v>
      </c>
      <c r="I22" s="20">
        <v>49.20852911197911</v>
      </c>
      <c r="M22" s="21">
        <f t="shared" si="0"/>
        <v>17.796692111614526</v>
      </c>
      <c r="N22" s="21">
        <f t="shared" si="1"/>
        <v>2.992093288324284</v>
      </c>
    </row>
    <row r="23" spans="1:14" ht="12.75">
      <c r="A23" s="31"/>
      <c r="B23" s="34"/>
      <c r="C23" s="22"/>
      <c r="D23" s="22" t="s">
        <v>15</v>
      </c>
      <c r="E23" s="23">
        <v>70.2788903428578</v>
      </c>
      <c r="F23" s="23">
        <v>83.16279127477739</v>
      </c>
      <c r="G23" s="23">
        <v>91.5478769679419</v>
      </c>
      <c r="H23" s="23">
        <v>67.66359041641196</v>
      </c>
      <c r="I23" s="23">
        <v>71.43002469899136</v>
      </c>
      <c r="M23" s="21">
        <f t="shared" si="0"/>
        <v>21.268986625084096</v>
      </c>
      <c r="N23" s="21">
        <f t="shared" si="1"/>
        <v>3.7664342825793966</v>
      </c>
    </row>
    <row r="24" spans="1:14" ht="12.75" hidden="1">
      <c r="A24" s="30" t="s">
        <v>26</v>
      </c>
      <c r="B24" s="32" t="s">
        <v>27</v>
      </c>
      <c r="C24" s="17"/>
      <c r="D24" s="17" t="s">
        <v>13</v>
      </c>
      <c r="E24" s="18" t="s">
        <v>14</v>
      </c>
      <c r="F24" s="18" t="s">
        <v>14</v>
      </c>
      <c r="G24" s="18" t="s">
        <v>14</v>
      </c>
      <c r="H24" s="18" t="s">
        <v>14</v>
      </c>
      <c r="I24" s="18" t="s">
        <v>14</v>
      </c>
      <c r="M24" s="21">
        <f t="shared" si="0"/>
      </c>
      <c r="N24" s="21">
        <f t="shared" si="1"/>
      </c>
    </row>
    <row r="25" spans="1:14" ht="12.75" hidden="1">
      <c r="A25" s="31"/>
      <c r="B25" s="32"/>
      <c r="C25" s="17"/>
      <c r="D25" s="17" t="s">
        <v>15</v>
      </c>
      <c r="E25" s="18" t="s">
        <v>14</v>
      </c>
      <c r="F25" s="18" t="s">
        <v>14</v>
      </c>
      <c r="G25" s="18" t="s">
        <v>14</v>
      </c>
      <c r="H25" s="18" t="s">
        <v>14</v>
      </c>
      <c r="I25" s="18" t="s">
        <v>14</v>
      </c>
      <c r="M25" s="21">
        <f t="shared" si="0"/>
      </c>
      <c r="N25" s="21">
        <f t="shared" si="1"/>
      </c>
    </row>
    <row r="26" spans="1:14" ht="12.75">
      <c r="A26" s="30" t="s">
        <v>28</v>
      </c>
      <c r="B26" s="33" t="s">
        <v>29</v>
      </c>
      <c r="C26" s="19"/>
      <c r="D26" s="19" t="s">
        <v>13</v>
      </c>
      <c r="E26" s="20" t="s">
        <v>14</v>
      </c>
      <c r="F26" s="20" t="s">
        <v>14</v>
      </c>
      <c r="G26" s="20" t="s">
        <v>14</v>
      </c>
      <c r="H26" s="20">
        <v>26.42857142857143</v>
      </c>
      <c r="I26" s="20">
        <v>25</v>
      </c>
      <c r="M26" s="21">
        <f t="shared" si="0"/>
      </c>
      <c r="N26" s="21">
        <f t="shared" si="1"/>
        <v>-1.4285714285714306</v>
      </c>
    </row>
    <row r="27" spans="1:14" ht="12.75">
      <c r="A27" s="31"/>
      <c r="B27" s="34"/>
      <c r="C27" s="22"/>
      <c r="D27" s="22" t="s">
        <v>15</v>
      </c>
      <c r="E27" s="23" t="s">
        <v>14</v>
      </c>
      <c r="F27" s="23" t="s">
        <v>14</v>
      </c>
      <c r="G27" s="23" t="s">
        <v>14</v>
      </c>
      <c r="H27" s="23">
        <v>31.428571428571427</v>
      </c>
      <c r="I27" s="23">
        <v>75</v>
      </c>
      <c r="M27" s="21">
        <f t="shared" si="0"/>
      </c>
      <c r="N27" s="21">
        <f t="shared" si="1"/>
        <v>43.57142857142857</v>
      </c>
    </row>
    <row r="28" spans="1:14" ht="12.75" hidden="1">
      <c r="A28" s="30" t="s">
        <v>30</v>
      </c>
      <c r="B28" s="32" t="s">
        <v>31</v>
      </c>
      <c r="C28" s="17"/>
      <c r="D28" s="17" t="s">
        <v>13</v>
      </c>
      <c r="E28" s="18" t="s">
        <v>14</v>
      </c>
      <c r="F28" s="18" t="s">
        <v>14</v>
      </c>
      <c r="G28" s="18" t="s">
        <v>14</v>
      </c>
      <c r="H28" s="18" t="s">
        <v>14</v>
      </c>
      <c r="I28" s="18" t="s">
        <v>14</v>
      </c>
      <c r="M28" s="21">
        <f t="shared" si="0"/>
      </c>
      <c r="N28" s="21">
        <f t="shared" si="1"/>
      </c>
    </row>
    <row r="29" spans="1:14" ht="12.75" hidden="1">
      <c r="A29" s="31"/>
      <c r="B29" s="32"/>
      <c r="C29" s="17"/>
      <c r="D29" s="17" t="s">
        <v>15</v>
      </c>
      <c r="E29" s="18" t="s">
        <v>14</v>
      </c>
      <c r="F29" s="18" t="s">
        <v>14</v>
      </c>
      <c r="G29" s="18" t="s">
        <v>14</v>
      </c>
      <c r="H29" s="18" t="s">
        <v>14</v>
      </c>
      <c r="I29" s="18" t="s">
        <v>14</v>
      </c>
      <c r="M29" s="21">
        <f t="shared" si="0"/>
      </c>
      <c r="N29" s="21">
        <f t="shared" si="1"/>
      </c>
    </row>
    <row r="30" spans="1:14" ht="12.75">
      <c r="A30" s="30" t="s">
        <v>32</v>
      </c>
      <c r="B30" s="33" t="s">
        <v>33</v>
      </c>
      <c r="C30" s="19"/>
      <c r="D30" s="19" t="s">
        <v>13</v>
      </c>
      <c r="E30" s="20">
        <v>83.62</v>
      </c>
      <c r="F30" s="20">
        <v>91.29</v>
      </c>
      <c r="G30" s="20">
        <v>92.65</v>
      </c>
      <c r="H30" s="20">
        <v>82.87</v>
      </c>
      <c r="I30" s="20" t="s">
        <v>14</v>
      </c>
      <c r="M30" s="21">
        <f t="shared" si="0"/>
        <v>9.030000000000001</v>
      </c>
      <c r="N30" s="21">
        <f t="shared" si="1"/>
      </c>
    </row>
    <row r="31" spans="1:14" ht="12.75">
      <c r="A31" s="31"/>
      <c r="B31" s="34"/>
      <c r="C31" s="22"/>
      <c r="D31" s="22" t="s">
        <v>15</v>
      </c>
      <c r="E31" s="23" t="s">
        <v>14</v>
      </c>
      <c r="F31" s="23" t="s">
        <v>14</v>
      </c>
      <c r="G31" s="23" t="s">
        <v>14</v>
      </c>
      <c r="H31" s="23" t="s">
        <v>14</v>
      </c>
      <c r="I31" s="23" t="s">
        <v>14</v>
      </c>
      <c r="M31" s="21">
        <f t="shared" si="0"/>
      </c>
      <c r="N31" s="21">
        <f t="shared" si="1"/>
      </c>
    </row>
    <row r="32" spans="1:14" ht="12.75" hidden="1">
      <c r="A32" s="30" t="s">
        <v>34</v>
      </c>
      <c r="B32" s="32" t="s">
        <v>35</v>
      </c>
      <c r="C32" s="17"/>
      <c r="D32" s="17" t="s">
        <v>13</v>
      </c>
      <c r="E32" s="18" t="s">
        <v>14</v>
      </c>
      <c r="F32" s="18" t="s">
        <v>14</v>
      </c>
      <c r="G32" s="18" t="s">
        <v>14</v>
      </c>
      <c r="H32" s="18" t="s">
        <v>14</v>
      </c>
      <c r="I32" s="18" t="s">
        <v>14</v>
      </c>
      <c r="M32" s="21">
        <f t="shared" si="0"/>
      </c>
      <c r="N32" s="21">
        <f t="shared" si="1"/>
      </c>
    </row>
    <row r="33" spans="1:14" ht="12.75" hidden="1">
      <c r="A33" s="31"/>
      <c r="B33" s="32"/>
      <c r="C33" s="17"/>
      <c r="D33" s="17" t="s">
        <v>15</v>
      </c>
      <c r="E33" s="18" t="s">
        <v>14</v>
      </c>
      <c r="F33" s="18" t="s">
        <v>14</v>
      </c>
      <c r="G33" s="18" t="s">
        <v>14</v>
      </c>
      <c r="H33" s="18" t="s">
        <v>14</v>
      </c>
      <c r="I33" s="18" t="s">
        <v>14</v>
      </c>
      <c r="M33" s="21">
        <f t="shared" si="0"/>
      </c>
      <c r="N33" s="21">
        <f t="shared" si="1"/>
      </c>
    </row>
    <row r="34" spans="1:14" ht="12.75" hidden="1">
      <c r="A34" s="30" t="s">
        <v>36</v>
      </c>
      <c r="B34" s="32" t="s">
        <v>37</v>
      </c>
      <c r="C34" s="17"/>
      <c r="D34" s="17" t="s">
        <v>13</v>
      </c>
      <c r="E34" s="18" t="s">
        <v>14</v>
      </c>
      <c r="F34" s="18" t="s">
        <v>14</v>
      </c>
      <c r="G34" s="18" t="s">
        <v>14</v>
      </c>
      <c r="H34" s="18" t="s">
        <v>14</v>
      </c>
      <c r="I34" s="18" t="s">
        <v>14</v>
      </c>
      <c r="M34" s="21">
        <f t="shared" si="0"/>
      </c>
      <c r="N34" s="21">
        <f t="shared" si="1"/>
      </c>
    </row>
    <row r="35" spans="1:14" ht="12.75" hidden="1">
      <c r="A35" s="31"/>
      <c r="B35" s="32"/>
      <c r="C35" s="17"/>
      <c r="D35" s="17" t="s">
        <v>15</v>
      </c>
      <c r="E35" s="18" t="s">
        <v>14</v>
      </c>
      <c r="F35" s="18" t="s">
        <v>14</v>
      </c>
      <c r="G35" s="18" t="s">
        <v>14</v>
      </c>
      <c r="H35" s="18" t="s">
        <v>14</v>
      </c>
      <c r="I35" s="18" t="s">
        <v>14</v>
      </c>
      <c r="M35" s="21">
        <f t="shared" si="0"/>
      </c>
      <c r="N35" s="21">
        <f t="shared" si="1"/>
      </c>
    </row>
    <row r="36" spans="1:14" ht="12.75" hidden="1">
      <c r="A36" s="30" t="s">
        <v>38</v>
      </c>
      <c r="B36" s="32" t="s">
        <v>39</v>
      </c>
      <c r="C36" s="17"/>
      <c r="D36" s="17" t="s">
        <v>13</v>
      </c>
      <c r="E36" s="18" t="s">
        <v>14</v>
      </c>
      <c r="F36" s="18" t="s">
        <v>14</v>
      </c>
      <c r="G36" s="18" t="s">
        <v>14</v>
      </c>
      <c r="H36" s="18" t="s">
        <v>14</v>
      </c>
      <c r="I36" s="18" t="s">
        <v>14</v>
      </c>
      <c r="M36" s="21">
        <f t="shared" si="0"/>
      </c>
      <c r="N36" s="21">
        <f t="shared" si="1"/>
      </c>
    </row>
    <row r="37" spans="1:14" ht="12.75" hidden="1">
      <c r="A37" s="31"/>
      <c r="B37" s="32"/>
      <c r="C37" s="17"/>
      <c r="D37" s="17" t="s">
        <v>15</v>
      </c>
      <c r="E37" s="18" t="s">
        <v>14</v>
      </c>
      <c r="F37" s="18" t="s">
        <v>14</v>
      </c>
      <c r="G37" s="18" t="s">
        <v>14</v>
      </c>
      <c r="H37" s="18" t="s">
        <v>14</v>
      </c>
      <c r="I37" s="18" t="s">
        <v>14</v>
      </c>
      <c r="M37" s="21">
        <f t="shared" si="0"/>
      </c>
      <c r="N37" s="21">
        <f t="shared" si="1"/>
      </c>
    </row>
    <row r="38" spans="1:14" ht="12.75">
      <c r="A38" s="30" t="s">
        <v>40</v>
      </c>
      <c r="B38" s="33" t="s">
        <v>41</v>
      </c>
      <c r="C38" s="19"/>
      <c r="D38" s="19" t="s">
        <v>13</v>
      </c>
      <c r="E38" s="20" t="s">
        <v>14</v>
      </c>
      <c r="F38" s="20" t="s">
        <v>14</v>
      </c>
      <c r="G38" s="20" t="s">
        <v>14</v>
      </c>
      <c r="H38" s="20">
        <v>50.6032613818456</v>
      </c>
      <c r="I38" s="20">
        <v>53.19778489603127</v>
      </c>
      <c r="M38" s="21">
        <f t="shared" si="0"/>
      </c>
      <c r="N38" s="21">
        <f t="shared" si="1"/>
        <v>2.594523514185674</v>
      </c>
    </row>
    <row r="39" spans="1:14" ht="12.75">
      <c r="A39" s="31"/>
      <c r="B39" s="34"/>
      <c r="C39" s="22"/>
      <c r="D39" s="22" t="s">
        <v>15</v>
      </c>
      <c r="E39" s="23" t="s">
        <v>14</v>
      </c>
      <c r="F39" s="23" t="s">
        <v>14</v>
      </c>
      <c r="G39" s="23" t="s">
        <v>14</v>
      </c>
      <c r="H39" s="23">
        <v>64.77990385521727</v>
      </c>
      <c r="I39" s="23">
        <v>71.13578370161247</v>
      </c>
      <c r="M39" s="21">
        <f t="shared" si="0"/>
      </c>
      <c r="N39" s="21">
        <f t="shared" si="1"/>
        <v>6.355879846395197</v>
      </c>
    </row>
    <row r="40" spans="1:14" ht="12.75" hidden="1">
      <c r="A40" s="30" t="s">
        <v>42</v>
      </c>
      <c r="B40" s="32" t="s">
        <v>43</v>
      </c>
      <c r="C40" s="17"/>
      <c r="D40" s="17" t="s">
        <v>13</v>
      </c>
      <c r="E40" s="18" t="s">
        <v>14</v>
      </c>
      <c r="F40" s="18" t="s">
        <v>14</v>
      </c>
      <c r="G40" s="18" t="s">
        <v>14</v>
      </c>
      <c r="H40" s="18" t="s">
        <v>14</v>
      </c>
      <c r="I40" s="18" t="s">
        <v>14</v>
      </c>
      <c r="M40" s="21">
        <f t="shared" si="0"/>
      </c>
      <c r="N40" s="21">
        <f t="shared" si="1"/>
      </c>
    </row>
    <row r="41" spans="1:14" ht="12.75" hidden="1">
      <c r="A41" s="31"/>
      <c r="B41" s="32"/>
      <c r="C41" s="17"/>
      <c r="D41" s="17" t="s">
        <v>15</v>
      </c>
      <c r="E41" s="18" t="s">
        <v>14</v>
      </c>
      <c r="F41" s="18" t="s">
        <v>14</v>
      </c>
      <c r="G41" s="18" t="s">
        <v>14</v>
      </c>
      <c r="H41" s="18" t="s">
        <v>14</v>
      </c>
      <c r="I41" s="18" t="s">
        <v>14</v>
      </c>
      <c r="M41" s="21">
        <f t="shared" si="0"/>
      </c>
      <c r="N41" s="21">
        <f t="shared" si="1"/>
      </c>
    </row>
    <row r="42" spans="1:14" ht="12.75">
      <c r="A42" s="30" t="s">
        <v>44</v>
      </c>
      <c r="B42" s="33" t="s">
        <v>45</v>
      </c>
      <c r="C42" s="19"/>
      <c r="D42" s="19" t="s">
        <v>13</v>
      </c>
      <c r="E42" s="20">
        <v>34.27</v>
      </c>
      <c r="F42" s="20">
        <v>51.66</v>
      </c>
      <c r="G42" s="20">
        <v>70.30999999999999</v>
      </c>
      <c r="H42" s="20">
        <v>40.23</v>
      </c>
      <c r="I42" s="20">
        <v>57.42</v>
      </c>
      <c r="M42" s="21">
        <f t="shared" si="0"/>
        <v>36.039999999999985</v>
      </c>
      <c r="N42" s="21">
        <f t="shared" si="1"/>
        <v>17.190000000000005</v>
      </c>
    </row>
    <row r="43" spans="1:14" ht="12.75">
      <c r="A43" s="31"/>
      <c r="B43" s="34"/>
      <c r="C43" s="22"/>
      <c r="D43" s="22" t="s">
        <v>15</v>
      </c>
      <c r="E43" s="23">
        <v>47.86</v>
      </c>
      <c r="F43" s="23">
        <v>68.44</v>
      </c>
      <c r="G43" s="23">
        <v>83.42</v>
      </c>
      <c r="H43" s="23">
        <v>53.849999999999994</v>
      </c>
      <c r="I43" s="23">
        <v>69.94</v>
      </c>
      <c r="M43" s="21">
        <f t="shared" si="0"/>
        <v>35.56</v>
      </c>
      <c r="N43" s="21">
        <f t="shared" si="1"/>
        <v>16.090000000000003</v>
      </c>
    </row>
    <row r="44" spans="1:14" ht="12.75" hidden="1">
      <c r="A44" s="30" t="s">
        <v>46</v>
      </c>
      <c r="B44" s="32" t="s">
        <v>47</v>
      </c>
      <c r="C44" s="17"/>
      <c r="D44" s="17" t="s">
        <v>13</v>
      </c>
      <c r="E44" s="18" t="s">
        <v>14</v>
      </c>
      <c r="F44" s="18" t="s">
        <v>14</v>
      </c>
      <c r="G44" s="18" t="s">
        <v>14</v>
      </c>
      <c r="H44" s="18" t="s">
        <v>14</v>
      </c>
      <c r="I44" s="18" t="s">
        <v>14</v>
      </c>
      <c r="M44" s="21">
        <f t="shared" si="0"/>
      </c>
      <c r="N44" s="21">
        <f t="shared" si="1"/>
      </c>
    </row>
    <row r="45" spans="1:14" ht="12.75" hidden="1">
      <c r="A45" s="31"/>
      <c r="B45" s="32"/>
      <c r="C45" s="17"/>
      <c r="D45" s="17" t="s">
        <v>15</v>
      </c>
      <c r="E45" s="18" t="s">
        <v>14</v>
      </c>
      <c r="F45" s="18" t="s">
        <v>14</v>
      </c>
      <c r="G45" s="18" t="s">
        <v>14</v>
      </c>
      <c r="H45" s="18" t="s">
        <v>14</v>
      </c>
      <c r="I45" s="18" t="s">
        <v>14</v>
      </c>
      <c r="M45" s="21">
        <f t="shared" si="0"/>
      </c>
      <c r="N45" s="21">
        <f t="shared" si="1"/>
      </c>
    </row>
    <row r="46" spans="1:14" ht="12.75" hidden="1">
      <c r="A46" s="30" t="s">
        <v>48</v>
      </c>
      <c r="B46" s="32" t="s">
        <v>49</v>
      </c>
      <c r="C46" s="17"/>
      <c r="D46" s="17" t="s">
        <v>13</v>
      </c>
      <c r="E46" s="18" t="s">
        <v>14</v>
      </c>
      <c r="F46" s="18" t="s">
        <v>14</v>
      </c>
      <c r="G46" s="18" t="s">
        <v>14</v>
      </c>
      <c r="H46" s="18" t="s">
        <v>14</v>
      </c>
      <c r="I46" s="18" t="s">
        <v>14</v>
      </c>
      <c r="M46" s="21">
        <f t="shared" si="0"/>
      </c>
      <c r="N46" s="21">
        <f t="shared" si="1"/>
      </c>
    </row>
    <row r="47" spans="1:14" ht="12.75" hidden="1">
      <c r="A47" s="31"/>
      <c r="B47" s="32"/>
      <c r="C47" s="17"/>
      <c r="D47" s="17" t="s">
        <v>15</v>
      </c>
      <c r="E47" s="18" t="s">
        <v>14</v>
      </c>
      <c r="F47" s="18" t="s">
        <v>14</v>
      </c>
      <c r="G47" s="18" t="s">
        <v>14</v>
      </c>
      <c r="H47" s="18" t="s">
        <v>14</v>
      </c>
      <c r="I47" s="18" t="s">
        <v>14</v>
      </c>
      <c r="M47" s="21">
        <f t="shared" si="0"/>
      </c>
      <c r="N47" s="21">
        <f t="shared" si="1"/>
      </c>
    </row>
    <row r="48" spans="1:14" ht="12.75" hidden="1">
      <c r="A48" s="30" t="s">
        <v>50</v>
      </c>
      <c r="B48" s="32" t="s">
        <v>51</v>
      </c>
      <c r="C48" s="17"/>
      <c r="D48" s="17" t="s">
        <v>13</v>
      </c>
      <c r="E48" s="18" t="s">
        <v>14</v>
      </c>
      <c r="F48" s="18" t="s">
        <v>14</v>
      </c>
      <c r="G48" s="18" t="s">
        <v>14</v>
      </c>
      <c r="H48" s="18" t="s">
        <v>14</v>
      </c>
      <c r="I48" s="18" t="s">
        <v>14</v>
      </c>
      <c r="M48" s="21">
        <f t="shared" si="0"/>
      </c>
      <c r="N48" s="21">
        <f t="shared" si="1"/>
      </c>
    </row>
    <row r="49" spans="1:14" ht="12.75" hidden="1">
      <c r="A49" s="31"/>
      <c r="B49" s="32"/>
      <c r="C49" s="17"/>
      <c r="D49" s="17" t="s">
        <v>15</v>
      </c>
      <c r="E49" s="18" t="s">
        <v>14</v>
      </c>
      <c r="F49" s="18" t="s">
        <v>14</v>
      </c>
      <c r="G49" s="18" t="s">
        <v>14</v>
      </c>
      <c r="H49" s="18" t="s">
        <v>14</v>
      </c>
      <c r="I49" s="18" t="s">
        <v>14</v>
      </c>
      <c r="M49" s="21">
        <f t="shared" si="0"/>
      </c>
      <c r="N49" s="21">
        <f t="shared" si="1"/>
      </c>
    </row>
    <row r="50" spans="1:14" ht="12.75" hidden="1">
      <c r="A50" s="30" t="s">
        <v>52</v>
      </c>
      <c r="B50" s="32" t="s">
        <v>53</v>
      </c>
      <c r="C50" s="17"/>
      <c r="D50" s="17" t="s">
        <v>13</v>
      </c>
      <c r="E50" s="18" t="s">
        <v>14</v>
      </c>
      <c r="F50" s="18" t="s">
        <v>14</v>
      </c>
      <c r="G50" s="18" t="s">
        <v>14</v>
      </c>
      <c r="H50" s="18" t="s">
        <v>14</v>
      </c>
      <c r="I50" s="18" t="s">
        <v>14</v>
      </c>
      <c r="M50" s="21">
        <f t="shared" si="0"/>
      </c>
      <c r="N50" s="21">
        <f t="shared" si="1"/>
      </c>
    </row>
    <row r="51" spans="1:14" ht="12.75" hidden="1">
      <c r="A51" s="31"/>
      <c r="B51" s="32"/>
      <c r="C51" s="17"/>
      <c r="D51" s="17" t="s">
        <v>15</v>
      </c>
      <c r="E51" s="18" t="s">
        <v>14</v>
      </c>
      <c r="F51" s="18" t="s">
        <v>14</v>
      </c>
      <c r="G51" s="18" t="s">
        <v>14</v>
      </c>
      <c r="H51" s="18" t="s">
        <v>14</v>
      </c>
      <c r="I51" s="18" t="s">
        <v>14</v>
      </c>
      <c r="M51" s="21">
        <f t="shared" si="0"/>
      </c>
      <c r="N51" s="21">
        <f t="shared" si="1"/>
      </c>
    </row>
    <row r="52" spans="1:14" ht="12.75">
      <c r="A52" s="30" t="s">
        <v>54</v>
      </c>
      <c r="B52" s="33" t="s">
        <v>55</v>
      </c>
      <c r="C52" s="19"/>
      <c r="D52" s="19" t="s">
        <v>13</v>
      </c>
      <c r="E52" s="20">
        <v>54.45803158019707</v>
      </c>
      <c r="F52" s="20">
        <v>69.71525336900373</v>
      </c>
      <c r="G52" s="20">
        <v>78.39453458582409</v>
      </c>
      <c r="H52" s="20">
        <v>62.332394366197185</v>
      </c>
      <c r="I52" s="20">
        <v>64.8481916051772</v>
      </c>
      <c r="M52" s="21">
        <f t="shared" si="0"/>
        <v>23.936503005627017</v>
      </c>
      <c r="N52" s="21">
        <f t="shared" si="1"/>
        <v>2.5157972389800207</v>
      </c>
    </row>
    <row r="53" spans="1:14" ht="12.75">
      <c r="A53" s="31"/>
      <c r="B53" s="34"/>
      <c r="C53" s="22"/>
      <c r="D53" s="22" t="s">
        <v>15</v>
      </c>
      <c r="E53" s="23">
        <v>61.41517274130357</v>
      </c>
      <c r="F53" s="23">
        <v>76.48456733026909</v>
      </c>
      <c r="G53" s="23">
        <v>85.92933886759478</v>
      </c>
      <c r="H53" s="23">
        <v>69.62253521126762</v>
      </c>
      <c r="I53" s="23">
        <v>72.50514092173702</v>
      </c>
      <c r="M53" s="21">
        <f t="shared" si="0"/>
        <v>24.514166126291208</v>
      </c>
      <c r="N53" s="21">
        <f t="shared" si="1"/>
        <v>2.882605710469406</v>
      </c>
    </row>
    <row r="54" spans="1:14" ht="12.75" hidden="1">
      <c r="A54" s="32" t="s">
        <v>56</v>
      </c>
      <c r="B54" s="32" t="s">
        <v>57</v>
      </c>
      <c r="C54" s="17"/>
      <c r="D54" s="17" t="s">
        <v>13</v>
      </c>
      <c r="E54" s="18" t="s">
        <v>14</v>
      </c>
      <c r="F54" s="18" t="s">
        <v>14</v>
      </c>
      <c r="G54" s="18" t="s">
        <v>14</v>
      </c>
      <c r="H54" s="18" t="s">
        <v>14</v>
      </c>
      <c r="I54" s="18" t="s">
        <v>14</v>
      </c>
      <c r="M54" s="21">
        <f t="shared" si="0"/>
      </c>
      <c r="N54" s="21">
        <f t="shared" si="1"/>
      </c>
    </row>
    <row r="55" spans="1:14" ht="12.75" hidden="1">
      <c r="A55" s="32"/>
      <c r="B55" s="32"/>
      <c r="C55" s="17"/>
      <c r="D55" s="17" t="s">
        <v>15</v>
      </c>
      <c r="E55" s="18" t="s">
        <v>14</v>
      </c>
      <c r="F55" s="18" t="s">
        <v>14</v>
      </c>
      <c r="G55" s="18" t="s">
        <v>14</v>
      </c>
      <c r="H55" s="18" t="s">
        <v>14</v>
      </c>
      <c r="I55" s="18" t="s">
        <v>14</v>
      </c>
      <c r="M55" s="21">
        <f t="shared" si="0"/>
      </c>
      <c r="N55" s="21">
        <f t="shared" si="1"/>
      </c>
    </row>
    <row r="56" spans="1:14" ht="12.75">
      <c r="A56" s="32" t="s">
        <v>58</v>
      </c>
      <c r="B56" s="32" t="s">
        <v>59</v>
      </c>
      <c r="C56" s="17"/>
      <c r="D56" s="17" t="s">
        <v>13</v>
      </c>
      <c r="E56" s="18">
        <v>68.3</v>
      </c>
      <c r="F56" s="18">
        <v>82.5</v>
      </c>
      <c r="G56" s="18">
        <v>90.6</v>
      </c>
      <c r="H56" s="18">
        <v>80.2</v>
      </c>
      <c r="I56" s="18">
        <v>84</v>
      </c>
      <c r="M56" s="21">
        <f t="shared" si="0"/>
        <v>22.299999999999997</v>
      </c>
      <c r="N56" s="21">
        <f t="shared" si="1"/>
        <v>3.799999999999997</v>
      </c>
    </row>
    <row r="57" spans="1:14" ht="12.75">
      <c r="A57" s="32"/>
      <c r="B57" s="34"/>
      <c r="C57" s="22"/>
      <c r="D57" s="22" t="s">
        <v>15</v>
      </c>
      <c r="E57" s="23">
        <v>73.8</v>
      </c>
      <c r="F57" s="23">
        <v>85.9</v>
      </c>
      <c r="G57" s="23">
        <v>92.2</v>
      </c>
      <c r="H57" s="23">
        <v>85</v>
      </c>
      <c r="I57" s="23">
        <v>88.7</v>
      </c>
      <c r="M57" s="21">
        <f t="shared" si="0"/>
        <v>18.400000000000006</v>
      </c>
      <c r="N57" s="21">
        <f t="shared" si="1"/>
        <v>3.700000000000003</v>
      </c>
    </row>
    <row r="58" ht="44.25" customHeight="1">
      <c r="B58" s="6" t="s">
        <v>60</v>
      </c>
    </row>
    <row r="59" ht="12.75">
      <c r="B59" s="5"/>
    </row>
  </sheetData>
  <sheetProtection/>
  <mergeCells count="48">
    <mergeCell ref="A52:A53"/>
    <mergeCell ref="B52:B53"/>
    <mergeCell ref="A54:A55"/>
    <mergeCell ref="B54:B55"/>
    <mergeCell ref="A56:A57"/>
    <mergeCell ref="B56:B57"/>
    <mergeCell ref="A46:A47"/>
    <mergeCell ref="B46:B47"/>
    <mergeCell ref="A48:A49"/>
    <mergeCell ref="B48:B49"/>
    <mergeCell ref="A50:A51"/>
    <mergeCell ref="B50:B51"/>
    <mergeCell ref="A40:A41"/>
    <mergeCell ref="B40:B41"/>
    <mergeCell ref="A42:A43"/>
    <mergeCell ref="B42:B43"/>
    <mergeCell ref="A44:A45"/>
    <mergeCell ref="B44:B45"/>
    <mergeCell ref="A34:A35"/>
    <mergeCell ref="B34:B35"/>
    <mergeCell ref="A36:A37"/>
    <mergeCell ref="B36:B37"/>
    <mergeCell ref="A38:A39"/>
    <mergeCell ref="B38:B39"/>
    <mergeCell ref="A28:A29"/>
    <mergeCell ref="B28:B29"/>
    <mergeCell ref="A30:A31"/>
    <mergeCell ref="B30:B31"/>
    <mergeCell ref="A32:A33"/>
    <mergeCell ref="B32:B33"/>
    <mergeCell ref="A22:A23"/>
    <mergeCell ref="B22:B23"/>
    <mergeCell ref="A24:A25"/>
    <mergeCell ref="B24:B25"/>
    <mergeCell ref="A26:A27"/>
    <mergeCell ref="B26:B27"/>
    <mergeCell ref="A16:A17"/>
    <mergeCell ref="B16:B17"/>
    <mergeCell ref="A18:A19"/>
    <mergeCell ref="B18:B19"/>
    <mergeCell ref="A20:A21"/>
    <mergeCell ref="B20:B21"/>
    <mergeCell ref="E10:G10"/>
    <mergeCell ref="H10:I10"/>
    <mergeCell ref="A12:A13"/>
    <mergeCell ref="B12:B13"/>
    <mergeCell ref="A14:A15"/>
    <mergeCell ref="B14:B15"/>
  </mergeCells>
  <conditionalFormatting sqref="A54:A57">
    <cfRule type="expression" priority="2" dxfId="1" stopIfTrue="1">
      <formula>#REF!=0</formula>
    </cfRule>
  </conditionalFormatting>
  <conditionalFormatting sqref="A54:A57">
    <cfRule type="expression" priority="1" dxfId="0" stopIfTrue="1">
      <formula>MOD(ROUND(ROW()/2,0),2)=0</formula>
    </cfRule>
  </conditionalFormatting>
  <hyperlinks>
    <hyperlink ref="A1" r:id="rId1" display="http://dx.doi.org/10.1787/eag-2012-en"/>
  </hyperlinks>
  <printOptions horizontalCentered="1" verticalCentered="1"/>
  <pageMargins left="0.11811023622047245" right="0.11811023622047245" top="0.15748031496062992" bottom="0.15748031496062992" header="0.31496062992125984" footer="0.31496062992125984"/>
  <pageSetup fitToHeight="1" fitToWidth="1"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Simmons_M</dc:creator>
  <cp:keywords/>
  <dc:description/>
  <cp:lastModifiedBy>Simmons_M</cp:lastModifiedBy>
  <dcterms:created xsi:type="dcterms:W3CDTF">2012-09-12T09:14:57Z</dcterms:created>
  <dcterms:modified xsi:type="dcterms:W3CDTF">2012-09-12T10:30:37Z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