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9264"/>
  </bookViews>
  <sheets>
    <sheet name="Figure 3.c" sheetId="1" r:id="rId1"/>
  </sheets>
  <definedNames>
    <definedName name="OLE_LINK1" localSheetId="0">'Figure 3.c'!#REF!</definedName>
  </definedNames>
  <calcPr calcId="145621"/>
</workbook>
</file>

<file path=xl/calcChain.xml><?xml version="1.0" encoding="utf-8"?>
<calcChain xmlns="http://schemas.openxmlformats.org/spreadsheetml/2006/main">
  <c r="L51" i="1" l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50" i="1"/>
  <c r="I69" i="1" l="1"/>
  <c r="G69" i="1"/>
  <c r="I68" i="1"/>
  <c r="G68" i="1"/>
  <c r="H67" i="1"/>
  <c r="F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H51" i="1"/>
  <c r="F51" i="1"/>
  <c r="I50" i="1"/>
  <c r="G50" i="1"/>
</calcChain>
</file>

<file path=xl/sharedStrings.xml><?xml version="1.0" encoding="utf-8"?>
<sst xmlns="http://schemas.openxmlformats.org/spreadsheetml/2006/main" count="52" uniqueCount="48">
  <si>
    <t>Figure 3.c</t>
  </si>
  <si>
    <t>Subjective health among young people, by immigrant background</t>
  </si>
  <si>
    <r>
      <rPr>
        <b/>
        <sz val="10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 Individuals defined as immigrants are those who are either foreign-born or are native-born but have two foreign-born parents. </t>
    </r>
  </si>
  <si>
    <t>A ligher tone of blue and a white triangle apply to countries where differences between young immigrant and native individuals before accounting for parental education are not statistically significant. A darker tone of blue and a black triangle apply to countries where differences between young immigrant and native individuals before accounting for parental education are statistically significant.</t>
  </si>
  <si>
    <t>Statistically significant differences between young immigrant and native individuals after accounting for parental education are shown next to country/economy names.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</si>
  <si>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European Social Survey rounds 1-8 (pooled data).</t>
    </r>
  </si>
  <si>
    <t>Differences in the percentage of native and immigrant young people that report very good general health</t>
  </si>
  <si>
    <t>Labels</t>
  </si>
  <si>
    <t>Natives</t>
  </si>
  <si>
    <t>Immigrants</t>
  </si>
  <si>
    <t>Difference before accounting for parental education</t>
  </si>
  <si>
    <t>Difference after accounting for parental education</t>
  </si>
  <si>
    <t>%</t>
  </si>
  <si>
    <t>% point difference</t>
  </si>
  <si>
    <t>S.E.</t>
  </si>
  <si>
    <t>% native if % point diff.  significant</t>
  </si>
  <si>
    <t>% native if % point diff. non sig.</t>
  </si>
  <si>
    <t>% immig. if % point diff.  significant</t>
  </si>
  <si>
    <t>% immig. if % point diff. non sig.</t>
  </si>
  <si>
    <t>Greece</t>
  </si>
  <si>
    <t>Israel</t>
  </si>
  <si>
    <t>Ireland</t>
  </si>
  <si>
    <t>Switzerland</t>
  </si>
  <si>
    <t>Denmark</t>
  </si>
  <si>
    <t>Austria</t>
  </si>
  <si>
    <t>Average</t>
  </si>
  <si>
    <t>Norway</t>
  </si>
  <si>
    <t>Spain</t>
  </si>
  <si>
    <t>Sweden</t>
  </si>
  <si>
    <t>Luxembourg</t>
  </si>
  <si>
    <t>France</t>
  </si>
  <si>
    <t>United Kingdom</t>
  </si>
  <si>
    <t>Portugal</t>
  </si>
  <si>
    <t>Belgium</t>
  </si>
  <si>
    <t>Slovenia</t>
  </si>
  <si>
    <t>Finland</t>
  </si>
  <si>
    <t>Germany</t>
  </si>
  <si>
    <t>Estonia</t>
  </si>
  <si>
    <t>Netherlands</t>
  </si>
  <si>
    <t>Data Figure 3.c</t>
  </si>
  <si>
    <t>Percentage of young people that report "very good" general health</t>
  </si>
  <si>
    <t>Countries are ranked in descending order of the the percentage of native young people that report "very good" general health.</t>
  </si>
  <si>
    <t>Only countries that participated in at least two rounds and with a sample of at least 30 immigrant individuals are included in the analysis</t>
  </si>
  <si>
    <t>The Resilience of Students with an Immigrant Background: Factors that Shape Well-being - © OECD 2018</t>
  </si>
  <si>
    <t>Chapter 3</t>
  </si>
  <si>
    <t>Figure 3.c. Subjective health among young people, by immigrant background</t>
  </si>
  <si>
    <t>Version 1 - Last updated: 12-Mar-2018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</si>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</sst>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0\)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0.0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0"/>
      <color indexed="17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1"/>
      <name val="Calibri"/>
      <family val="2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825">
    <xf numFmtId="0" fontId="0" fillId="0" borderId="0"/>
    <xf numFmtId="0" fontId="8" fillId="0" borderId="0"/>
    <xf numFmtId="0" fontId="8" fillId="35" borderId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38" borderId="0" applyNumberFormat="0" applyBorder="0" applyAlignment="0" applyProtection="0"/>
    <xf numFmtId="0" fontId="6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" fillId="1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" fillId="2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6" fillId="2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" fillId="30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0" borderId="0" applyNumberFormat="0" applyBorder="0" applyAlignment="0" applyProtection="0"/>
    <xf numFmtId="0" fontId="10" fillId="38" borderId="0" applyNumberFormat="0" applyBorder="0" applyAlignment="0" applyProtection="0"/>
    <xf numFmtId="0" fontId="6" fillId="1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" fillId="1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" fillId="19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6" fillId="23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6" fillId="27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" fillId="31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4" fillId="1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16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20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2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28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3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4" fillId="9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1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17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2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4" fillId="25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29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4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7" fillId="0" borderId="17">
      <alignment horizontal="center" vertical="center"/>
    </xf>
    <xf numFmtId="0" fontId="18" fillId="3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50" borderId="30"/>
    <xf numFmtId="0" fontId="21" fillId="51" borderId="31">
      <alignment horizontal="right" vertical="top" wrapText="1"/>
    </xf>
    <xf numFmtId="0" fontId="22" fillId="0" borderId="0"/>
    <xf numFmtId="165" fontId="23" fillId="0" borderId="0">
      <alignment vertical="top"/>
    </xf>
    <xf numFmtId="0" fontId="24" fillId="6" borderId="4" applyNumberFormat="0" applyAlignment="0" applyProtection="0"/>
    <xf numFmtId="0" fontId="25" fillId="52" borderId="32" applyNumberFormat="0" applyAlignment="0" applyProtection="0"/>
    <xf numFmtId="0" fontId="25" fillId="52" borderId="32" applyNumberFormat="0" applyAlignment="0" applyProtection="0"/>
    <xf numFmtId="0" fontId="25" fillId="52" borderId="32" applyNumberFormat="0" applyAlignment="0" applyProtection="0"/>
    <xf numFmtId="0" fontId="20" fillId="0" borderId="16"/>
    <xf numFmtId="0" fontId="26" fillId="7" borderId="7" applyNumberFormat="0" applyAlignment="0" applyProtection="0"/>
    <xf numFmtId="0" fontId="27" fillId="53" borderId="33" applyNumberFormat="0" applyAlignment="0" applyProtection="0"/>
    <xf numFmtId="0" fontId="27" fillId="53" borderId="33" applyNumberFormat="0" applyAlignment="0" applyProtection="0"/>
    <xf numFmtId="0" fontId="27" fillId="53" borderId="33" applyNumberFormat="0" applyAlignment="0" applyProtection="0"/>
    <xf numFmtId="0" fontId="28" fillId="54" borderId="34">
      <alignment horizontal="left" vertical="top" wrapText="1"/>
    </xf>
    <xf numFmtId="0" fontId="29" fillId="55" borderId="0">
      <alignment horizontal="center"/>
    </xf>
    <xf numFmtId="0" fontId="30" fillId="55" borderId="0">
      <alignment horizontal="center" vertical="center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8" fillId="56" borderId="0">
      <alignment horizontal="center" wrapText="1"/>
    </xf>
    <xf numFmtId="0" fontId="31" fillId="55" borderId="0">
      <alignment horizontal="center"/>
    </xf>
    <xf numFmtId="166" fontId="17" fillId="0" borderId="0" applyFont="0" applyFill="0" applyBorder="0" applyProtection="0">
      <alignment horizontal="right" vertical="top"/>
    </xf>
    <xf numFmtId="1" fontId="32" fillId="0" borderId="0">
      <alignment vertical="top"/>
    </xf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3" fontId="32" fillId="0" borderId="0" applyFill="0" applyBorder="0">
      <alignment horizontal="right" vertical="top"/>
    </xf>
    <xf numFmtId="0" fontId="33" fillId="0" borderId="0">
      <alignment horizontal="right" vertical="top"/>
    </xf>
    <xf numFmtId="168" fontId="32" fillId="0" borderId="0" applyFill="0" applyBorder="0">
      <alignment horizontal="right" vertical="top"/>
    </xf>
    <xf numFmtId="3" fontId="32" fillId="0" borderId="0" applyFill="0" applyBorder="0">
      <alignment horizontal="right" vertical="top"/>
    </xf>
    <xf numFmtId="169" fontId="23" fillId="0" borderId="0" applyFont="0" applyFill="0" applyBorder="0">
      <alignment horizontal="right" vertical="top"/>
    </xf>
    <xf numFmtId="170" fontId="34" fillId="0" borderId="0" applyFont="0" applyFill="0" applyBorder="0" applyAlignment="0" applyProtection="0">
      <alignment horizontal="right" vertical="top"/>
    </xf>
    <xf numFmtId="168" fontId="32" fillId="0" borderId="0">
      <alignment horizontal="right" vertical="top"/>
    </xf>
    <xf numFmtId="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5" fillId="35" borderId="30" applyBorder="0">
      <protection locked="0"/>
    </xf>
    <xf numFmtId="0" fontId="8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6" fillId="0" borderId="0">
      <alignment horizontal="centerContinuous"/>
    </xf>
    <xf numFmtId="0" fontId="36" fillId="0" borderId="0" applyAlignment="0">
      <alignment horizontal="centerContinuous"/>
    </xf>
    <xf numFmtId="0" fontId="37" fillId="0" borderId="0" applyAlignment="0">
      <alignment horizontal="centerContinuous"/>
    </xf>
    <xf numFmtId="172" fontId="17" fillId="0" borderId="0" applyBorder="0"/>
    <xf numFmtId="172" fontId="17" fillId="0" borderId="23"/>
    <xf numFmtId="0" fontId="38" fillId="35" borderId="30">
      <protection locked="0"/>
    </xf>
    <xf numFmtId="0" fontId="8" fillId="35" borderId="16"/>
    <xf numFmtId="0" fontId="8" fillId="55" borderId="0"/>
    <xf numFmtId="173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2" fillId="55" borderId="16">
      <alignment horizontal="left"/>
    </xf>
    <xf numFmtId="0" fontId="43" fillId="55" borderId="0">
      <alignment horizontal="left"/>
    </xf>
    <xf numFmtId="0" fontId="43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43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44" fillId="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38" fontId="20" fillId="55" borderId="0" applyNumberFormat="0" applyBorder="0" applyAlignment="0" applyProtection="0"/>
    <xf numFmtId="0" fontId="21" fillId="57" borderId="0">
      <alignment horizontal="right" vertical="top" textRotation="90" wrapText="1"/>
    </xf>
    <xf numFmtId="0" fontId="46" fillId="0" borderId="35" applyNumberFormat="0" applyAlignment="0" applyProtection="0">
      <alignment horizontal="left" vertical="center"/>
    </xf>
    <xf numFmtId="0" fontId="46" fillId="0" borderId="17">
      <alignment horizontal="left" vertical="center"/>
    </xf>
    <xf numFmtId="0" fontId="47" fillId="0" borderId="1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8" fillId="0" borderId="36" applyNumberFormat="0" applyFill="0" applyAlignment="0" applyProtection="0"/>
    <xf numFmtId="0" fontId="49" fillId="0" borderId="2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1" fillId="0" borderId="3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2" fillId="0" borderId="3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4" fontId="34" fillId="0" borderId="0">
      <protection locked="0"/>
    </xf>
    <xf numFmtId="174" fontId="34" fillId="0" borderId="0"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9" fillId="38" borderId="39" applyNumberFormat="0" applyFont="0" applyAlignment="0" applyProtection="0"/>
    <xf numFmtId="0" fontId="55" fillId="49" borderId="0" applyNumberFormat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60" fillId="40" borderId="0" applyNumberFormat="0" applyBorder="0" applyAlignment="0" applyProtection="0"/>
    <xf numFmtId="10" fontId="20" fillId="35" borderId="16" applyNumberFormat="0" applyBorder="0" applyAlignment="0" applyProtection="0"/>
    <xf numFmtId="0" fontId="61" fillId="5" borderId="4" applyNumberFormat="0" applyAlignment="0" applyProtection="0"/>
    <xf numFmtId="0" fontId="62" fillId="41" borderId="32" applyNumberFormat="0" applyAlignment="0" applyProtection="0"/>
    <xf numFmtId="0" fontId="62" fillId="41" borderId="32" applyNumberFormat="0" applyAlignment="0" applyProtection="0"/>
    <xf numFmtId="0" fontId="62" fillId="41" borderId="32" applyNumberFormat="0" applyAlignment="0" applyProtection="0"/>
    <xf numFmtId="0" fontId="7" fillId="56" borderId="0">
      <alignment horizontal="center"/>
    </xf>
    <xf numFmtId="0" fontId="7" fillId="56" borderId="0">
      <alignment horizontal="center"/>
    </xf>
    <xf numFmtId="0" fontId="8" fillId="55" borderId="16">
      <alignment horizontal="centerContinuous" wrapText="1"/>
    </xf>
    <xf numFmtId="0" fontId="63" fillId="58" borderId="0">
      <alignment horizontal="center" wrapText="1"/>
    </xf>
    <xf numFmtId="0" fontId="8" fillId="55" borderId="16">
      <alignment horizontal="centerContinuous" wrapText="1"/>
    </xf>
    <xf numFmtId="0" fontId="64" fillId="52" borderId="32" applyNumberFormat="0" applyAlignment="0" applyProtection="0"/>
    <xf numFmtId="0" fontId="65" fillId="55" borderId="17">
      <alignment wrapText="1"/>
    </xf>
    <xf numFmtId="0" fontId="65" fillId="55" borderId="17">
      <alignment wrapText="1"/>
    </xf>
    <xf numFmtId="0" fontId="20" fillId="55" borderId="17">
      <alignment wrapText="1"/>
    </xf>
    <xf numFmtId="0" fontId="20" fillId="55" borderId="17">
      <alignment wrapText="1"/>
    </xf>
    <xf numFmtId="0" fontId="65" fillId="55" borderId="17">
      <alignment wrapText="1"/>
    </xf>
    <xf numFmtId="0" fontId="20" fillId="55" borderId="17">
      <alignment wrapText="1"/>
    </xf>
    <xf numFmtId="0" fontId="20" fillId="55" borderId="17">
      <alignment wrapText="1"/>
    </xf>
    <xf numFmtId="0" fontId="20" fillId="55" borderId="17">
      <alignment wrapText="1"/>
    </xf>
    <xf numFmtId="0" fontId="20" fillId="55" borderId="17">
      <alignment wrapText="1"/>
    </xf>
    <xf numFmtId="0" fontId="20" fillId="55" borderId="17">
      <alignment wrapText="1"/>
    </xf>
    <xf numFmtId="0" fontId="20" fillId="55" borderId="17">
      <alignment wrapText="1"/>
    </xf>
    <xf numFmtId="0" fontId="20" fillId="55" borderId="17">
      <alignment wrapText="1"/>
    </xf>
    <xf numFmtId="0" fontId="65" fillId="55" borderId="24"/>
    <xf numFmtId="0" fontId="65" fillId="55" borderId="24"/>
    <xf numFmtId="0" fontId="20" fillId="55" borderId="24"/>
    <xf numFmtId="0" fontId="20" fillId="55" borderId="24"/>
    <xf numFmtId="0" fontId="65" fillId="55" borderId="24"/>
    <xf numFmtId="0" fontId="20" fillId="55" borderId="24"/>
    <xf numFmtId="0" fontId="20" fillId="55" borderId="24"/>
    <xf numFmtId="0" fontId="65" fillId="55" borderId="40"/>
    <xf numFmtId="0" fontId="65" fillId="55" borderId="40"/>
    <xf numFmtId="0" fontId="20" fillId="55" borderId="40"/>
    <xf numFmtId="0" fontId="20" fillId="55" borderId="40"/>
    <xf numFmtId="0" fontId="65" fillId="55" borderId="40"/>
    <xf numFmtId="0" fontId="20" fillId="55" borderId="40"/>
    <xf numFmtId="0" fontId="20" fillId="55" borderId="40"/>
    <xf numFmtId="0" fontId="20" fillId="55" borderId="41">
      <alignment horizontal="center" wrapText="1"/>
    </xf>
    <xf numFmtId="0" fontId="28" fillId="54" borderId="42">
      <alignment horizontal="left" vertical="top" wrapText="1"/>
    </xf>
    <xf numFmtId="0" fontId="66" fillId="0" borderId="6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7" fillId="0" borderId="43" applyNumberFormat="0" applyFill="0" applyAlignment="0" applyProtection="0"/>
    <xf numFmtId="0" fontId="68" fillId="0" borderId="43" applyNumberFormat="0" applyFill="0" applyAlignment="0" applyProtection="0"/>
    <xf numFmtId="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4" borderId="0" applyNumberFormat="0" applyBorder="0" applyAlignment="0" applyProtection="0"/>
    <xf numFmtId="179" fontId="7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3" fillId="0" borderId="0"/>
    <xf numFmtId="0" fontId="6" fillId="0" borderId="0"/>
    <xf numFmtId="0" fontId="8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74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72" fillId="0" borderId="0"/>
    <xf numFmtId="0" fontId="72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" fontId="23" fillId="0" borderId="0">
      <alignment vertical="top" wrapText="1"/>
    </xf>
    <xf numFmtId="1" fontId="77" fillId="0" borderId="0" applyFill="0" applyBorder="0" applyProtection="0"/>
    <xf numFmtId="1" fontId="34" fillId="0" borderId="0" applyFont="0" applyFill="0" applyBorder="0" applyProtection="0">
      <alignment vertical="center"/>
    </xf>
    <xf numFmtId="1" fontId="33" fillId="0" borderId="0">
      <alignment horizontal="right" vertical="top"/>
    </xf>
    <xf numFmtId="1" fontId="32" fillId="0" borderId="0" applyNumberFormat="0" applyFill="0" applyBorder="0">
      <alignment vertical="top"/>
    </xf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6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39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39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39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38" borderId="39" applyNumberFormat="0" applyFont="0" applyAlignment="0" applyProtection="0"/>
    <xf numFmtId="0" fontId="34" fillId="0" borderId="0">
      <alignment horizontal="left"/>
    </xf>
    <xf numFmtId="0" fontId="78" fillId="0" borderId="0" applyNumberFormat="0" applyFill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82" fillId="6" borderId="5" applyNumberFormat="0" applyAlignment="0" applyProtection="0"/>
    <xf numFmtId="0" fontId="83" fillId="52" borderId="44" applyNumberFormat="0" applyAlignment="0" applyProtection="0"/>
    <xf numFmtId="0" fontId="83" fillId="52" borderId="44" applyNumberFormat="0" applyAlignment="0" applyProtection="0"/>
    <xf numFmtId="0" fontId="83" fillId="52" borderId="44" applyNumberFormat="0" applyAlignment="0" applyProtection="0"/>
    <xf numFmtId="10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20" fillId="55" borderId="16"/>
    <xf numFmtId="0" fontId="30" fillId="55" borderId="0">
      <alignment horizontal="right"/>
    </xf>
    <xf numFmtId="0" fontId="84" fillId="58" borderId="0">
      <alignment horizontal="center"/>
    </xf>
    <xf numFmtId="0" fontId="28" fillId="57" borderId="16">
      <alignment horizontal="left" vertical="top" wrapText="1"/>
    </xf>
    <xf numFmtId="0" fontId="85" fillId="57" borderId="15">
      <alignment horizontal="left" vertical="top" wrapText="1"/>
    </xf>
    <xf numFmtId="0" fontId="28" fillId="57" borderId="45">
      <alignment horizontal="left" vertical="top" wrapText="1"/>
    </xf>
    <xf numFmtId="0" fontId="28" fillId="57" borderId="15">
      <alignment horizontal="left" vertical="top"/>
    </xf>
    <xf numFmtId="0" fontId="86" fillId="0" borderId="0" applyNumberFormat="0" applyFill="0" applyBorder="0" applyAlignment="0" applyProtection="0"/>
    <xf numFmtId="0" fontId="17" fillId="0" borderId="40">
      <alignment horizontal="center" vertical="center"/>
    </xf>
    <xf numFmtId="0" fontId="20" fillId="0" borderId="0"/>
    <xf numFmtId="0" fontId="17" fillId="0" borderId="0"/>
    <xf numFmtId="0" fontId="87" fillId="59" borderId="0">
      <alignment horizontal="left"/>
    </xf>
    <xf numFmtId="0" fontId="63" fillId="59" borderId="0">
      <alignment horizontal="left" wrapText="1"/>
    </xf>
    <xf numFmtId="0" fontId="87" fillId="59" borderId="0">
      <alignment horizontal="left"/>
    </xf>
    <xf numFmtId="0" fontId="88" fillId="41" borderId="32" applyNumberFormat="0" applyAlignment="0" applyProtection="0"/>
    <xf numFmtId="0" fontId="89" fillId="0" borderId="46"/>
    <xf numFmtId="0" fontId="90" fillId="0" borderId="0"/>
    <xf numFmtId="0" fontId="91" fillId="53" borderId="33" applyNumberFormat="0" applyAlignment="0" applyProtection="0"/>
    <xf numFmtId="0" fontId="29" fillId="55" borderId="0">
      <alignment horizontal="center"/>
    </xf>
    <xf numFmtId="0" fontId="92" fillId="0" borderId="0"/>
    <xf numFmtId="49" fontId="32" fillId="0" borderId="0" applyFill="0" applyBorder="0" applyAlignment="0" applyProtection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3" fillId="55" borderId="0"/>
    <xf numFmtId="0" fontId="87" fillId="59" borderId="0">
      <alignment horizontal="left"/>
    </xf>
    <xf numFmtId="0" fontId="94" fillId="0" borderId="0"/>
    <xf numFmtId="0" fontId="95" fillId="0" borderId="9" applyNumberFormat="0" applyFill="0" applyAlignment="0" applyProtection="0"/>
    <xf numFmtId="0" fontId="96" fillId="0" borderId="47" applyNumberFormat="0" applyFill="0" applyAlignment="0" applyProtection="0"/>
    <xf numFmtId="0" fontId="96" fillId="0" borderId="47" applyNumberFormat="0" applyFill="0" applyAlignment="0" applyProtection="0"/>
    <xf numFmtId="0" fontId="96" fillId="0" borderId="47" applyNumberFormat="0" applyFill="0" applyAlignment="0" applyProtection="0"/>
    <xf numFmtId="0" fontId="97" fillId="52" borderId="44" applyNumberFormat="0" applyAlignment="0" applyProtection="0"/>
    <xf numFmtId="41" fontId="17" fillId="0" borderId="0" applyFont="0" applyFill="0" applyBorder="0" applyAlignment="0" applyProtection="0"/>
    <xf numFmtId="180" fontId="73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" fontId="99" fillId="0" borderId="0">
      <alignment vertical="top" wrapText="1"/>
    </xf>
    <xf numFmtId="0" fontId="16" fillId="45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53" borderId="33" applyNumberFormat="0" applyAlignment="0" applyProtection="0"/>
    <xf numFmtId="0" fontId="102" fillId="41" borderId="0" applyNumberFormat="0" applyBorder="0" applyAlignment="0" applyProtection="0"/>
    <xf numFmtId="0" fontId="39" fillId="38" borderId="39" applyNumberFormat="0" applyFont="0" applyAlignment="0" applyProtection="0"/>
    <xf numFmtId="0" fontId="103" fillId="0" borderId="43" applyNumberFormat="0" applyFill="0" applyAlignment="0" applyProtection="0"/>
    <xf numFmtId="0" fontId="8" fillId="0" borderId="0"/>
    <xf numFmtId="0" fontId="104" fillId="41" borderId="32" applyNumberFormat="0" applyAlignment="0" applyProtection="0"/>
    <xf numFmtId="0" fontId="105" fillId="52" borderId="44" applyNumberFormat="0" applyAlignment="0" applyProtection="0"/>
    <xf numFmtId="0" fontId="106" fillId="49" borderId="0" applyNumberFormat="0" applyBorder="0" applyAlignment="0" applyProtection="0"/>
    <xf numFmtId="0" fontId="107" fillId="40" borderId="0" applyNumberFormat="0" applyBorder="0" applyAlignment="0" applyProtection="0"/>
    <xf numFmtId="0" fontId="108" fillId="0" borderId="36" applyNumberFormat="0" applyFill="0" applyAlignment="0" applyProtection="0"/>
    <xf numFmtId="0" fontId="109" fillId="0" borderId="37" applyNumberFormat="0" applyFill="0" applyAlignment="0" applyProtection="0"/>
    <xf numFmtId="0" fontId="110" fillId="0" borderId="38" applyNumberFormat="0" applyFill="0" applyAlignment="0" applyProtection="0"/>
    <xf numFmtId="0" fontId="110" fillId="0" borderId="0" applyNumberFormat="0" applyFill="0" applyBorder="0" applyAlignment="0" applyProtection="0"/>
    <xf numFmtId="0" fontId="111" fillId="52" borderId="32" applyNumberFormat="0" applyAlignment="0" applyProtection="0"/>
    <xf numFmtId="0" fontId="11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7" fillId="0" borderId="0" applyNumberFormat="0" applyFill="0" applyBorder="0" applyAlignment="0" applyProtection="0"/>
  </cellStyleXfs>
  <cellXfs count="52">
    <xf numFmtId="0" fontId="0" fillId="0" borderId="0" xfId="0"/>
    <xf numFmtId="0" fontId="4" fillId="33" borderId="0" xfId="0" applyNumberFormat="1" applyFont="1" applyFill="1" applyBorder="1" applyAlignment="1" applyProtection="1"/>
    <xf numFmtId="0" fontId="4" fillId="33" borderId="0" xfId="0" applyFont="1" applyFill="1"/>
    <xf numFmtId="0" fontId="0" fillId="33" borderId="0" xfId="0" applyFill="1"/>
    <xf numFmtId="0" fontId="7" fillId="33" borderId="0" xfId="0" applyFont="1" applyFill="1" applyBorder="1" applyAlignment="1"/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0" fontId="8" fillId="33" borderId="0" xfId="1" applyFont="1" applyFill="1"/>
    <xf numFmtId="0" fontId="8" fillId="33" borderId="0" xfId="1" applyFont="1" applyFill="1" applyAlignment="1">
      <alignment horizontal="left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21" xfId="0" applyFont="1" applyFill="1" applyBorder="1"/>
    <xf numFmtId="2" fontId="8" fillId="33" borderId="22" xfId="2" applyNumberFormat="1" applyFont="1" applyFill="1" applyBorder="1" applyAlignment="1" applyProtection="1">
      <alignment horizontal="center" vertical="center"/>
      <protection locked="0"/>
    </xf>
    <xf numFmtId="2" fontId="8" fillId="33" borderId="0" xfId="2" applyNumberFormat="1" applyFont="1" applyFill="1" applyBorder="1" applyAlignment="1" applyProtection="1">
      <alignment horizontal="center" vertical="center"/>
      <protection locked="0"/>
    </xf>
    <xf numFmtId="2" fontId="8" fillId="33" borderId="23" xfId="2" applyNumberFormat="1" applyFont="1" applyFill="1" applyBorder="1" applyAlignment="1" applyProtection="1">
      <alignment horizontal="center" vertical="center"/>
      <protection locked="0"/>
    </xf>
    <xf numFmtId="164" fontId="8" fillId="33" borderId="0" xfId="2" applyNumberFormat="1" applyFont="1" applyFill="1" applyBorder="1" applyAlignment="1" applyProtection="1">
      <alignment horizontal="center" vertical="center"/>
      <protection locked="0"/>
    </xf>
    <xf numFmtId="2" fontId="8" fillId="33" borderId="24" xfId="2" applyNumberFormat="1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/>
    <xf numFmtId="2" fontId="4" fillId="33" borderId="0" xfId="0" applyNumberFormat="1" applyFont="1" applyFill="1"/>
    <xf numFmtId="0" fontId="4" fillId="33" borderId="25" xfId="0" applyFont="1" applyFill="1" applyBorder="1"/>
    <xf numFmtId="2" fontId="4" fillId="33" borderId="24" xfId="0" applyNumberFormat="1" applyFont="1" applyFill="1" applyBorder="1" applyAlignment="1">
      <alignment horizontal="center"/>
    </xf>
    <xf numFmtId="0" fontId="4" fillId="33" borderId="26" xfId="0" applyFont="1" applyFill="1" applyBorder="1"/>
    <xf numFmtId="2" fontId="8" fillId="33" borderId="27" xfId="2" applyNumberFormat="1" applyFont="1" applyFill="1" applyBorder="1" applyAlignment="1" applyProtection="1">
      <alignment horizontal="center" vertical="center"/>
      <protection locked="0"/>
    </xf>
    <xf numFmtId="2" fontId="8" fillId="33" borderId="28" xfId="2" applyNumberFormat="1" applyFont="1" applyFill="1" applyBorder="1" applyAlignment="1" applyProtection="1">
      <alignment horizontal="center" vertical="center"/>
      <protection locked="0"/>
    </xf>
    <xf numFmtId="2" fontId="8" fillId="33" borderId="29" xfId="2" applyNumberFormat="1" applyFont="1" applyFill="1" applyBorder="1" applyAlignment="1" applyProtection="1">
      <alignment horizontal="center" vertical="center"/>
      <protection locked="0"/>
    </xf>
    <xf numFmtId="164" fontId="8" fillId="33" borderId="28" xfId="2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/>
    <xf numFmtId="0" fontId="115" fillId="33" borderId="0" xfId="0" applyFont="1" applyFill="1" applyAlignment="1">
      <alignment vertical="top" wrapText="1"/>
    </xf>
    <xf numFmtId="0" fontId="2" fillId="33" borderId="0" xfId="0" applyFont="1" applyFill="1"/>
    <xf numFmtId="0" fontId="116" fillId="35" borderId="0" xfId="0" applyFont="1" applyFill="1" applyAlignment="1"/>
    <xf numFmtId="0" fontId="117" fillId="35" borderId="0" xfId="1824" applyFill="1" applyAlignment="1"/>
    <xf numFmtId="0" fontId="4" fillId="34" borderId="13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1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</cellXfs>
  <cellStyles count="1825">
    <cellStyle name="20 % - Aksentti1" xfId="3"/>
    <cellStyle name="20 % - Aksentti2" xfId="4"/>
    <cellStyle name="20 % - Aksentti3" xfId="5"/>
    <cellStyle name="20 % - Aksentti4" xfId="6"/>
    <cellStyle name="20 % - Aksentti5" xfId="7"/>
    <cellStyle name="20 % - Aksentti6" xfId="8"/>
    <cellStyle name="20% - Accent1 2" xfId="9"/>
    <cellStyle name="20% - Accent1 3" xfId="10"/>
    <cellStyle name="20% - Accent1 4" xfId="11"/>
    <cellStyle name="20% - Accent1 5" xfId="12"/>
    <cellStyle name="20% - Accent2 2" xfId="13"/>
    <cellStyle name="20% - Accent2 3" xfId="14"/>
    <cellStyle name="20% - Accent2 4" xfId="15"/>
    <cellStyle name="20% - Accent2 5" xfId="16"/>
    <cellStyle name="20% - Accent3 2" xfId="17"/>
    <cellStyle name="20% - Accent3 3" xfId="18"/>
    <cellStyle name="20% - Accent3 4" xfId="19"/>
    <cellStyle name="20% - Accent3 5" xfId="20"/>
    <cellStyle name="20% - Accent4 2" xfId="21"/>
    <cellStyle name="20% - Accent4 3" xfId="22"/>
    <cellStyle name="20% - Accent4 4" xfId="23"/>
    <cellStyle name="20% - Accent4 5" xfId="24"/>
    <cellStyle name="20% - Accent5 2" xfId="25"/>
    <cellStyle name="20% - Accent5 3" xfId="26"/>
    <cellStyle name="20% - Accent5 4" xfId="27"/>
    <cellStyle name="20% - Accent5 5" xfId="28"/>
    <cellStyle name="20% - Accent6 2" xfId="29"/>
    <cellStyle name="20% - Accent6 3" xfId="30"/>
    <cellStyle name="20% - Accent6 4" xfId="31"/>
    <cellStyle name="20% - Accent6 5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 % - Aksentti1" xfId="39"/>
    <cellStyle name="40 % - Aksentti2" xfId="40"/>
    <cellStyle name="40 % - Aksentti3" xfId="41"/>
    <cellStyle name="40 % - Aksentti4" xfId="42"/>
    <cellStyle name="40 % - Aksentti5" xfId="43"/>
    <cellStyle name="40 % - Aksentti6" xfId="44"/>
    <cellStyle name="40% - Accent1 2" xfId="45"/>
    <cellStyle name="40% - Accent1 3" xfId="46"/>
    <cellStyle name="40% - Accent1 4" xfId="47"/>
    <cellStyle name="40% - Accent1 5" xfId="48"/>
    <cellStyle name="40% - Accent2 2" xfId="49"/>
    <cellStyle name="40% - Accent2 3" xfId="50"/>
    <cellStyle name="40% - Accent2 4" xfId="51"/>
    <cellStyle name="40% - Accent2 5" xfId="52"/>
    <cellStyle name="40% - Accent3 2" xfId="53"/>
    <cellStyle name="40% - Accent3 3" xfId="54"/>
    <cellStyle name="40% - Accent3 4" xfId="55"/>
    <cellStyle name="40% - Accent3 5" xfId="56"/>
    <cellStyle name="40% - Accent4 2" xfId="57"/>
    <cellStyle name="40% - Accent4 3" xfId="58"/>
    <cellStyle name="40% - Accent4 4" xfId="59"/>
    <cellStyle name="40% - Accent4 5" xfId="60"/>
    <cellStyle name="40% - Accent5 2" xfId="61"/>
    <cellStyle name="40% - Accent5 3" xfId="62"/>
    <cellStyle name="40% - Accent5 4" xfId="63"/>
    <cellStyle name="40% - Accent5 5" xfId="64"/>
    <cellStyle name="40% - Accent6 2" xfId="65"/>
    <cellStyle name="40% - Accent6 3" xfId="66"/>
    <cellStyle name="40% - Accent6 4" xfId="67"/>
    <cellStyle name="40% - Accent6 5" xfId="68"/>
    <cellStyle name="40% - アクセント 1" xfId="69"/>
    <cellStyle name="40% - アクセント 2" xfId="70"/>
    <cellStyle name="40% - アクセント 3" xfId="71"/>
    <cellStyle name="40% - アクセント 4" xfId="72"/>
    <cellStyle name="40% - アクセント 5" xfId="73"/>
    <cellStyle name="40% - アクセント 6" xfId="74"/>
    <cellStyle name="60 % - Aksentti1" xfId="75"/>
    <cellStyle name="60 % - Aksentti2" xfId="76"/>
    <cellStyle name="60 % - Aksentti3" xfId="77"/>
    <cellStyle name="60 % - Aksentti4" xfId="78"/>
    <cellStyle name="60 % - Aksentti5" xfId="79"/>
    <cellStyle name="60 % - Aksentti6" xfId="80"/>
    <cellStyle name="60% - Accent1 2" xfId="81"/>
    <cellStyle name="60% - Accent1 3" xfId="82"/>
    <cellStyle name="60% - Accent1 4" xfId="83"/>
    <cellStyle name="60% - Accent1 5" xfId="84"/>
    <cellStyle name="60% - Accent2 2" xfId="85"/>
    <cellStyle name="60% - Accent2 3" xfId="86"/>
    <cellStyle name="60% - Accent2 4" xfId="87"/>
    <cellStyle name="60% - Accent2 5" xfId="88"/>
    <cellStyle name="60% - Accent3 2" xfId="89"/>
    <cellStyle name="60% - Accent3 3" xfId="90"/>
    <cellStyle name="60% - Accent3 4" xfId="91"/>
    <cellStyle name="60% - Accent3 5" xfId="92"/>
    <cellStyle name="60% - Accent4 2" xfId="93"/>
    <cellStyle name="60% - Accent4 3" xfId="94"/>
    <cellStyle name="60% - Accent4 4" xfId="95"/>
    <cellStyle name="60% - Accent4 5" xfId="96"/>
    <cellStyle name="60% - Accent5 2" xfId="97"/>
    <cellStyle name="60% - Accent5 3" xfId="98"/>
    <cellStyle name="60% - Accent5 4" xfId="99"/>
    <cellStyle name="60% - Accent5 5" xfId="100"/>
    <cellStyle name="60% - Accent6 2" xfId="101"/>
    <cellStyle name="60% - Accent6 3" xfId="102"/>
    <cellStyle name="60% - Accent6 4" xfId="103"/>
    <cellStyle name="60% - Accent6 5" xfId="104"/>
    <cellStyle name="60% - アクセント 1" xfId="105"/>
    <cellStyle name="60% - アクセント 2" xfId="106"/>
    <cellStyle name="60% - アクセント 3" xfId="107"/>
    <cellStyle name="60% - アクセント 4" xfId="108"/>
    <cellStyle name="60% - アクセント 5" xfId="109"/>
    <cellStyle name="60% - アクセント 6" xfId="110"/>
    <cellStyle name="Accent1 2" xfId="111"/>
    <cellStyle name="Accent1 3" xfId="112"/>
    <cellStyle name="Accent1 4" xfId="113"/>
    <cellStyle name="Accent1 5" xfId="114"/>
    <cellStyle name="Accent2 2" xfId="115"/>
    <cellStyle name="Accent2 3" xfId="116"/>
    <cellStyle name="Accent2 4" xfId="117"/>
    <cellStyle name="Accent2 5" xfId="118"/>
    <cellStyle name="Accent3 2" xfId="119"/>
    <cellStyle name="Accent3 3" xfId="120"/>
    <cellStyle name="Accent3 4" xfId="121"/>
    <cellStyle name="Accent3 5" xfId="122"/>
    <cellStyle name="Accent4 2" xfId="123"/>
    <cellStyle name="Accent4 3" xfId="124"/>
    <cellStyle name="Accent4 4" xfId="125"/>
    <cellStyle name="Accent4 5" xfId="126"/>
    <cellStyle name="Accent5 2" xfId="127"/>
    <cellStyle name="Accent5 3" xfId="128"/>
    <cellStyle name="Accent5 4" xfId="129"/>
    <cellStyle name="Accent5 5" xfId="130"/>
    <cellStyle name="Accent6 2" xfId="131"/>
    <cellStyle name="Accent6 3" xfId="132"/>
    <cellStyle name="Accent6 4" xfId="133"/>
    <cellStyle name="Accent6 5" xfId="134"/>
    <cellStyle name="Aksentti1" xfId="135"/>
    <cellStyle name="Aksentti2" xfId="136"/>
    <cellStyle name="Aksentti3" xfId="137"/>
    <cellStyle name="Aksentti4" xfId="138"/>
    <cellStyle name="Aksentti5" xfId="139"/>
    <cellStyle name="Aksentti6" xfId="140"/>
    <cellStyle name="annee semestre" xfId="141"/>
    <cellStyle name="Bad 2" xfId="142"/>
    <cellStyle name="Bad 3" xfId="143"/>
    <cellStyle name="Bad 4" xfId="144"/>
    <cellStyle name="Bad 5" xfId="145"/>
    <cellStyle name="bin" xfId="146"/>
    <cellStyle name="blue" xfId="147"/>
    <cellStyle name="Ç¥ÁØ_ENRL2" xfId="148"/>
    <cellStyle name="caché" xfId="149"/>
    <cellStyle name="Calculation 2" xfId="150"/>
    <cellStyle name="Calculation 3" xfId="151"/>
    <cellStyle name="Calculation 4" xfId="152"/>
    <cellStyle name="Calculation 5" xfId="153"/>
    <cellStyle name="cell" xfId="154"/>
    <cellStyle name="Check Cell 2" xfId="155"/>
    <cellStyle name="Check Cell 3" xfId="156"/>
    <cellStyle name="Check Cell 4" xfId="157"/>
    <cellStyle name="Check Cell 5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2" xfId="188"/>
    <cellStyle name="Comma 2 2" xfId="189"/>
    <cellStyle name="Comma 3" xfId="190"/>
    <cellStyle name="Comma 4" xfId="191"/>
    <cellStyle name="Comma 5" xfId="192"/>
    <cellStyle name="Comma 6" xfId="193"/>
    <cellStyle name="Comma 6 2" xfId="194"/>
    <cellStyle name="Comma 7" xfId="195"/>
    <cellStyle name="Comma 7 2" xfId="196"/>
    <cellStyle name="Comma 8" xfId="197"/>
    <cellStyle name="Comma(0)" xfId="198"/>
    <cellStyle name="comma(1)" xfId="199"/>
    <cellStyle name="Comma(3)" xfId="200"/>
    <cellStyle name="Comma[0]" xfId="201"/>
    <cellStyle name="Comma[1]" xfId="202"/>
    <cellStyle name="Comma[2]__" xfId="203"/>
    <cellStyle name="Comma[3]" xfId="204"/>
    <cellStyle name="Comma0" xfId="205"/>
    <cellStyle name="Currency0" xfId="206"/>
    <cellStyle name="DataEntryCells" xfId="207"/>
    <cellStyle name="Date" xfId="208"/>
    <cellStyle name="Dezimal [0]_DIAGRAM" xfId="209"/>
    <cellStyle name="Dezimal_DIAGRAM" xfId="210"/>
    <cellStyle name="Didier" xfId="211"/>
    <cellStyle name="Didier - Title" xfId="212"/>
    <cellStyle name="Didier subtitles" xfId="213"/>
    <cellStyle name="données" xfId="214"/>
    <cellStyle name="donnéesbord" xfId="215"/>
    <cellStyle name="ErrRpt_DataEntryCells" xfId="216"/>
    <cellStyle name="ErrRpt-DataEntryCells" xfId="217"/>
    <cellStyle name="ErrRpt-GreyBackground" xfId="218"/>
    <cellStyle name="Euro" xfId="219"/>
    <cellStyle name="Explanatory Text 2" xfId="220"/>
    <cellStyle name="Explanatory Text 3" xfId="221"/>
    <cellStyle name="Explanatory Text 4" xfId="222"/>
    <cellStyle name="Explanatory Text 5" xfId="223"/>
    <cellStyle name="Fixed" xfId="224"/>
    <cellStyle name="formula" xfId="225"/>
    <cellStyle name="gap" xfId="226"/>
    <cellStyle name="gap 2" xfId="227"/>
    <cellStyle name="gap 2 2" xfId="228"/>
    <cellStyle name="gap 2 2 2" xfId="229"/>
    <cellStyle name="gap 2 2 2 2" xfId="230"/>
    <cellStyle name="gap 2 2 2 2 2" xfId="231"/>
    <cellStyle name="gap 2 2 2 2 2 2" xfId="232"/>
    <cellStyle name="gap 2 2 2 2 3" xfId="233"/>
    <cellStyle name="gap 2 2 2 3" xfId="234"/>
    <cellStyle name="gap 2 2 2 3 2" xfId="235"/>
    <cellStyle name="gap 2 2 2 4" xfId="236"/>
    <cellStyle name="gap 2 2 3" xfId="237"/>
    <cellStyle name="gap 2 2 3 2" xfId="238"/>
    <cellStyle name="gap 2 2 3 2 2" xfId="239"/>
    <cellStyle name="gap 2 2 3 3" xfId="240"/>
    <cellStyle name="gap 2 2 4" xfId="241"/>
    <cellStyle name="gap 2 2 4 2" xfId="242"/>
    <cellStyle name="gap 2 2 5" xfId="243"/>
    <cellStyle name="gap 2 3" xfId="244"/>
    <cellStyle name="gap 2 4" xfId="245"/>
    <cellStyle name="gap 3" xfId="246"/>
    <cellStyle name="gap 3 2" xfId="247"/>
    <cellStyle name="gap 3 2 2" xfId="248"/>
    <cellStyle name="gap 3 2 2 2" xfId="249"/>
    <cellStyle name="gap 3 2 3" xfId="250"/>
    <cellStyle name="gap 3 3" xfId="251"/>
    <cellStyle name="gap 3 3 2" xfId="252"/>
    <cellStyle name="gap 3 4" xfId="253"/>
    <cellStyle name="gap 4" xfId="254"/>
    <cellStyle name="gap 4 2" xfId="255"/>
    <cellStyle name="gap 4 2 2" xfId="256"/>
    <cellStyle name="gap 4 3" xfId="257"/>
    <cellStyle name="gap 5" xfId="258"/>
    <cellStyle name="gap 5 2" xfId="259"/>
    <cellStyle name="gap 6" xfId="260"/>
    <cellStyle name="gap 7" xfId="261"/>
    <cellStyle name="Good 2" xfId="262"/>
    <cellStyle name="Good 3" xfId="263"/>
    <cellStyle name="Good 4" xfId="264"/>
    <cellStyle name="Good 5" xfId="265"/>
    <cellStyle name="Grey" xfId="266"/>
    <cellStyle name="GreyBackground" xfId="267"/>
    <cellStyle name="Header1" xfId="268"/>
    <cellStyle name="Header2" xfId="269"/>
    <cellStyle name="Heading 1 2" xfId="270"/>
    <cellStyle name="Heading 1 3" xfId="271"/>
    <cellStyle name="Heading 1 4" xfId="272"/>
    <cellStyle name="Heading 1 5" xfId="273"/>
    <cellStyle name="Heading 2 2" xfId="274"/>
    <cellStyle name="Heading 2 3" xfId="275"/>
    <cellStyle name="Heading 2 4" xfId="276"/>
    <cellStyle name="Heading 2 5" xfId="277"/>
    <cellStyle name="Heading 3 2" xfId="278"/>
    <cellStyle name="Heading 3 3" xfId="279"/>
    <cellStyle name="Heading 3 4" xfId="280"/>
    <cellStyle name="Heading 3 5" xfId="281"/>
    <cellStyle name="Heading 4 2" xfId="282"/>
    <cellStyle name="Heading 4 3" xfId="283"/>
    <cellStyle name="Heading 4 4" xfId="284"/>
    <cellStyle name="Heading 4 5" xfId="285"/>
    <cellStyle name="Heading1" xfId="286"/>
    <cellStyle name="Heading2" xfId="287"/>
    <cellStyle name="Hipervínculo" xfId="288"/>
    <cellStyle name="Hipervínculo visitado" xfId="289"/>
    <cellStyle name="Huomautus" xfId="290"/>
    <cellStyle name="Huono" xfId="291"/>
    <cellStyle name="Hyperlänk 2" xfId="292"/>
    <cellStyle name="Hyperlink" xfId="1824" builtinId="8"/>
    <cellStyle name="Hyperlink 2" xfId="293"/>
    <cellStyle name="Hyperlink 3" xfId="294"/>
    <cellStyle name="Hyperlink 4" xfId="295"/>
    <cellStyle name="Hyperlink 5" xfId="296"/>
    <cellStyle name="Hyperlink 6" xfId="297"/>
    <cellStyle name="Hyperlink 7" xfId="298"/>
    <cellStyle name="Hyvä" xfId="299"/>
    <cellStyle name="Input [yellow]" xfId="300"/>
    <cellStyle name="Input 2" xfId="301"/>
    <cellStyle name="Input 3" xfId="302"/>
    <cellStyle name="Input 4" xfId="303"/>
    <cellStyle name="Input 5" xfId="304"/>
    <cellStyle name="ISC" xfId="305"/>
    <cellStyle name="ISC 2" xfId="306"/>
    <cellStyle name="isced" xfId="307"/>
    <cellStyle name="ISCED Titles" xfId="308"/>
    <cellStyle name="isced_8gradk" xfId="309"/>
    <cellStyle name="Laskenta" xfId="310"/>
    <cellStyle name="level1a" xfId="311"/>
    <cellStyle name="level1a 2" xfId="312"/>
    <cellStyle name="level1a 2 2" xfId="313"/>
    <cellStyle name="level1a 2 2 2" xfId="314"/>
    <cellStyle name="level1a 2 2 3" xfId="315"/>
    <cellStyle name="level1a 3" xfId="316"/>
    <cellStyle name="level1a 4" xfId="317"/>
    <cellStyle name="level1a 5" xfId="318"/>
    <cellStyle name="level1a 6" xfId="319"/>
    <cellStyle name="level1a 7" xfId="320"/>
    <cellStyle name="level1a 8" xfId="321"/>
    <cellStyle name="level1a 9" xfId="322"/>
    <cellStyle name="level2" xfId="323"/>
    <cellStyle name="level2 2" xfId="324"/>
    <cellStyle name="level2 2 2" xfId="325"/>
    <cellStyle name="level2 2 2 2" xfId="326"/>
    <cellStyle name="level2 2 2 3" xfId="327"/>
    <cellStyle name="level2 3" xfId="328"/>
    <cellStyle name="level2 4" xfId="329"/>
    <cellStyle name="level2a" xfId="330"/>
    <cellStyle name="level2a 2" xfId="331"/>
    <cellStyle name="level2a 2 2" xfId="332"/>
    <cellStyle name="level2a 2 2 2" xfId="333"/>
    <cellStyle name="level2a 2 2 3" xfId="334"/>
    <cellStyle name="level2a 3" xfId="335"/>
    <cellStyle name="level2a 4" xfId="336"/>
    <cellStyle name="level3" xfId="337"/>
    <cellStyle name="Line titles-Rows" xfId="338"/>
    <cellStyle name="Linked Cell 2" xfId="339"/>
    <cellStyle name="Linked Cell 3" xfId="340"/>
    <cellStyle name="Linked Cell 4" xfId="341"/>
    <cellStyle name="Linked Cell 5" xfId="342"/>
    <cellStyle name="Linkitetty solu" xfId="343"/>
    <cellStyle name="Migliaia (0)_conti99" xfId="344"/>
    <cellStyle name="Milliers [0]_8GRAD" xfId="345"/>
    <cellStyle name="Milliers_8GRAD" xfId="346"/>
    <cellStyle name="Monétaire [0]_8GRAD" xfId="347"/>
    <cellStyle name="Monétaire_8GRAD" xfId="348"/>
    <cellStyle name="Neutraali" xfId="349"/>
    <cellStyle name="Neutral 2" xfId="350"/>
    <cellStyle name="Normal" xfId="0" builtinId="0"/>
    <cellStyle name="Normal - Style1" xfId="351"/>
    <cellStyle name="Normal 10" xfId="352"/>
    <cellStyle name="Normal 10 2" xfId="353"/>
    <cellStyle name="Normal 10 3" xfId="354"/>
    <cellStyle name="Normal 11" xfId="355"/>
    <cellStyle name="Normal 11 2" xfId="356"/>
    <cellStyle name="Normal 11 2 2" xfId="357"/>
    <cellStyle name="Normal 11 3" xfId="358"/>
    <cellStyle name="Normal 11 3 2" xfId="359"/>
    <cellStyle name="Normal 11 3 2 2" xfId="360"/>
    <cellStyle name="Normal 11 3 3" xfId="361"/>
    <cellStyle name="Normal 11 4" xfId="362"/>
    <cellStyle name="Normal 11 4 2" xfId="363"/>
    <cellStyle name="Normal 11 4 2 2" xfId="364"/>
    <cellStyle name="Normal 11 4 3" xfId="365"/>
    <cellStyle name="Normal 12" xfId="366"/>
    <cellStyle name="Normal 12 2" xfId="367"/>
    <cellStyle name="Normal 12 3" xfId="368"/>
    <cellStyle name="Normal 13" xfId="369"/>
    <cellStyle name="Normal 13 2" xfId="370"/>
    <cellStyle name="Normal 14" xfId="371"/>
    <cellStyle name="Normal 14 2" xfId="372"/>
    <cellStyle name="Normal 14 2 4 2" xfId="373"/>
    <cellStyle name="Normal 14 3" xfId="374"/>
    <cellStyle name="Normal 14 3 2" xfId="375"/>
    <cellStyle name="Normal 14 3 2 2" xfId="376"/>
    <cellStyle name="Normal 15" xfId="377"/>
    <cellStyle name="Normal 16" xfId="378"/>
    <cellStyle name="Normal 16 3 2" xfId="379"/>
    <cellStyle name="Normal 17" xfId="380"/>
    <cellStyle name="Normal 18" xfId="381"/>
    <cellStyle name="Normal 19" xfId="382"/>
    <cellStyle name="Normal 19 4" xfId="383"/>
    <cellStyle name="Normal 2" xfId="384"/>
    <cellStyle name="Normal 2 10" xfId="385"/>
    <cellStyle name="Normal 2 10 2" xfId="386"/>
    <cellStyle name="Normal 2 11" xfId="387"/>
    <cellStyle name="Normal 2 12" xfId="388"/>
    <cellStyle name="Normal 2 13" xfId="389"/>
    <cellStyle name="Normal 2 14" xfId="390"/>
    <cellStyle name="Normal 2 15" xfId="391"/>
    <cellStyle name="Normal 2 16" xfId="392"/>
    <cellStyle name="Normal 2 17" xfId="393"/>
    <cellStyle name="Normal 2 18" xfId="394"/>
    <cellStyle name="Normal 2 19" xfId="395"/>
    <cellStyle name="Normal 2 2" xfId="396"/>
    <cellStyle name="Normal 2 2 10" xfId="397"/>
    <cellStyle name="Normal 2 2 2" xfId="398"/>
    <cellStyle name="Normal 2 2 2 10" xfId="399"/>
    <cellStyle name="Normal 2 2 2 2" xfId="400"/>
    <cellStyle name="Normal 2 2 2 2 14" xfId="401"/>
    <cellStyle name="Normal 2 2 2 2 2" xfId="402"/>
    <cellStyle name="Normal 2 2 2 2 7" xfId="403"/>
    <cellStyle name="Normal 2 2 2 3" xfId="404"/>
    <cellStyle name="Normal 2 2 2 4" xfId="405"/>
    <cellStyle name="Normal 2 2 3" xfId="406"/>
    <cellStyle name="Normal 2 2 4" xfId="407"/>
    <cellStyle name="Normal 2 2 4 2" xfId="408"/>
    <cellStyle name="Normal 2 2 5" xfId="409"/>
    <cellStyle name="Normal 2 2 6" xfId="410"/>
    <cellStyle name="Normal 2 2 7" xfId="411"/>
    <cellStyle name="Normal 2 2 8" xfId="412"/>
    <cellStyle name="Normal 2 2 9" xfId="413"/>
    <cellStyle name="Normal 2 3" xfId="414"/>
    <cellStyle name="Normal 2 3 2" xfId="415"/>
    <cellStyle name="Normal 2 4" xfId="416"/>
    <cellStyle name="Normal 2 4 2" xfId="417"/>
    <cellStyle name="Normal 2 4 2 2" xfId="418"/>
    <cellStyle name="Normal 2 4 2 2 2" xfId="419"/>
    <cellStyle name="Normal 2 4 2 2 3" xfId="420"/>
    <cellStyle name="Normal 2 4 2 2 4" xfId="421"/>
    <cellStyle name="Normal 2 4 3" xfId="422"/>
    <cellStyle name="Normal 2 4 4" xfId="423"/>
    <cellStyle name="Normal 2 4_EAG2010_D6_April 28" xfId="424"/>
    <cellStyle name="Normal 2 5" xfId="425"/>
    <cellStyle name="Normal 2 5 2" xfId="426"/>
    <cellStyle name="Normal 2 5 3" xfId="427"/>
    <cellStyle name="Normal 2 6" xfId="428"/>
    <cellStyle name="Normal 2 6 2" xfId="429"/>
    <cellStyle name="Normal 2 6 3" xfId="430"/>
    <cellStyle name="Normal 2 7" xfId="431"/>
    <cellStyle name="Normal 2 7 2" xfId="432"/>
    <cellStyle name="Normal 2 7 3" xfId="433"/>
    <cellStyle name="Normal 2 8" xfId="434"/>
    <cellStyle name="Normal 2 8 2" xfId="435"/>
    <cellStyle name="Normal 2 8 3" xfId="436"/>
    <cellStyle name="Normal 2 9" xfId="437"/>
    <cellStyle name="Normal 2_AUG_TabChap2" xfId="438"/>
    <cellStyle name="Normal 20" xfId="439"/>
    <cellStyle name="Normal 21" xfId="440"/>
    <cellStyle name="Normal 22" xfId="441"/>
    <cellStyle name="Normal 22 2" xfId="442"/>
    <cellStyle name="Normal 23" xfId="443"/>
    <cellStyle name="Normal 24" xfId="444"/>
    <cellStyle name="Normal 25" xfId="445"/>
    <cellStyle name="Normal 26" xfId="446"/>
    <cellStyle name="Normal 27" xfId="447"/>
    <cellStyle name="Normal 28" xfId="448"/>
    <cellStyle name="Normal 29" xfId="449"/>
    <cellStyle name="Normal 3" xfId="450"/>
    <cellStyle name="Normal 3 2" xfId="1"/>
    <cellStyle name="Normal 3 2 2" xfId="451"/>
    <cellStyle name="Normal 3 2 2 2" xfId="452"/>
    <cellStyle name="Normal 3 2 2 2 2" xfId="453"/>
    <cellStyle name="Normal 3 2 2 2 3" xfId="454"/>
    <cellStyle name="Normal 3 2 2 3" xfId="455"/>
    <cellStyle name="Normal 3 2 2 4" xfId="456"/>
    <cellStyle name="Normal 3 2 2 4 2" xfId="457"/>
    <cellStyle name="Normal 3 2 2 4 2 2" xfId="458"/>
    <cellStyle name="Normal 3 2 2 4 3" xfId="459"/>
    <cellStyle name="Normal 3 2 2 5" xfId="460"/>
    <cellStyle name="Normal 3 2 2 5 2" xfId="461"/>
    <cellStyle name="Normal 3 2 2 5 2 2" xfId="462"/>
    <cellStyle name="Normal 3 2 2 5 3" xfId="463"/>
    <cellStyle name="Normal 3 2 3" xfId="464"/>
    <cellStyle name="Normal 3 2 4" xfId="465"/>
    <cellStyle name="Normal 3 3" xfId="466"/>
    <cellStyle name="Normal 3 4" xfId="467"/>
    <cellStyle name="Normal 3 4 2" xfId="468"/>
    <cellStyle name="Normal 3 4 2 2" xfId="469"/>
    <cellStyle name="Normal 3 4 3" xfId="470"/>
    <cellStyle name="Normal 3 5" xfId="471"/>
    <cellStyle name="Normal 3 5 2" xfId="472"/>
    <cellStyle name="Normal 3 5 2 2" xfId="473"/>
    <cellStyle name="Normal 3 5 3" xfId="474"/>
    <cellStyle name="Normal 3 6" xfId="475"/>
    <cellStyle name="Normal 3 7" xfId="476"/>
    <cellStyle name="Normal 30" xfId="477"/>
    <cellStyle name="Normal 33" xfId="478"/>
    <cellStyle name="Normal 35" xfId="479"/>
    <cellStyle name="Normal 38" xfId="480"/>
    <cellStyle name="Normal 4" xfId="481"/>
    <cellStyle name="Normal 4 2" xfId="482"/>
    <cellStyle name="Normal 4 2 2" xfId="483"/>
    <cellStyle name="Normal 4 3" xfId="484"/>
    <cellStyle name="Normal 4 3 2" xfId="485"/>
    <cellStyle name="Normal 4 4" xfId="486"/>
    <cellStyle name="Normal 5" xfId="487"/>
    <cellStyle name="Normal 5 2" xfId="488"/>
    <cellStyle name="Normal 5 2 2" xfId="489"/>
    <cellStyle name="Normal 5 2 2 2" xfId="490"/>
    <cellStyle name="Normal 5 2 2 2 2" xfId="491"/>
    <cellStyle name="Normal 5 2 2 3" xfId="492"/>
    <cellStyle name="Normal 5 2 3" xfId="493"/>
    <cellStyle name="Normal 5 2 3 2" xfId="494"/>
    <cellStyle name="Normal 5 2 3 2 2" xfId="495"/>
    <cellStyle name="Normal 5 2 3 3" xfId="496"/>
    <cellStyle name="Normal 5 2 4" xfId="497"/>
    <cellStyle name="Normal 5 3" xfId="498"/>
    <cellStyle name="Normal 5 3 2" xfId="499"/>
    <cellStyle name="Normal 5 3 2 2" xfId="500"/>
    <cellStyle name="Normal 5 3 3" xfId="501"/>
    <cellStyle name="Normal 5 4" xfId="502"/>
    <cellStyle name="Normal 5 4 2" xfId="503"/>
    <cellStyle name="Normal 5 4 2 2" xfId="504"/>
    <cellStyle name="Normal 5 4 3" xfId="505"/>
    <cellStyle name="Normal 6" xfId="506"/>
    <cellStyle name="Normal 6 2" xfId="507"/>
    <cellStyle name="Normal 6 3" xfId="508"/>
    <cellStyle name="Normal 6 4" xfId="509"/>
    <cellStyle name="Normal 7" xfId="510"/>
    <cellStyle name="Normal 7 2" xfId="511"/>
    <cellStyle name="Normal 7 3" xfId="512"/>
    <cellStyle name="Normal 8" xfId="513"/>
    <cellStyle name="Normal 8 10" xfId="514"/>
    <cellStyle name="Normal 8 11" xfId="515"/>
    <cellStyle name="Normal 8 11 2" xfId="516"/>
    <cellStyle name="Normal 8 12" xfId="517"/>
    <cellStyle name="Normal 8 2" xfId="518"/>
    <cellStyle name="Normal 8 3" xfId="519"/>
    <cellStyle name="Normal 8 4" xfId="520"/>
    <cellStyle name="Normal 8 5" xfId="521"/>
    <cellStyle name="Normal 8 6" xfId="522"/>
    <cellStyle name="Normal 8 7" xfId="523"/>
    <cellStyle name="Normal 8 8" xfId="524"/>
    <cellStyle name="Normal 8 9" xfId="525"/>
    <cellStyle name="Normal 9" xfId="526"/>
    <cellStyle name="Normal 9 2" xfId="527"/>
    <cellStyle name="Normal 9 2 2" xfId="528"/>
    <cellStyle name="Normal 9 2 2 2" xfId="529"/>
    <cellStyle name="Normal 9 2 3" xfId="530"/>
    <cellStyle name="Normal 9 3" xfId="531"/>
    <cellStyle name="Normal 9 3 2" xfId="532"/>
    <cellStyle name="Normal 9 3 2 2" xfId="533"/>
    <cellStyle name="Normal 9 3 3" xfId="534"/>
    <cellStyle name="Normal 9 4" xfId="535"/>
    <cellStyle name="Normal 9 4 2" xfId="536"/>
    <cellStyle name="Normal 9 5" xfId="537"/>
    <cellStyle name="Normál_8gradk" xfId="538"/>
    <cellStyle name="Normal_PISAPartIIStudents_Filled 4 2" xfId="2"/>
    <cellStyle name="Normal-blank" xfId="539"/>
    <cellStyle name="Normal-bottom" xfId="540"/>
    <cellStyle name="Normal-center" xfId="541"/>
    <cellStyle name="Normal-droit" xfId="542"/>
    <cellStyle name="Normal-top" xfId="543"/>
    <cellStyle name="Note 10 2" xfId="544"/>
    <cellStyle name="Note 10 2 2" xfId="545"/>
    <cellStyle name="Note 10 2 2 2" xfId="546"/>
    <cellStyle name="Note 10 2 2 2 2" xfId="547"/>
    <cellStyle name="Note 10 2 2 2 2 2" xfId="548"/>
    <cellStyle name="Note 10 2 2 2 3" xfId="549"/>
    <cellStyle name="Note 10 2 2 3" xfId="550"/>
    <cellStyle name="Note 10 2 2 3 2" xfId="551"/>
    <cellStyle name="Note 10 2 2 4" xfId="552"/>
    <cellStyle name="Note 10 2 3" xfId="553"/>
    <cellStyle name="Note 10 2 3 2" xfId="554"/>
    <cellStyle name="Note 10 2 3 2 2" xfId="555"/>
    <cellStyle name="Note 10 2 3 3" xfId="556"/>
    <cellStyle name="Note 10 2 4" xfId="557"/>
    <cellStyle name="Note 10 2 4 2" xfId="558"/>
    <cellStyle name="Note 10 2 5" xfId="559"/>
    <cellStyle name="Note 10 3" xfId="560"/>
    <cellStyle name="Note 10 3 2" xfId="561"/>
    <cellStyle name="Note 10 3 2 2" xfId="562"/>
    <cellStyle name="Note 10 3 2 2 2" xfId="563"/>
    <cellStyle name="Note 10 3 2 2 2 2" xfId="564"/>
    <cellStyle name="Note 10 3 2 2 3" xfId="565"/>
    <cellStyle name="Note 10 3 2 3" xfId="566"/>
    <cellStyle name="Note 10 3 2 3 2" xfId="567"/>
    <cellStyle name="Note 10 3 2 4" xfId="568"/>
    <cellStyle name="Note 10 3 3" xfId="569"/>
    <cellStyle name="Note 10 3 3 2" xfId="570"/>
    <cellStyle name="Note 10 3 3 2 2" xfId="571"/>
    <cellStyle name="Note 10 3 3 3" xfId="572"/>
    <cellStyle name="Note 10 3 4" xfId="573"/>
    <cellStyle name="Note 10 3 4 2" xfId="574"/>
    <cellStyle name="Note 10 3 5" xfId="575"/>
    <cellStyle name="Note 10 4" xfId="576"/>
    <cellStyle name="Note 10 4 2" xfId="577"/>
    <cellStyle name="Note 10 4 2 2" xfId="578"/>
    <cellStyle name="Note 10 4 2 2 2" xfId="579"/>
    <cellStyle name="Note 10 4 2 2 2 2" xfId="580"/>
    <cellStyle name="Note 10 4 2 2 3" xfId="581"/>
    <cellStyle name="Note 10 4 2 3" xfId="582"/>
    <cellStyle name="Note 10 4 2 3 2" xfId="583"/>
    <cellStyle name="Note 10 4 2 4" xfId="584"/>
    <cellStyle name="Note 10 4 3" xfId="585"/>
    <cellStyle name="Note 10 4 3 2" xfId="586"/>
    <cellStyle name="Note 10 4 3 2 2" xfId="587"/>
    <cellStyle name="Note 10 4 3 3" xfId="588"/>
    <cellStyle name="Note 10 4 4" xfId="589"/>
    <cellStyle name="Note 10 4 4 2" xfId="590"/>
    <cellStyle name="Note 10 4 5" xfId="591"/>
    <cellStyle name="Note 10 5" xfId="592"/>
    <cellStyle name="Note 10 5 2" xfId="593"/>
    <cellStyle name="Note 10 5 2 2" xfId="594"/>
    <cellStyle name="Note 10 5 2 2 2" xfId="595"/>
    <cellStyle name="Note 10 5 2 2 2 2" xfId="596"/>
    <cellStyle name="Note 10 5 2 2 3" xfId="597"/>
    <cellStyle name="Note 10 5 2 3" xfId="598"/>
    <cellStyle name="Note 10 5 2 3 2" xfId="599"/>
    <cellStyle name="Note 10 5 2 4" xfId="600"/>
    <cellStyle name="Note 10 5 3" xfId="601"/>
    <cellStyle name="Note 10 5 3 2" xfId="602"/>
    <cellStyle name="Note 10 5 3 2 2" xfId="603"/>
    <cellStyle name="Note 10 5 3 3" xfId="604"/>
    <cellStyle name="Note 10 5 4" xfId="605"/>
    <cellStyle name="Note 10 5 4 2" xfId="606"/>
    <cellStyle name="Note 10 5 5" xfId="607"/>
    <cellStyle name="Note 10 6" xfId="608"/>
    <cellStyle name="Note 10 6 2" xfId="609"/>
    <cellStyle name="Note 10 6 2 2" xfId="610"/>
    <cellStyle name="Note 10 6 2 2 2" xfId="611"/>
    <cellStyle name="Note 10 6 2 2 2 2" xfId="612"/>
    <cellStyle name="Note 10 6 2 2 3" xfId="613"/>
    <cellStyle name="Note 10 6 2 3" xfId="614"/>
    <cellStyle name="Note 10 6 2 3 2" xfId="615"/>
    <cellStyle name="Note 10 6 2 4" xfId="616"/>
    <cellStyle name="Note 10 6 3" xfId="617"/>
    <cellStyle name="Note 10 6 3 2" xfId="618"/>
    <cellStyle name="Note 10 6 3 2 2" xfId="619"/>
    <cellStyle name="Note 10 6 3 3" xfId="620"/>
    <cellStyle name="Note 10 6 4" xfId="621"/>
    <cellStyle name="Note 10 6 4 2" xfId="622"/>
    <cellStyle name="Note 10 6 5" xfId="623"/>
    <cellStyle name="Note 10 7" xfId="624"/>
    <cellStyle name="Note 10 7 2" xfId="625"/>
    <cellStyle name="Note 10 7 2 2" xfId="626"/>
    <cellStyle name="Note 10 7 2 2 2" xfId="627"/>
    <cellStyle name="Note 10 7 2 2 2 2" xfId="628"/>
    <cellStyle name="Note 10 7 2 2 3" xfId="629"/>
    <cellStyle name="Note 10 7 2 3" xfId="630"/>
    <cellStyle name="Note 10 7 2 3 2" xfId="631"/>
    <cellStyle name="Note 10 7 2 4" xfId="632"/>
    <cellStyle name="Note 10 7 3" xfId="633"/>
    <cellStyle name="Note 10 7 3 2" xfId="634"/>
    <cellStyle name="Note 10 7 3 2 2" xfId="635"/>
    <cellStyle name="Note 10 7 3 3" xfId="636"/>
    <cellStyle name="Note 10 7 4" xfId="637"/>
    <cellStyle name="Note 10 7 4 2" xfId="638"/>
    <cellStyle name="Note 10 7 5" xfId="639"/>
    <cellStyle name="Note 11 2" xfId="640"/>
    <cellStyle name="Note 11 2 2" xfId="641"/>
    <cellStyle name="Note 11 2 2 2" xfId="642"/>
    <cellStyle name="Note 11 2 2 2 2" xfId="643"/>
    <cellStyle name="Note 11 2 2 2 2 2" xfId="644"/>
    <cellStyle name="Note 11 2 2 2 3" xfId="645"/>
    <cellStyle name="Note 11 2 2 3" xfId="646"/>
    <cellStyle name="Note 11 2 2 3 2" xfId="647"/>
    <cellStyle name="Note 11 2 2 4" xfId="648"/>
    <cellStyle name="Note 11 2 3" xfId="649"/>
    <cellStyle name="Note 11 2 3 2" xfId="650"/>
    <cellStyle name="Note 11 2 3 2 2" xfId="651"/>
    <cellStyle name="Note 11 2 3 3" xfId="652"/>
    <cellStyle name="Note 11 2 4" xfId="653"/>
    <cellStyle name="Note 11 2 4 2" xfId="654"/>
    <cellStyle name="Note 11 2 5" xfId="655"/>
    <cellStyle name="Note 11 3" xfId="656"/>
    <cellStyle name="Note 11 3 2" xfId="657"/>
    <cellStyle name="Note 11 3 2 2" xfId="658"/>
    <cellStyle name="Note 11 3 2 2 2" xfId="659"/>
    <cellStyle name="Note 11 3 2 2 2 2" xfId="660"/>
    <cellStyle name="Note 11 3 2 2 3" xfId="661"/>
    <cellStyle name="Note 11 3 2 3" xfId="662"/>
    <cellStyle name="Note 11 3 2 3 2" xfId="663"/>
    <cellStyle name="Note 11 3 2 4" xfId="664"/>
    <cellStyle name="Note 11 3 3" xfId="665"/>
    <cellStyle name="Note 11 3 3 2" xfId="666"/>
    <cellStyle name="Note 11 3 3 2 2" xfId="667"/>
    <cellStyle name="Note 11 3 3 3" xfId="668"/>
    <cellStyle name="Note 11 3 4" xfId="669"/>
    <cellStyle name="Note 11 3 4 2" xfId="670"/>
    <cellStyle name="Note 11 3 5" xfId="671"/>
    <cellStyle name="Note 11 4" xfId="672"/>
    <cellStyle name="Note 11 4 2" xfId="673"/>
    <cellStyle name="Note 11 4 2 2" xfId="674"/>
    <cellStyle name="Note 11 4 2 2 2" xfId="675"/>
    <cellStyle name="Note 11 4 2 2 2 2" xfId="676"/>
    <cellStyle name="Note 11 4 2 2 3" xfId="677"/>
    <cellStyle name="Note 11 4 2 3" xfId="678"/>
    <cellStyle name="Note 11 4 2 3 2" xfId="679"/>
    <cellStyle name="Note 11 4 2 4" xfId="680"/>
    <cellStyle name="Note 11 4 3" xfId="681"/>
    <cellStyle name="Note 11 4 3 2" xfId="682"/>
    <cellStyle name="Note 11 4 3 2 2" xfId="683"/>
    <cellStyle name="Note 11 4 3 3" xfId="684"/>
    <cellStyle name="Note 11 4 4" xfId="685"/>
    <cellStyle name="Note 11 4 4 2" xfId="686"/>
    <cellStyle name="Note 11 4 5" xfId="687"/>
    <cellStyle name="Note 11 5" xfId="688"/>
    <cellStyle name="Note 11 5 2" xfId="689"/>
    <cellStyle name="Note 11 5 2 2" xfId="690"/>
    <cellStyle name="Note 11 5 2 2 2" xfId="691"/>
    <cellStyle name="Note 11 5 2 2 2 2" xfId="692"/>
    <cellStyle name="Note 11 5 2 2 3" xfId="693"/>
    <cellStyle name="Note 11 5 2 3" xfId="694"/>
    <cellStyle name="Note 11 5 2 3 2" xfId="695"/>
    <cellStyle name="Note 11 5 2 4" xfId="696"/>
    <cellStyle name="Note 11 5 3" xfId="697"/>
    <cellStyle name="Note 11 5 3 2" xfId="698"/>
    <cellStyle name="Note 11 5 3 2 2" xfId="699"/>
    <cellStyle name="Note 11 5 3 3" xfId="700"/>
    <cellStyle name="Note 11 5 4" xfId="701"/>
    <cellStyle name="Note 11 5 4 2" xfId="702"/>
    <cellStyle name="Note 11 5 5" xfId="703"/>
    <cellStyle name="Note 11 6" xfId="704"/>
    <cellStyle name="Note 11 6 2" xfId="705"/>
    <cellStyle name="Note 11 6 2 2" xfId="706"/>
    <cellStyle name="Note 11 6 2 2 2" xfId="707"/>
    <cellStyle name="Note 11 6 2 2 2 2" xfId="708"/>
    <cellStyle name="Note 11 6 2 2 3" xfId="709"/>
    <cellStyle name="Note 11 6 2 3" xfId="710"/>
    <cellStyle name="Note 11 6 2 3 2" xfId="711"/>
    <cellStyle name="Note 11 6 2 4" xfId="712"/>
    <cellStyle name="Note 11 6 3" xfId="713"/>
    <cellStyle name="Note 11 6 3 2" xfId="714"/>
    <cellStyle name="Note 11 6 3 2 2" xfId="715"/>
    <cellStyle name="Note 11 6 3 3" xfId="716"/>
    <cellStyle name="Note 11 6 4" xfId="717"/>
    <cellStyle name="Note 11 6 4 2" xfId="718"/>
    <cellStyle name="Note 11 6 5" xfId="719"/>
    <cellStyle name="Note 12 2" xfId="720"/>
    <cellStyle name="Note 12 2 2" xfId="721"/>
    <cellStyle name="Note 12 2 2 2" xfId="722"/>
    <cellStyle name="Note 12 2 2 2 2" xfId="723"/>
    <cellStyle name="Note 12 2 2 2 2 2" xfId="724"/>
    <cellStyle name="Note 12 2 2 2 3" xfId="725"/>
    <cellStyle name="Note 12 2 2 3" xfId="726"/>
    <cellStyle name="Note 12 2 2 3 2" xfId="727"/>
    <cellStyle name="Note 12 2 2 4" xfId="728"/>
    <cellStyle name="Note 12 2 3" xfId="729"/>
    <cellStyle name="Note 12 2 3 2" xfId="730"/>
    <cellStyle name="Note 12 2 3 2 2" xfId="731"/>
    <cellStyle name="Note 12 2 3 3" xfId="732"/>
    <cellStyle name="Note 12 2 4" xfId="733"/>
    <cellStyle name="Note 12 2 4 2" xfId="734"/>
    <cellStyle name="Note 12 2 5" xfId="735"/>
    <cellStyle name="Note 12 3" xfId="736"/>
    <cellStyle name="Note 12 3 2" xfId="737"/>
    <cellStyle name="Note 12 3 2 2" xfId="738"/>
    <cellStyle name="Note 12 3 2 2 2" xfId="739"/>
    <cellStyle name="Note 12 3 2 2 2 2" xfId="740"/>
    <cellStyle name="Note 12 3 2 2 3" xfId="741"/>
    <cellStyle name="Note 12 3 2 3" xfId="742"/>
    <cellStyle name="Note 12 3 2 3 2" xfId="743"/>
    <cellStyle name="Note 12 3 2 4" xfId="744"/>
    <cellStyle name="Note 12 3 3" xfId="745"/>
    <cellStyle name="Note 12 3 3 2" xfId="746"/>
    <cellStyle name="Note 12 3 3 2 2" xfId="747"/>
    <cellStyle name="Note 12 3 3 3" xfId="748"/>
    <cellStyle name="Note 12 3 4" xfId="749"/>
    <cellStyle name="Note 12 3 4 2" xfId="750"/>
    <cellStyle name="Note 12 3 5" xfId="751"/>
    <cellStyle name="Note 12 4" xfId="752"/>
    <cellStyle name="Note 12 4 2" xfId="753"/>
    <cellStyle name="Note 12 4 2 2" xfId="754"/>
    <cellStyle name="Note 12 4 2 2 2" xfId="755"/>
    <cellStyle name="Note 12 4 2 2 2 2" xfId="756"/>
    <cellStyle name="Note 12 4 2 2 3" xfId="757"/>
    <cellStyle name="Note 12 4 2 3" xfId="758"/>
    <cellStyle name="Note 12 4 2 3 2" xfId="759"/>
    <cellStyle name="Note 12 4 2 4" xfId="760"/>
    <cellStyle name="Note 12 4 3" xfId="761"/>
    <cellStyle name="Note 12 4 3 2" xfId="762"/>
    <cellStyle name="Note 12 4 3 2 2" xfId="763"/>
    <cellStyle name="Note 12 4 3 3" xfId="764"/>
    <cellStyle name="Note 12 4 4" xfId="765"/>
    <cellStyle name="Note 12 4 4 2" xfId="766"/>
    <cellStyle name="Note 12 4 5" xfId="767"/>
    <cellStyle name="Note 12 5" xfId="768"/>
    <cellStyle name="Note 12 5 2" xfId="769"/>
    <cellStyle name="Note 12 5 2 2" xfId="770"/>
    <cellStyle name="Note 12 5 2 2 2" xfId="771"/>
    <cellStyle name="Note 12 5 2 2 2 2" xfId="772"/>
    <cellStyle name="Note 12 5 2 2 3" xfId="773"/>
    <cellStyle name="Note 12 5 2 3" xfId="774"/>
    <cellStyle name="Note 12 5 2 3 2" xfId="775"/>
    <cellStyle name="Note 12 5 2 4" xfId="776"/>
    <cellStyle name="Note 12 5 3" xfId="777"/>
    <cellStyle name="Note 12 5 3 2" xfId="778"/>
    <cellStyle name="Note 12 5 3 2 2" xfId="779"/>
    <cellStyle name="Note 12 5 3 3" xfId="780"/>
    <cellStyle name="Note 12 5 4" xfId="781"/>
    <cellStyle name="Note 12 5 4 2" xfId="782"/>
    <cellStyle name="Note 12 5 5" xfId="783"/>
    <cellStyle name="Note 13 2" xfId="784"/>
    <cellStyle name="Note 13 2 2" xfId="785"/>
    <cellStyle name="Note 13 2 2 2" xfId="786"/>
    <cellStyle name="Note 13 2 2 2 2" xfId="787"/>
    <cellStyle name="Note 13 2 2 2 2 2" xfId="788"/>
    <cellStyle name="Note 13 2 2 2 3" xfId="789"/>
    <cellStyle name="Note 13 2 2 3" xfId="790"/>
    <cellStyle name="Note 13 2 2 3 2" xfId="791"/>
    <cellStyle name="Note 13 2 2 4" xfId="792"/>
    <cellStyle name="Note 13 2 3" xfId="793"/>
    <cellStyle name="Note 13 2 3 2" xfId="794"/>
    <cellStyle name="Note 13 2 3 2 2" xfId="795"/>
    <cellStyle name="Note 13 2 3 3" xfId="796"/>
    <cellStyle name="Note 13 2 4" xfId="797"/>
    <cellStyle name="Note 13 2 4 2" xfId="798"/>
    <cellStyle name="Note 13 2 5" xfId="799"/>
    <cellStyle name="Note 14 2" xfId="800"/>
    <cellStyle name="Note 14 2 2" xfId="801"/>
    <cellStyle name="Note 14 2 2 2" xfId="802"/>
    <cellStyle name="Note 14 2 2 2 2" xfId="803"/>
    <cellStyle name="Note 14 2 2 2 2 2" xfId="804"/>
    <cellStyle name="Note 14 2 2 2 3" xfId="805"/>
    <cellStyle name="Note 14 2 2 3" xfId="806"/>
    <cellStyle name="Note 14 2 2 3 2" xfId="807"/>
    <cellStyle name="Note 14 2 2 4" xfId="808"/>
    <cellStyle name="Note 14 2 3" xfId="809"/>
    <cellStyle name="Note 14 2 3 2" xfId="810"/>
    <cellStyle name="Note 14 2 3 2 2" xfId="811"/>
    <cellStyle name="Note 14 2 3 3" xfId="812"/>
    <cellStyle name="Note 14 2 4" xfId="813"/>
    <cellStyle name="Note 14 2 4 2" xfId="814"/>
    <cellStyle name="Note 14 2 5" xfId="815"/>
    <cellStyle name="Note 15 2" xfId="816"/>
    <cellStyle name="Note 15 2 2" xfId="817"/>
    <cellStyle name="Note 15 2 2 2" xfId="818"/>
    <cellStyle name="Note 15 2 2 2 2" xfId="819"/>
    <cellStyle name="Note 15 2 2 2 2 2" xfId="820"/>
    <cellStyle name="Note 15 2 2 2 3" xfId="821"/>
    <cellStyle name="Note 15 2 2 3" xfId="822"/>
    <cellStyle name="Note 15 2 2 3 2" xfId="823"/>
    <cellStyle name="Note 15 2 2 4" xfId="824"/>
    <cellStyle name="Note 15 2 3" xfId="825"/>
    <cellStyle name="Note 15 2 3 2" xfId="826"/>
    <cellStyle name="Note 15 2 3 2 2" xfId="827"/>
    <cellStyle name="Note 15 2 3 3" xfId="828"/>
    <cellStyle name="Note 15 2 4" xfId="829"/>
    <cellStyle name="Note 15 2 4 2" xfId="830"/>
    <cellStyle name="Note 15 2 5" xfId="831"/>
    <cellStyle name="Note 2" xfId="832"/>
    <cellStyle name="Note 2 2" xfId="833"/>
    <cellStyle name="Note 2 2 2" xfId="834"/>
    <cellStyle name="Note 2 2 2 2" xfId="835"/>
    <cellStyle name="Note 2 2 2 2 2" xfId="836"/>
    <cellStyle name="Note 2 2 2 2 2 2" xfId="837"/>
    <cellStyle name="Note 2 2 2 2 3" xfId="838"/>
    <cellStyle name="Note 2 2 2 3" xfId="839"/>
    <cellStyle name="Note 2 2 2 3 2" xfId="840"/>
    <cellStyle name="Note 2 2 2 4" xfId="841"/>
    <cellStyle name="Note 2 2 3" xfId="842"/>
    <cellStyle name="Note 2 2 3 2" xfId="843"/>
    <cellStyle name="Note 2 2 3 2 2" xfId="844"/>
    <cellStyle name="Note 2 2 3 3" xfId="845"/>
    <cellStyle name="Note 2 2 4" xfId="846"/>
    <cellStyle name="Note 2 2 4 2" xfId="847"/>
    <cellStyle name="Note 2 2 5" xfId="848"/>
    <cellStyle name="Note 2 3" xfId="849"/>
    <cellStyle name="Note 2 3 2" xfId="850"/>
    <cellStyle name="Note 2 3 2 2" xfId="851"/>
    <cellStyle name="Note 2 3 2 2 2" xfId="852"/>
    <cellStyle name="Note 2 3 2 2 2 2" xfId="853"/>
    <cellStyle name="Note 2 3 2 2 3" xfId="854"/>
    <cellStyle name="Note 2 3 2 3" xfId="855"/>
    <cellStyle name="Note 2 3 2 3 2" xfId="856"/>
    <cellStyle name="Note 2 3 2 4" xfId="857"/>
    <cellStyle name="Note 2 3 3" xfId="858"/>
    <cellStyle name="Note 2 3 3 2" xfId="859"/>
    <cellStyle name="Note 2 3 3 2 2" xfId="860"/>
    <cellStyle name="Note 2 3 3 3" xfId="861"/>
    <cellStyle name="Note 2 3 4" xfId="862"/>
    <cellStyle name="Note 2 3 4 2" xfId="863"/>
    <cellStyle name="Note 2 3 5" xfId="864"/>
    <cellStyle name="Note 2 4" xfId="865"/>
    <cellStyle name="Note 2 4 2" xfId="866"/>
    <cellStyle name="Note 2 4 2 2" xfId="867"/>
    <cellStyle name="Note 2 4 2 2 2" xfId="868"/>
    <cellStyle name="Note 2 4 2 2 2 2" xfId="869"/>
    <cellStyle name="Note 2 4 2 2 3" xfId="870"/>
    <cellStyle name="Note 2 4 2 3" xfId="871"/>
    <cellStyle name="Note 2 4 2 3 2" xfId="872"/>
    <cellStyle name="Note 2 4 2 4" xfId="873"/>
    <cellStyle name="Note 2 4 3" xfId="874"/>
    <cellStyle name="Note 2 4 3 2" xfId="875"/>
    <cellStyle name="Note 2 4 3 2 2" xfId="876"/>
    <cellStyle name="Note 2 4 3 3" xfId="877"/>
    <cellStyle name="Note 2 4 4" xfId="878"/>
    <cellStyle name="Note 2 4 4 2" xfId="879"/>
    <cellStyle name="Note 2 4 5" xfId="880"/>
    <cellStyle name="Note 2 5" xfId="881"/>
    <cellStyle name="Note 2 5 2" xfId="882"/>
    <cellStyle name="Note 2 5 2 2" xfId="883"/>
    <cellStyle name="Note 2 5 2 2 2" xfId="884"/>
    <cellStyle name="Note 2 5 2 2 2 2" xfId="885"/>
    <cellStyle name="Note 2 5 2 2 3" xfId="886"/>
    <cellStyle name="Note 2 5 2 3" xfId="887"/>
    <cellStyle name="Note 2 5 2 3 2" xfId="888"/>
    <cellStyle name="Note 2 5 2 4" xfId="889"/>
    <cellStyle name="Note 2 5 3" xfId="890"/>
    <cellStyle name="Note 2 5 3 2" xfId="891"/>
    <cellStyle name="Note 2 5 3 2 2" xfId="892"/>
    <cellStyle name="Note 2 5 3 3" xfId="893"/>
    <cellStyle name="Note 2 5 4" xfId="894"/>
    <cellStyle name="Note 2 5 4 2" xfId="895"/>
    <cellStyle name="Note 2 5 5" xfId="896"/>
    <cellStyle name="Note 2 6" xfId="897"/>
    <cellStyle name="Note 2 6 2" xfId="898"/>
    <cellStyle name="Note 2 6 2 2" xfId="899"/>
    <cellStyle name="Note 2 6 2 2 2" xfId="900"/>
    <cellStyle name="Note 2 6 2 2 2 2" xfId="901"/>
    <cellStyle name="Note 2 6 2 2 3" xfId="902"/>
    <cellStyle name="Note 2 6 2 3" xfId="903"/>
    <cellStyle name="Note 2 6 2 3 2" xfId="904"/>
    <cellStyle name="Note 2 6 2 4" xfId="905"/>
    <cellStyle name="Note 2 6 3" xfId="906"/>
    <cellStyle name="Note 2 6 3 2" xfId="907"/>
    <cellStyle name="Note 2 6 3 2 2" xfId="908"/>
    <cellStyle name="Note 2 6 3 3" xfId="909"/>
    <cellStyle name="Note 2 6 4" xfId="910"/>
    <cellStyle name="Note 2 6 4 2" xfId="911"/>
    <cellStyle name="Note 2 6 5" xfId="912"/>
    <cellStyle name="Note 2 7" xfId="913"/>
    <cellStyle name="Note 2 7 2" xfId="914"/>
    <cellStyle name="Note 2 7 2 2" xfId="915"/>
    <cellStyle name="Note 2 7 2 2 2" xfId="916"/>
    <cellStyle name="Note 2 7 2 2 2 2" xfId="917"/>
    <cellStyle name="Note 2 7 2 2 3" xfId="918"/>
    <cellStyle name="Note 2 7 2 3" xfId="919"/>
    <cellStyle name="Note 2 7 2 3 2" xfId="920"/>
    <cellStyle name="Note 2 7 2 4" xfId="921"/>
    <cellStyle name="Note 2 7 3" xfId="922"/>
    <cellStyle name="Note 2 7 3 2" xfId="923"/>
    <cellStyle name="Note 2 7 3 2 2" xfId="924"/>
    <cellStyle name="Note 2 7 3 3" xfId="925"/>
    <cellStyle name="Note 2 7 4" xfId="926"/>
    <cellStyle name="Note 2 7 4 2" xfId="927"/>
    <cellStyle name="Note 2 7 5" xfId="928"/>
    <cellStyle name="Note 2 8" xfId="929"/>
    <cellStyle name="Note 2 8 2" xfId="930"/>
    <cellStyle name="Note 2 8 2 2" xfId="931"/>
    <cellStyle name="Note 2 8 2 2 2" xfId="932"/>
    <cellStyle name="Note 2 8 2 2 2 2" xfId="933"/>
    <cellStyle name="Note 2 8 2 2 3" xfId="934"/>
    <cellStyle name="Note 2 8 2 3" xfId="935"/>
    <cellStyle name="Note 2 8 2 3 2" xfId="936"/>
    <cellStyle name="Note 2 8 2 4" xfId="937"/>
    <cellStyle name="Note 2 8 3" xfId="938"/>
    <cellStyle name="Note 2 8 3 2" xfId="939"/>
    <cellStyle name="Note 2 8 3 2 2" xfId="940"/>
    <cellStyle name="Note 2 8 3 3" xfId="941"/>
    <cellStyle name="Note 2 8 4" xfId="942"/>
    <cellStyle name="Note 2 8 4 2" xfId="943"/>
    <cellStyle name="Note 2 8 5" xfId="944"/>
    <cellStyle name="Note 3" xfId="945"/>
    <cellStyle name="Note 3 2" xfId="946"/>
    <cellStyle name="Note 3 2 2" xfId="947"/>
    <cellStyle name="Note 3 2 2 2" xfId="948"/>
    <cellStyle name="Note 3 2 2 2 2" xfId="949"/>
    <cellStyle name="Note 3 2 2 2 2 2" xfId="950"/>
    <cellStyle name="Note 3 2 2 2 3" xfId="951"/>
    <cellStyle name="Note 3 2 2 3" xfId="952"/>
    <cellStyle name="Note 3 2 2 3 2" xfId="953"/>
    <cellStyle name="Note 3 2 2 4" xfId="954"/>
    <cellStyle name="Note 3 2 3" xfId="955"/>
    <cellStyle name="Note 3 2 3 2" xfId="956"/>
    <cellStyle name="Note 3 2 3 2 2" xfId="957"/>
    <cellStyle name="Note 3 2 3 3" xfId="958"/>
    <cellStyle name="Note 3 2 4" xfId="959"/>
    <cellStyle name="Note 3 2 4 2" xfId="960"/>
    <cellStyle name="Note 3 2 5" xfId="961"/>
    <cellStyle name="Note 3 3" xfId="962"/>
    <cellStyle name="Note 3 3 2" xfId="963"/>
    <cellStyle name="Note 3 3 2 2" xfId="964"/>
    <cellStyle name="Note 3 3 2 2 2" xfId="965"/>
    <cellStyle name="Note 3 3 2 2 2 2" xfId="966"/>
    <cellStyle name="Note 3 3 2 2 3" xfId="967"/>
    <cellStyle name="Note 3 3 2 3" xfId="968"/>
    <cellStyle name="Note 3 3 2 3 2" xfId="969"/>
    <cellStyle name="Note 3 3 2 4" xfId="970"/>
    <cellStyle name="Note 3 3 3" xfId="971"/>
    <cellStyle name="Note 3 3 3 2" xfId="972"/>
    <cellStyle name="Note 3 3 3 2 2" xfId="973"/>
    <cellStyle name="Note 3 3 3 3" xfId="974"/>
    <cellStyle name="Note 3 3 4" xfId="975"/>
    <cellStyle name="Note 3 3 4 2" xfId="976"/>
    <cellStyle name="Note 3 3 5" xfId="977"/>
    <cellStyle name="Note 3 4" xfId="978"/>
    <cellStyle name="Note 3 4 2" xfId="979"/>
    <cellStyle name="Note 3 4 2 2" xfId="980"/>
    <cellStyle name="Note 3 4 2 2 2" xfId="981"/>
    <cellStyle name="Note 3 4 2 2 2 2" xfId="982"/>
    <cellStyle name="Note 3 4 2 2 3" xfId="983"/>
    <cellStyle name="Note 3 4 2 3" xfId="984"/>
    <cellStyle name="Note 3 4 2 3 2" xfId="985"/>
    <cellStyle name="Note 3 4 2 4" xfId="986"/>
    <cellStyle name="Note 3 4 3" xfId="987"/>
    <cellStyle name="Note 3 4 3 2" xfId="988"/>
    <cellStyle name="Note 3 4 3 2 2" xfId="989"/>
    <cellStyle name="Note 3 4 3 3" xfId="990"/>
    <cellStyle name="Note 3 4 4" xfId="991"/>
    <cellStyle name="Note 3 4 4 2" xfId="992"/>
    <cellStyle name="Note 3 4 5" xfId="993"/>
    <cellStyle name="Note 3 5" xfId="994"/>
    <cellStyle name="Note 3 5 2" xfId="995"/>
    <cellStyle name="Note 3 5 2 2" xfId="996"/>
    <cellStyle name="Note 3 5 2 2 2" xfId="997"/>
    <cellStyle name="Note 3 5 2 2 2 2" xfId="998"/>
    <cellStyle name="Note 3 5 2 2 3" xfId="999"/>
    <cellStyle name="Note 3 5 2 3" xfId="1000"/>
    <cellStyle name="Note 3 5 2 3 2" xfId="1001"/>
    <cellStyle name="Note 3 5 2 4" xfId="1002"/>
    <cellStyle name="Note 3 5 3" xfId="1003"/>
    <cellStyle name="Note 3 5 3 2" xfId="1004"/>
    <cellStyle name="Note 3 5 3 2 2" xfId="1005"/>
    <cellStyle name="Note 3 5 3 3" xfId="1006"/>
    <cellStyle name="Note 3 5 4" xfId="1007"/>
    <cellStyle name="Note 3 5 4 2" xfId="1008"/>
    <cellStyle name="Note 3 5 5" xfId="1009"/>
    <cellStyle name="Note 3 6" xfId="1010"/>
    <cellStyle name="Note 3 6 2" xfId="1011"/>
    <cellStyle name="Note 3 6 2 2" xfId="1012"/>
    <cellStyle name="Note 3 6 2 2 2" xfId="1013"/>
    <cellStyle name="Note 3 6 2 2 2 2" xfId="1014"/>
    <cellStyle name="Note 3 6 2 2 3" xfId="1015"/>
    <cellStyle name="Note 3 6 2 3" xfId="1016"/>
    <cellStyle name="Note 3 6 2 3 2" xfId="1017"/>
    <cellStyle name="Note 3 6 2 4" xfId="1018"/>
    <cellStyle name="Note 3 6 3" xfId="1019"/>
    <cellStyle name="Note 3 6 3 2" xfId="1020"/>
    <cellStyle name="Note 3 6 3 2 2" xfId="1021"/>
    <cellStyle name="Note 3 6 3 3" xfId="1022"/>
    <cellStyle name="Note 3 6 4" xfId="1023"/>
    <cellStyle name="Note 3 6 4 2" xfId="1024"/>
    <cellStyle name="Note 3 6 5" xfId="1025"/>
    <cellStyle name="Note 3 7" xfId="1026"/>
    <cellStyle name="Note 3 7 2" xfId="1027"/>
    <cellStyle name="Note 3 7 2 2" xfId="1028"/>
    <cellStyle name="Note 3 7 2 2 2" xfId="1029"/>
    <cellStyle name="Note 3 7 2 2 2 2" xfId="1030"/>
    <cellStyle name="Note 3 7 2 2 3" xfId="1031"/>
    <cellStyle name="Note 3 7 2 3" xfId="1032"/>
    <cellStyle name="Note 3 7 2 3 2" xfId="1033"/>
    <cellStyle name="Note 3 7 2 4" xfId="1034"/>
    <cellStyle name="Note 3 7 3" xfId="1035"/>
    <cellStyle name="Note 3 7 3 2" xfId="1036"/>
    <cellStyle name="Note 3 7 3 2 2" xfId="1037"/>
    <cellStyle name="Note 3 7 3 3" xfId="1038"/>
    <cellStyle name="Note 3 7 4" xfId="1039"/>
    <cellStyle name="Note 3 7 4 2" xfId="1040"/>
    <cellStyle name="Note 3 7 5" xfId="1041"/>
    <cellStyle name="Note 3 8" xfId="1042"/>
    <cellStyle name="Note 3 8 2" xfId="1043"/>
    <cellStyle name="Note 3 8 2 2" xfId="1044"/>
    <cellStyle name="Note 3 8 2 2 2" xfId="1045"/>
    <cellStyle name="Note 3 8 2 2 2 2" xfId="1046"/>
    <cellStyle name="Note 3 8 2 2 3" xfId="1047"/>
    <cellStyle name="Note 3 8 2 3" xfId="1048"/>
    <cellStyle name="Note 3 8 2 3 2" xfId="1049"/>
    <cellStyle name="Note 3 8 2 4" xfId="1050"/>
    <cellStyle name="Note 3 8 3" xfId="1051"/>
    <cellStyle name="Note 3 8 3 2" xfId="1052"/>
    <cellStyle name="Note 3 8 3 2 2" xfId="1053"/>
    <cellStyle name="Note 3 8 3 3" xfId="1054"/>
    <cellStyle name="Note 3 8 4" xfId="1055"/>
    <cellStyle name="Note 3 8 4 2" xfId="1056"/>
    <cellStyle name="Note 3 8 5" xfId="1057"/>
    <cellStyle name="Note 4" xfId="1058"/>
    <cellStyle name="Note 4 2" xfId="1059"/>
    <cellStyle name="Note 4 2 2" xfId="1060"/>
    <cellStyle name="Note 4 2 2 2" xfId="1061"/>
    <cellStyle name="Note 4 2 2 2 2" xfId="1062"/>
    <cellStyle name="Note 4 2 2 2 2 2" xfId="1063"/>
    <cellStyle name="Note 4 2 2 2 3" xfId="1064"/>
    <cellStyle name="Note 4 2 2 3" xfId="1065"/>
    <cellStyle name="Note 4 2 2 3 2" xfId="1066"/>
    <cellStyle name="Note 4 2 2 4" xfId="1067"/>
    <cellStyle name="Note 4 2 3" xfId="1068"/>
    <cellStyle name="Note 4 2 3 2" xfId="1069"/>
    <cellStyle name="Note 4 2 3 2 2" xfId="1070"/>
    <cellStyle name="Note 4 2 3 3" xfId="1071"/>
    <cellStyle name="Note 4 2 4" xfId="1072"/>
    <cellStyle name="Note 4 2 4 2" xfId="1073"/>
    <cellStyle name="Note 4 2 5" xfId="1074"/>
    <cellStyle name="Note 4 3" xfId="1075"/>
    <cellStyle name="Note 4 3 2" xfId="1076"/>
    <cellStyle name="Note 4 3 2 2" xfId="1077"/>
    <cellStyle name="Note 4 3 2 2 2" xfId="1078"/>
    <cellStyle name="Note 4 3 2 2 2 2" xfId="1079"/>
    <cellStyle name="Note 4 3 2 2 3" xfId="1080"/>
    <cellStyle name="Note 4 3 2 3" xfId="1081"/>
    <cellStyle name="Note 4 3 2 3 2" xfId="1082"/>
    <cellStyle name="Note 4 3 2 4" xfId="1083"/>
    <cellStyle name="Note 4 3 3" xfId="1084"/>
    <cellStyle name="Note 4 3 3 2" xfId="1085"/>
    <cellStyle name="Note 4 3 3 2 2" xfId="1086"/>
    <cellStyle name="Note 4 3 3 3" xfId="1087"/>
    <cellStyle name="Note 4 3 4" xfId="1088"/>
    <cellStyle name="Note 4 3 4 2" xfId="1089"/>
    <cellStyle name="Note 4 3 5" xfId="1090"/>
    <cellStyle name="Note 4 4" xfId="1091"/>
    <cellStyle name="Note 4 4 2" xfId="1092"/>
    <cellStyle name="Note 4 4 2 2" xfId="1093"/>
    <cellStyle name="Note 4 4 2 2 2" xfId="1094"/>
    <cellStyle name="Note 4 4 2 2 2 2" xfId="1095"/>
    <cellStyle name="Note 4 4 2 2 3" xfId="1096"/>
    <cellStyle name="Note 4 4 2 3" xfId="1097"/>
    <cellStyle name="Note 4 4 2 3 2" xfId="1098"/>
    <cellStyle name="Note 4 4 2 4" xfId="1099"/>
    <cellStyle name="Note 4 4 3" xfId="1100"/>
    <cellStyle name="Note 4 4 3 2" xfId="1101"/>
    <cellStyle name="Note 4 4 3 2 2" xfId="1102"/>
    <cellStyle name="Note 4 4 3 3" xfId="1103"/>
    <cellStyle name="Note 4 4 4" xfId="1104"/>
    <cellStyle name="Note 4 4 4 2" xfId="1105"/>
    <cellStyle name="Note 4 4 5" xfId="1106"/>
    <cellStyle name="Note 4 5" xfId="1107"/>
    <cellStyle name="Note 4 5 2" xfId="1108"/>
    <cellStyle name="Note 4 5 2 2" xfId="1109"/>
    <cellStyle name="Note 4 5 2 2 2" xfId="1110"/>
    <cellStyle name="Note 4 5 2 2 2 2" xfId="1111"/>
    <cellStyle name="Note 4 5 2 2 3" xfId="1112"/>
    <cellStyle name="Note 4 5 2 3" xfId="1113"/>
    <cellStyle name="Note 4 5 2 3 2" xfId="1114"/>
    <cellStyle name="Note 4 5 2 4" xfId="1115"/>
    <cellStyle name="Note 4 5 3" xfId="1116"/>
    <cellStyle name="Note 4 5 3 2" xfId="1117"/>
    <cellStyle name="Note 4 5 3 2 2" xfId="1118"/>
    <cellStyle name="Note 4 5 3 3" xfId="1119"/>
    <cellStyle name="Note 4 5 4" xfId="1120"/>
    <cellStyle name="Note 4 5 4 2" xfId="1121"/>
    <cellStyle name="Note 4 5 5" xfId="1122"/>
    <cellStyle name="Note 4 6" xfId="1123"/>
    <cellStyle name="Note 4 6 2" xfId="1124"/>
    <cellStyle name="Note 4 6 2 2" xfId="1125"/>
    <cellStyle name="Note 4 6 2 2 2" xfId="1126"/>
    <cellStyle name="Note 4 6 2 2 2 2" xfId="1127"/>
    <cellStyle name="Note 4 6 2 2 3" xfId="1128"/>
    <cellStyle name="Note 4 6 2 3" xfId="1129"/>
    <cellStyle name="Note 4 6 2 3 2" xfId="1130"/>
    <cellStyle name="Note 4 6 2 4" xfId="1131"/>
    <cellStyle name="Note 4 6 3" xfId="1132"/>
    <cellStyle name="Note 4 6 3 2" xfId="1133"/>
    <cellStyle name="Note 4 6 3 2 2" xfId="1134"/>
    <cellStyle name="Note 4 6 3 3" xfId="1135"/>
    <cellStyle name="Note 4 6 4" xfId="1136"/>
    <cellStyle name="Note 4 6 4 2" xfId="1137"/>
    <cellStyle name="Note 4 6 5" xfId="1138"/>
    <cellStyle name="Note 4 7" xfId="1139"/>
    <cellStyle name="Note 4 7 2" xfId="1140"/>
    <cellStyle name="Note 4 7 2 2" xfId="1141"/>
    <cellStyle name="Note 4 7 2 2 2" xfId="1142"/>
    <cellStyle name="Note 4 7 2 2 2 2" xfId="1143"/>
    <cellStyle name="Note 4 7 2 2 3" xfId="1144"/>
    <cellStyle name="Note 4 7 2 3" xfId="1145"/>
    <cellStyle name="Note 4 7 2 3 2" xfId="1146"/>
    <cellStyle name="Note 4 7 2 4" xfId="1147"/>
    <cellStyle name="Note 4 7 3" xfId="1148"/>
    <cellStyle name="Note 4 7 3 2" xfId="1149"/>
    <cellStyle name="Note 4 7 3 2 2" xfId="1150"/>
    <cellStyle name="Note 4 7 3 3" xfId="1151"/>
    <cellStyle name="Note 4 7 4" xfId="1152"/>
    <cellStyle name="Note 4 7 4 2" xfId="1153"/>
    <cellStyle name="Note 4 7 5" xfId="1154"/>
    <cellStyle name="Note 4 8" xfId="1155"/>
    <cellStyle name="Note 4 8 2" xfId="1156"/>
    <cellStyle name="Note 4 8 2 2" xfId="1157"/>
    <cellStyle name="Note 4 8 2 2 2" xfId="1158"/>
    <cellStyle name="Note 4 8 2 2 2 2" xfId="1159"/>
    <cellStyle name="Note 4 8 2 2 3" xfId="1160"/>
    <cellStyle name="Note 4 8 2 3" xfId="1161"/>
    <cellStyle name="Note 4 8 2 3 2" xfId="1162"/>
    <cellStyle name="Note 4 8 2 4" xfId="1163"/>
    <cellStyle name="Note 4 8 3" xfId="1164"/>
    <cellStyle name="Note 4 8 3 2" xfId="1165"/>
    <cellStyle name="Note 4 8 3 2 2" xfId="1166"/>
    <cellStyle name="Note 4 8 3 3" xfId="1167"/>
    <cellStyle name="Note 4 8 4" xfId="1168"/>
    <cellStyle name="Note 4 8 4 2" xfId="1169"/>
    <cellStyle name="Note 4 8 5" xfId="1170"/>
    <cellStyle name="Note 5" xfId="1171"/>
    <cellStyle name="Note 5 2" xfId="1172"/>
    <cellStyle name="Note 5 2 2" xfId="1173"/>
    <cellStyle name="Note 5 2 2 2" xfId="1174"/>
    <cellStyle name="Note 5 2 2 2 2" xfId="1175"/>
    <cellStyle name="Note 5 2 2 2 2 2" xfId="1176"/>
    <cellStyle name="Note 5 2 2 2 3" xfId="1177"/>
    <cellStyle name="Note 5 2 2 3" xfId="1178"/>
    <cellStyle name="Note 5 2 2 3 2" xfId="1179"/>
    <cellStyle name="Note 5 2 2 4" xfId="1180"/>
    <cellStyle name="Note 5 2 3" xfId="1181"/>
    <cellStyle name="Note 5 2 3 2" xfId="1182"/>
    <cellStyle name="Note 5 2 3 2 2" xfId="1183"/>
    <cellStyle name="Note 5 2 3 3" xfId="1184"/>
    <cellStyle name="Note 5 2 4" xfId="1185"/>
    <cellStyle name="Note 5 2 4 2" xfId="1186"/>
    <cellStyle name="Note 5 2 5" xfId="1187"/>
    <cellStyle name="Note 5 3" xfId="1188"/>
    <cellStyle name="Note 5 3 2" xfId="1189"/>
    <cellStyle name="Note 5 3 2 2" xfId="1190"/>
    <cellStyle name="Note 5 3 2 2 2" xfId="1191"/>
    <cellStyle name="Note 5 3 2 2 2 2" xfId="1192"/>
    <cellStyle name="Note 5 3 2 2 3" xfId="1193"/>
    <cellStyle name="Note 5 3 2 3" xfId="1194"/>
    <cellStyle name="Note 5 3 2 3 2" xfId="1195"/>
    <cellStyle name="Note 5 3 2 4" xfId="1196"/>
    <cellStyle name="Note 5 3 3" xfId="1197"/>
    <cellStyle name="Note 5 3 3 2" xfId="1198"/>
    <cellStyle name="Note 5 3 3 2 2" xfId="1199"/>
    <cellStyle name="Note 5 3 3 3" xfId="1200"/>
    <cellStyle name="Note 5 3 4" xfId="1201"/>
    <cellStyle name="Note 5 3 4 2" xfId="1202"/>
    <cellStyle name="Note 5 3 5" xfId="1203"/>
    <cellStyle name="Note 5 4" xfId="1204"/>
    <cellStyle name="Note 5 4 2" xfId="1205"/>
    <cellStyle name="Note 5 4 2 2" xfId="1206"/>
    <cellStyle name="Note 5 4 2 2 2" xfId="1207"/>
    <cellStyle name="Note 5 4 2 2 2 2" xfId="1208"/>
    <cellStyle name="Note 5 4 2 2 3" xfId="1209"/>
    <cellStyle name="Note 5 4 2 3" xfId="1210"/>
    <cellStyle name="Note 5 4 2 3 2" xfId="1211"/>
    <cellStyle name="Note 5 4 2 4" xfId="1212"/>
    <cellStyle name="Note 5 4 3" xfId="1213"/>
    <cellStyle name="Note 5 4 3 2" xfId="1214"/>
    <cellStyle name="Note 5 4 3 2 2" xfId="1215"/>
    <cellStyle name="Note 5 4 3 3" xfId="1216"/>
    <cellStyle name="Note 5 4 4" xfId="1217"/>
    <cellStyle name="Note 5 4 4 2" xfId="1218"/>
    <cellStyle name="Note 5 4 5" xfId="1219"/>
    <cellStyle name="Note 5 5" xfId="1220"/>
    <cellStyle name="Note 5 5 2" xfId="1221"/>
    <cellStyle name="Note 5 5 2 2" xfId="1222"/>
    <cellStyle name="Note 5 5 2 2 2" xfId="1223"/>
    <cellStyle name="Note 5 5 2 2 2 2" xfId="1224"/>
    <cellStyle name="Note 5 5 2 2 3" xfId="1225"/>
    <cellStyle name="Note 5 5 2 3" xfId="1226"/>
    <cellStyle name="Note 5 5 2 3 2" xfId="1227"/>
    <cellStyle name="Note 5 5 2 4" xfId="1228"/>
    <cellStyle name="Note 5 5 3" xfId="1229"/>
    <cellStyle name="Note 5 5 3 2" xfId="1230"/>
    <cellStyle name="Note 5 5 3 2 2" xfId="1231"/>
    <cellStyle name="Note 5 5 3 3" xfId="1232"/>
    <cellStyle name="Note 5 5 4" xfId="1233"/>
    <cellStyle name="Note 5 5 4 2" xfId="1234"/>
    <cellStyle name="Note 5 5 5" xfId="1235"/>
    <cellStyle name="Note 5 6" xfId="1236"/>
    <cellStyle name="Note 5 6 2" xfId="1237"/>
    <cellStyle name="Note 5 6 2 2" xfId="1238"/>
    <cellStyle name="Note 5 6 2 2 2" xfId="1239"/>
    <cellStyle name="Note 5 6 2 2 2 2" xfId="1240"/>
    <cellStyle name="Note 5 6 2 2 3" xfId="1241"/>
    <cellStyle name="Note 5 6 2 3" xfId="1242"/>
    <cellStyle name="Note 5 6 2 3 2" xfId="1243"/>
    <cellStyle name="Note 5 6 2 4" xfId="1244"/>
    <cellStyle name="Note 5 6 3" xfId="1245"/>
    <cellStyle name="Note 5 6 3 2" xfId="1246"/>
    <cellStyle name="Note 5 6 3 2 2" xfId="1247"/>
    <cellStyle name="Note 5 6 3 3" xfId="1248"/>
    <cellStyle name="Note 5 6 4" xfId="1249"/>
    <cellStyle name="Note 5 6 4 2" xfId="1250"/>
    <cellStyle name="Note 5 6 5" xfId="1251"/>
    <cellStyle name="Note 5 7" xfId="1252"/>
    <cellStyle name="Note 5 7 2" xfId="1253"/>
    <cellStyle name="Note 5 7 2 2" xfId="1254"/>
    <cellStyle name="Note 5 7 2 2 2" xfId="1255"/>
    <cellStyle name="Note 5 7 2 2 2 2" xfId="1256"/>
    <cellStyle name="Note 5 7 2 2 3" xfId="1257"/>
    <cellStyle name="Note 5 7 2 3" xfId="1258"/>
    <cellStyle name="Note 5 7 2 3 2" xfId="1259"/>
    <cellStyle name="Note 5 7 2 4" xfId="1260"/>
    <cellStyle name="Note 5 7 3" xfId="1261"/>
    <cellStyle name="Note 5 7 3 2" xfId="1262"/>
    <cellStyle name="Note 5 7 3 2 2" xfId="1263"/>
    <cellStyle name="Note 5 7 3 3" xfId="1264"/>
    <cellStyle name="Note 5 7 4" xfId="1265"/>
    <cellStyle name="Note 5 7 4 2" xfId="1266"/>
    <cellStyle name="Note 5 7 5" xfId="1267"/>
    <cellStyle name="Note 5 8" xfId="1268"/>
    <cellStyle name="Note 5 8 2" xfId="1269"/>
    <cellStyle name="Note 5 8 2 2" xfId="1270"/>
    <cellStyle name="Note 5 8 2 2 2" xfId="1271"/>
    <cellStyle name="Note 5 8 2 2 2 2" xfId="1272"/>
    <cellStyle name="Note 5 8 2 2 3" xfId="1273"/>
    <cellStyle name="Note 5 8 2 3" xfId="1274"/>
    <cellStyle name="Note 5 8 2 3 2" xfId="1275"/>
    <cellStyle name="Note 5 8 2 4" xfId="1276"/>
    <cellStyle name="Note 5 8 3" xfId="1277"/>
    <cellStyle name="Note 5 8 3 2" xfId="1278"/>
    <cellStyle name="Note 5 8 3 2 2" xfId="1279"/>
    <cellStyle name="Note 5 8 3 3" xfId="1280"/>
    <cellStyle name="Note 5 8 4" xfId="1281"/>
    <cellStyle name="Note 5 8 4 2" xfId="1282"/>
    <cellStyle name="Note 5 8 5" xfId="1283"/>
    <cellStyle name="Note 6 2" xfId="1284"/>
    <cellStyle name="Note 6 2 2" xfId="1285"/>
    <cellStyle name="Note 6 2 2 2" xfId="1286"/>
    <cellStyle name="Note 6 2 2 2 2" xfId="1287"/>
    <cellStyle name="Note 6 2 2 2 2 2" xfId="1288"/>
    <cellStyle name="Note 6 2 2 2 3" xfId="1289"/>
    <cellStyle name="Note 6 2 2 3" xfId="1290"/>
    <cellStyle name="Note 6 2 2 3 2" xfId="1291"/>
    <cellStyle name="Note 6 2 2 4" xfId="1292"/>
    <cellStyle name="Note 6 2 3" xfId="1293"/>
    <cellStyle name="Note 6 2 3 2" xfId="1294"/>
    <cellStyle name="Note 6 2 3 2 2" xfId="1295"/>
    <cellStyle name="Note 6 2 3 3" xfId="1296"/>
    <cellStyle name="Note 6 2 4" xfId="1297"/>
    <cellStyle name="Note 6 2 4 2" xfId="1298"/>
    <cellStyle name="Note 6 2 5" xfId="1299"/>
    <cellStyle name="Note 6 3" xfId="1300"/>
    <cellStyle name="Note 6 3 2" xfId="1301"/>
    <cellStyle name="Note 6 3 2 2" xfId="1302"/>
    <cellStyle name="Note 6 3 2 2 2" xfId="1303"/>
    <cellStyle name="Note 6 3 2 2 2 2" xfId="1304"/>
    <cellStyle name="Note 6 3 2 2 3" xfId="1305"/>
    <cellStyle name="Note 6 3 2 3" xfId="1306"/>
    <cellStyle name="Note 6 3 2 3 2" xfId="1307"/>
    <cellStyle name="Note 6 3 2 4" xfId="1308"/>
    <cellStyle name="Note 6 3 3" xfId="1309"/>
    <cellStyle name="Note 6 3 3 2" xfId="1310"/>
    <cellStyle name="Note 6 3 3 2 2" xfId="1311"/>
    <cellStyle name="Note 6 3 3 3" xfId="1312"/>
    <cellStyle name="Note 6 3 4" xfId="1313"/>
    <cellStyle name="Note 6 3 4 2" xfId="1314"/>
    <cellStyle name="Note 6 3 5" xfId="1315"/>
    <cellStyle name="Note 6 4" xfId="1316"/>
    <cellStyle name="Note 6 4 2" xfId="1317"/>
    <cellStyle name="Note 6 4 2 2" xfId="1318"/>
    <cellStyle name="Note 6 4 2 2 2" xfId="1319"/>
    <cellStyle name="Note 6 4 2 2 2 2" xfId="1320"/>
    <cellStyle name="Note 6 4 2 2 3" xfId="1321"/>
    <cellStyle name="Note 6 4 2 3" xfId="1322"/>
    <cellStyle name="Note 6 4 2 3 2" xfId="1323"/>
    <cellStyle name="Note 6 4 2 4" xfId="1324"/>
    <cellStyle name="Note 6 4 3" xfId="1325"/>
    <cellStyle name="Note 6 4 3 2" xfId="1326"/>
    <cellStyle name="Note 6 4 3 2 2" xfId="1327"/>
    <cellStyle name="Note 6 4 3 3" xfId="1328"/>
    <cellStyle name="Note 6 4 4" xfId="1329"/>
    <cellStyle name="Note 6 4 4 2" xfId="1330"/>
    <cellStyle name="Note 6 4 5" xfId="1331"/>
    <cellStyle name="Note 6 5" xfId="1332"/>
    <cellStyle name="Note 6 5 2" xfId="1333"/>
    <cellStyle name="Note 6 5 2 2" xfId="1334"/>
    <cellStyle name="Note 6 5 2 2 2" xfId="1335"/>
    <cellStyle name="Note 6 5 2 2 2 2" xfId="1336"/>
    <cellStyle name="Note 6 5 2 2 3" xfId="1337"/>
    <cellStyle name="Note 6 5 2 3" xfId="1338"/>
    <cellStyle name="Note 6 5 2 3 2" xfId="1339"/>
    <cellStyle name="Note 6 5 2 4" xfId="1340"/>
    <cellStyle name="Note 6 5 3" xfId="1341"/>
    <cellStyle name="Note 6 5 3 2" xfId="1342"/>
    <cellStyle name="Note 6 5 3 2 2" xfId="1343"/>
    <cellStyle name="Note 6 5 3 3" xfId="1344"/>
    <cellStyle name="Note 6 5 4" xfId="1345"/>
    <cellStyle name="Note 6 5 4 2" xfId="1346"/>
    <cellStyle name="Note 6 5 5" xfId="1347"/>
    <cellStyle name="Note 6 6" xfId="1348"/>
    <cellStyle name="Note 6 6 2" xfId="1349"/>
    <cellStyle name="Note 6 6 2 2" xfId="1350"/>
    <cellStyle name="Note 6 6 2 2 2" xfId="1351"/>
    <cellStyle name="Note 6 6 2 2 2 2" xfId="1352"/>
    <cellStyle name="Note 6 6 2 2 3" xfId="1353"/>
    <cellStyle name="Note 6 6 2 3" xfId="1354"/>
    <cellStyle name="Note 6 6 2 3 2" xfId="1355"/>
    <cellStyle name="Note 6 6 2 4" xfId="1356"/>
    <cellStyle name="Note 6 6 3" xfId="1357"/>
    <cellStyle name="Note 6 6 3 2" xfId="1358"/>
    <cellStyle name="Note 6 6 3 2 2" xfId="1359"/>
    <cellStyle name="Note 6 6 3 3" xfId="1360"/>
    <cellStyle name="Note 6 6 4" xfId="1361"/>
    <cellStyle name="Note 6 6 4 2" xfId="1362"/>
    <cellStyle name="Note 6 6 5" xfId="1363"/>
    <cellStyle name="Note 6 7" xfId="1364"/>
    <cellStyle name="Note 6 7 2" xfId="1365"/>
    <cellStyle name="Note 6 7 2 2" xfId="1366"/>
    <cellStyle name="Note 6 7 2 2 2" xfId="1367"/>
    <cellStyle name="Note 6 7 2 2 2 2" xfId="1368"/>
    <cellStyle name="Note 6 7 2 2 3" xfId="1369"/>
    <cellStyle name="Note 6 7 2 3" xfId="1370"/>
    <cellStyle name="Note 6 7 2 3 2" xfId="1371"/>
    <cellStyle name="Note 6 7 2 4" xfId="1372"/>
    <cellStyle name="Note 6 7 3" xfId="1373"/>
    <cellStyle name="Note 6 7 3 2" xfId="1374"/>
    <cellStyle name="Note 6 7 3 2 2" xfId="1375"/>
    <cellStyle name="Note 6 7 3 3" xfId="1376"/>
    <cellStyle name="Note 6 7 4" xfId="1377"/>
    <cellStyle name="Note 6 7 4 2" xfId="1378"/>
    <cellStyle name="Note 6 7 5" xfId="1379"/>
    <cellStyle name="Note 6 8" xfId="1380"/>
    <cellStyle name="Note 6 8 2" xfId="1381"/>
    <cellStyle name="Note 6 8 2 2" xfId="1382"/>
    <cellStyle name="Note 6 8 2 2 2" xfId="1383"/>
    <cellStyle name="Note 6 8 2 2 2 2" xfId="1384"/>
    <cellStyle name="Note 6 8 2 2 3" xfId="1385"/>
    <cellStyle name="Note 6 8 2 3" xfId="1386"/>
    <cellStyle name="Note 6 8 2 3 2" xfId="1387"/>
    <cellStyle name="Note 6 8 2 4" xfId="1388"/>
    <cellStyle name="Note 6 8 3" xfId="1389"/>
    <cellStyle name="Note 6 8 3 2" xfId="1390"/>
    <cellStyle name="Note 6 8 3 2 2" xfId="1391"/>
    <cellStyle name="Note 6 8 3 3" xfId="1392"/>
    <cellStyle name="Note 6 8 4" xfId="1393"/>
    <cellStyle name="Note 6 8 4 2" xfId="1394"/>
    <cellStyle name="Note 6 8 5" xfId="1395"/>
    <cellStyle name="Note 7 2" xfId="1396"/>
    <cellStyle name="Note 7 2 2" xfId="1397"/>
    <cellStyle name="Note 7 2 2 2" xfId="1398"/>
    <cellStyle name="Note 7 2 2 2 2" xfId="1399"/>
    <cellStyle name="Note 7 2 2 2 2 2" xfId="1400"/>
    <cellStyle name="Note 7 2 2 2 3" xfId="1401"/>
    <cellStyle name="Note 7 2 2 3" xfId="1402"/>
    <cellStyle name="Note 7 2 2 3 2" xfId="1403"/>
    <cellStyle name="Note 7 2 2 4" xfId="1404"/>
    <cellStyle name="Note 7 2 3" xfId="1405"/>
    <cellStyle name="Note 7 2 3 2" xfId="1406"/>
    <cellStyle name="Note 7 2 3 2 2" xfId="1407"/>
    <cellStyle name="Note 7 2 3 3" xfId="1408"/>
    <cellStyle name="Note 7 2 4" xfId="1409"/>
    <cellStyle name="Note 7 2 4 2" xfId="1410"/>
    <cellStyle name="Note 7 2 5" xfId="1411"/>
    <cellStyle name="Note 7 3" xfId="1412"/>
    <cellStyle name="Note 7 3 2" xfId="1413"/>
    <cellStyle name="Note 7 3 2 2" xfId="1414"/>
    <cellStyle name="Note 7 3 2 2 2" xfId="1415"/>
    <cellStyle name="Note 7 3 2 2 2 2" xfId="1416"/>
    <cellStyle name="Note 7 3 2 2 3" xfId="1417"/>
    <cellStyle name="Note 7 3 2 3" xfId="1418"/>
    <cellStyle name="Note 7 3 2 3 2" xfId="1419"/>
    <cellStyle name="Note 7 3 2 4" xfId="1420"/>
    <cellStyle name="Note 7 3 3" xfId="1421"/>
    <cellStyle name="Note 7 3 3 2" xfId="1422"/>
    <cellStyle name="Note 7 3 3 2 2" xfId="1423"/>
    <cellStyle name="Note 7 3 3 3" xfId="1424"/>
    <cellStyle name="Note 7 3 4" xfId="1425"/>
    <cellStyle name="Note 7 3 4 2" xfId="1426"/>
    <cellStyle name="Note 7 3 5" xfId="1427"/>
    <cellStyle name="Note 7 4" xfId="1428"/>
    <cellStyle name="Note 7 4 2" xfId="1429"/>
    <cellStyle name="Note 7 4 2 2" xfId="1430"/>
    <cellStyle name="Note 7 4 2 2 2" xfId="1431"/>
    <cellStyle name="Note 7 4 2 2 2 2" xfId="1432"/>
    <cellStyle name="Note 7 4 2 2 3" xfId="1433"/>
    <cellStyle name="Note 7 4 2 3" xfId="1434"/>
    <cellStyle name="Note 7 4 2 3 2" xfId="1435"/>
    <cellStyle name="Note 7 4 2 4" xfId="1436"/>
    <cellStyle name="Note 7 4 3" xfId="1437"/>
    <cellStyle name="Note 7 4 3 2" xfId="1438"/>
    <cellStyle name="Note 7 4 3 2 2" xfId="1439"/>
    <cellStyle name="Note 7 4 3 3" xfId="1440"/>
    <cellStyle name="Note 7 4 4" xfId="1441"/>
    <cellStyle name="Note 7 4 4 2" xfId="1442"/>
    <cellStyle name="Note 7 4 5" xfId="1443"/>
    <cellStyle name="Note 7 5" xfId="1444"/>
    <cellStyle name="Note 7 5 2" xfId="1445"/>
    <cellStyle name="Note 7 5 2 2" xfId="1446"/>
    <cellStyle name="Note 7 5 2 2 2" xfId="1447"/>
    <cellStyle name="Note 7 5 2 2 2 2" xfId="1448"/>
    <cellStyle name="Note 7 5 2 2 3" xfId="1449"/>
    <cellStyle name="Note 7 5 2 3" xfId="1450"/>
    <cellStyle name="Note 7 5 2 3 2" xfId="1451"/>
    <cellStyle name="Note 7 5 2 4" xfId="1452"/>
    <cellStyle name="Note 7 5 3" xfId="1453"/>
    <cellStyle name="Note 7 5 3 2" xfId="1454"/>
    <cellStyle name="Note 7 5 3 2 2" xfId="1455"/>
    <cellStyle name="Note 7 5 3 3" xfId="1456"/>
    <cellStyle name="Note 7 5 4" xfId="1457"/>
    <cellStyle name="Note 7 5 4 2" xfId="1458"/>
    <cellStyle name="Note 7 5 5" xfId="1459"/>
    <cellStyle name="Note 7 6" xfId="1460"/>
    <cellStyle name="Note 7 6 2" xfId="1461"/>
    <cellStyle name="Note 7 6 2 2" xfId="1462"/>
    <cellStyle name="Note 7 6 2 2 2" xfId="1463"/>
    <cellStyle name="Note 7 6 2 2 2 2" xfId="1464"/>
    <cellStyle name="Note 7 6 2 2 3" xfId="1465"/>
    <cellStyle name="Note 7 6 2 3" xfId="1466"/>
    <cellStyle name="Note 7 6 2 3 2" xfId="1467"/>
    <cellStyle name="Note 7 6 2 4" xfId="1468"/>
    <cellStyle name="Note 7 6 3" xfId="1469"/>
    <cellStyle name="Note 7 6 3 2" xfId="1470"/>
    <cellStyle name="Note 7 6 3 2 2" xfId="1471"/>
    <cellStyle name="Note 7 6 3 3" xfId="1472"/>
    <cellStyle name="Note 7 6 4" xfId="1473"/>
    <cellStyle name="Note 7 6 4 2" xfId="1474"/>
    <cellStyle name="Note 7 6 5" xfId="1475"/>
    <cellStyle name="Note 7 7" xfId="1476"/>
    <cellStyle name="Note 7 7 2" xfId="1477"/>
    <cellStyle name="Note 7 7 2 2" xfId="1478"/>
    <cellStyle name="Note 7 7 2 2 2" xfId="1479"/>
    <cellStyle name="Note 7 7 2 2 2 2" xfId="1480"/>
    <cellStyle name="Note 7 7 2 2 3" xfId="1481"/>
    <cellStyle name="Note 7 7 2 3" xfId="1482"/>
    <cellStyle name="Note 7 7 2 3 2" xfId="1483"/>
    <cellStyle name="Note 7 7 2 4" xfId="1484"/>
    <cellStyle name="Note 7 7 3" xfId="1485"/>
    <cellStyle name="Note 7 7 3 2" xfId="1486"/>
    <cellStyle name="Note 7 7 3 2 2" xfId="1487"/>
    <cellStyle name="Note 7 7 3 3" xfId="1488"/>
    <cellStyle name="Note 7 7 4" xfId="1489"/>
    <cellStyle name="Note 7 7 4 2" xfId="1490"/>
    <cellStyle name="Note 7 7 5" xfId="1491"/>
    <cellStyle name="Note 7 8" xfId="1492"/>
    <cellStyle name="Note 7 8 2" xfId="1493"/>
    <cellStyle name="Note 7 8 2 2" xfId="1494"/>
    <cellStyle name="Note 7 8 2 2 2" xfId="1495"/>
    <cellStyle name="Note 7 8 2 2 2 2" xfId="1496"/>
    <cellStyle name="Note 7 8 2 2 3" xfId="1497"/>
    <cellStyle name="Note 7 8 2 3" xfId="1498"/>
    <cellStyle name="Note 7 8 2 3 2" xfId="1499"/>
    <cellStyle name="Note 7 8 2 4" xfId="1500"/>
    <cellStyle name="Note 7 8 3" xfId="1501"/>
    <cellStyle name="Note 7 8 3 2" xfId="1502"/>
    <cellStyle name="Note 7 8 3 2 2" xfId="1503"/>
    <cellStyle name="Note 7 8 3 3" xfId="1504"/>
    <cellStyle name="Note 7 8 4" xfId="1505"/>
    <cellStyle name="Note 7 8 4 2" xfId="1506"/>
    <cellStyle name="Note 7 8 5" xfId="1507"/>
    <cellStyle name="Note 8 2" xfId="1508"/>
    <cellStyle name="Note 8 2 2" xfId="1509"/>
    <cellStyle name="Note 8 2 2 2" xfId="1510"/>
    <cellStyle name="Note 8 2 2 2 2" xfId="1511"/>
    <cellStyle name="Note 8 2 2 2 2 2" xfId="1512"/>
    <cellStyle name="Note 8 2 2 2 3" xfId="1513"/>
    <cellStyle name="Note 8 2 2 3" xfId="1514"/>
    <cellStyle name="Note 8 2 2 3 2" xfId="1515"/>
    <cellStyle name="Note 8 2 2 4" xfId="1516"/>
    <cellStyle name="Note 8 2 3" xfId="1517"/>
    <cellStyle name="Note 8 2 3 2" xfId="1518"/>
    <cellStyle name="Note 8 2 3 2 2" xfId="1519"/>
    <cellStyle name="Note 8 2 3 3" xfId="1520"/>
    <cellStyle name="Note 8 2 4" xfId="1521"/>
    <cellStyle name="Note 8 2 4 2" xfId="1522"/>
    <cellStyle name="Note 8 2 5" xfId="1523"/>
    <cellStyle name="Note 8 3" xfId="1524"/>
    <cellStyle name="Note 8 3 2" xfId="1525"/>
    <cellStyle name="Note 8 3 2 2" xfId="1526"/>
    <cellStyle name="Note 8 3 2 2 2" xfId="1527"/>
    <cellStyle name="Note 8 3 2 2 2 2" xfId="1528"/>
    <cellStyle name="Note 8 3 2 2 3" xfId="1529"/>
    <cellStyle name="Note 8 3 2 3" xfId="1530"/>
    <cellStyle name="Note 8 3 2 3 2" xfId="1531"/>
    <cellStyle name="Note 8 3 2 4" xfId="1532"/>
    <cellStyle name="Note 8 3 3" xfId="1533"/>
    <cellStyle name="Note 8 3 3 2" xfId="1534"/>
    <cellStyle name="Note 8 3 3 2 2" xfId="1535"/>
    <cellStyle name="Note 8 3 3 3" xfId="1536"/>
    <cellStyle name="Note 8 3 4" xfId="1537"/>
    <cellStyle name="Note 8 3 4 2" xfId="1538"/>
    <cellStyle name="Note 8 3 5" xfId="1539"/>
    <cellStyle name="Note 8 4" xfId="1540"/>
    <cellStyle name="Note 8 4 2" xfId="1541"/>
    <cellStyle name="Note 8 4 2 2" xfId="1542"/>
    <cellStyle name="Note 8 4 2 2 2" xfId="1543"/>
    <cellStyle name="Note 8 4 2 2 2 2" xfId="1544"/>
    <cellStyle name="Note 8 4 2 2 3" xfId="1545"/>
    <cellStyle name="Note 8 4 2 3" xfId="1546"/>
    <cellStyle name="Note 8 4 2 3 2" xfId="1547"/>
    <cellStyle name="Note 8 4 2 4" xfId="1548"/>
    <cellStyle name="Note 8 4 3" xfId="1549"/>
    <cellStyle name="Note 8 4 3 2" xfId="1550"/>
    <cellStyle name="Note 8 4 3 2 2" xfId="1551"/>
    <cellStyle name="Note 8 4 3 3" xfId="1552"/>
    <cellStyle name="Note 8 4 4" xfId="1553"/>
    <cellStyle name="Note 8 4 4 2" xfId="1554"/>
    <cellStyle name="Note 8 4 5" xfId="1555"/>
    <cellStyle name="Note 8 5" xfId="1556"/>
    <cellStyle name="Note 8 5 2" xfId="1557"/>
    <cellStyle name="Note 8 5 2 2" xfId="1558"/>
    <cellStyle name="Note 8 5 2 2 2" xfId="1559"/>
    <cellStyle name="Note 8 5 2 2 2 2" xfId="1560"/>
    <cellStyle name="Note 8 5 2 2 3" xfId="1561"/>
    <cellStyle name="Note 8 5 2 3" xfId="1562"/>
    <cellStyle name="Note 8 5 2 3 2" xfId="1563"/>
    <cellStyle name="Note 8 5 2 4" xfId="1564"/>
    <cellStyle name="Note 8 5 3" xfId="1565"/>
    <cellStyle name="Note 8 5 3 2" xfId="1566"/>
    <cellStyle name="Note 8 5 3 2 2" xfId="1567"/>
    <cellStyle name="Note 8 5 3 3" xfId="1568"/>
    <cellStyle name="Note 8 5 4" xfId="1569"/>
    <cellStyle name="Note 8 5 4 2" xfId="1570"/>
    <cellStyle name="Note 8 5 5" xfId="1571"/>
    <cellStyle name="Note 8 6" xfId="1572"/>
    <cellStyle name="Note 8 6 2" xfId="1573"/>
    <cellStyle name="Note 8 6 2 2" xfId="1574"/>
    <cellStyle name="Note 8 6 2 2 2" xfId="1575"/>
    <cellStyle name="Note 8 6 2 2 2 2" xfId="1576"/>
    <cellStyle name="Note 8 6 2 2 3" xfId="1577"/>
    <cellStyle name="Note 8 6 2 3" xfId="1578"/>
    <cellStyle name="Note 8 6 2 3 2" xfId="1579"/>
    <cellStyle name="Note 8 6 2 4" xfId="1580"/>
    <cellStyle name="Note 8 6 3" xfId="1581"/>
    <cellStyle name="Note 8 6 3 2" xfId="1582"/>
    <cellStyle name="Note 8 6 3 2 2" xfId="1583"/>
    <cellStyle name="Note 8 6 3 3" xfId="1584"/>
    <cellStyle name="Note 8 6 4" xfId="1585"/>
    <cellStyle name="Note 8 6 4 2" xfId="1586"/>
    <cellStyle name="Note 8 6 5" xfId="1587"/>
    <cellStyle name="Note 8 7" xfId="1588"/>
    <cellStyle name="Note 8 7 2" xfId="1589"/>
    <cellStyle name="Note 8 7 2 2" xfId="1590"/>
    <cellStyle name="Note 8 7 2 2 2" xfId="1591"/>
    <cellStyle name="Note 8 7 2 2 2 2" xfId="1592"/>
    <cellStyle name="Note 8 7 2 2 3" xfId="1593"/>
    <cellStyle name="Note 8 7 2 3" xfId="1594"/>
    <cellStyle name="Note 8 7 2 3 2" xfId="1595"/>
    <cellStyle name="Note 8 7 2 4" xfId="1596"/>
    <cellStyle name="Note 8 7 3" xfId="1597"/>
    <cellStyle name="Note 8 7 3 2" xfId="1598"/>
    <cellStyle name="Note 8 7 3 2 2" xfId="1599"/>
    <cellStyle name="Note 8 7 3 3" xfId="1600"/>
    <cellStyle name="Note 8 7 4" xfId="1601"/>
    <cellStyle name="Note 8 7 4 2" xfId="1602"/>
    <cellStyle name="Note 8 7 5" xfId="1603"/>
    <cellStyle name="Note 8 8" xfId="1604"/>
    <cellStyle name="Note 8 8 2" xfId="1605"/>
    <cellStyle name="Note 8 8 2 2" xfId="1606"/>
    <cellStyle name="Note 8 8 2 2 2" xfId="1607"/>
    <cellStyle name="Note 8 8 2 2 2 2" xfId="1608"/>
    <cellStyle name="Note 8 8 2 2 3" xfId="1609"/>
    <cellStyle name="Note 8 8 2 3" xfId="1610"/>
    <cellStyle name="Note 8 8 2 3 2" xfId="1611"/>
    <cellStyle name="Note 8 8 2 4" xfId="1612"/>
    <cellStyle name="Note 8 8 3" xfId="1613"/>
    <cellStyle name="Note 8 8 3 2" xfId="1614"/>
    <cellStyle name="Note 8 8 3 2 2" xfId="1615"/>
    <cellStyle name="Note 8 8 3 3" xfId="1616"/>
    <cellStyle name="Note 8 8 4" xfId="1617"/>
    <cellStyle name="Note 8 8 4 2" xfId="1618"/>
    <cellStyle name="Note 8 8 5" xfId="1619"/>
    <cellStyle name="Note 9 2" xfId="1620"/>
    <cellStyle name="Note 9 2 2" xfId="1621"/>
    <cellStyle name="Note 9 2 2 2" xfId="1622"/>
    <cellStyle name="Note 9 2 2 2 2" xfId="1623"/>
    <cellStyle name="Note 9 2 2 2 2 2" xfId="1624"/>
    <cellStyle name="Note 9 2 2 2 3" xfId="1625"/>
    <cellStyle name="Note 9 2 2 3" xfId="1626"/>
    <cellStyle name="Note 9 2 2 3 2" xfId="1627"/>
    <cellStyle name="Note 9 2 2 4" xfId="1628"/>
    <cellStyle name="Note 9 2 3" xfId="1629"/>
    <cellStyle name="Note 9 2 3 2" xfId="1630"/>
    <cellStyle name="Note 9 2 3 2 2" xfId="1631"/>
    <cellStyle name="Note 9 2 3 3" xfId="1632"/>
    <cellStyle name="Note 9 2 4" xfId="1633"/>
    <cellStyle name="Note 9 2 4 2" xfId="1634"/>
    <cellStyle name="Note 9 2 5" xfId="1635"/>
    <cellStyle name="Note 9 3" xfId="1636"/>
    <cellStyle name="Note 9 3 2" xfId="1637"/>
    <cellStyle name="Note 9 3 2 2" xfId="1638"/>
    <cellStyle name="Note 9 3 2 2 2" xfId="1639"/>
    <cellStyle name="Note 9 3 2 2 2 2" xfId="1640"/>
    <cellStyle name="Note 9 3 2 2 3" xfId="1641"/>
    <cellStyle name="Note 9 3 2 3" xfId="1642"/>
    <cellStyle name="Note 9 3 2 3 2" xfId="1643"/>
    <cellStyle name="Note 9 3 2 4" xfId="1644"/>
    <cellStyle name="Note 9 3 3" xfId="1645"/>
    <cellStyle name="Note 9 3 3 2" xfId="1646"/>
    <cellStyle name="Note 9 3 3 2 2" xfId="1647"/>
    <cellStyle name="Note 9 3 3 3" xfId="1648"/>
    <cellStyle name="Note 9 3 4" xfId="1649"/>
    <cellStyle name="Note 9 3 4 2" xfId="1650"/>
    <cellStyle name="Note 9 3 5" xfId="1651"/>
    <cellStyle name="Note 9 4" xfId="1652"/>
    <cellStyle name="Note 9 4 2" xfId="1653"/>
    <cellStyle name="Note 9 4 2 2" xfId="1654"/>
    <cellStyle name="Note 9 4 2 2 2" xfId="1655"/>
    <cellStyle name="Note 9 4 2 2 2 2" xfId="1656"/>
    <cellStyle name="Note 9 4 2 2 3" xfId="1657"/>
    <cellStyle name="Note 9 4 2 3" xfId="1658"/>
    <cellStyle name="Note 9 4 2 3 2" xfId="1659"/>
    <cellStyle name="Note 9 4 2 4" xfId="1660"/>
    <cellStyle name="Note 9 4 3" xfId="1661"/>
    <cellStyle name="Note 9 4 3 2" xfId="1662"/>
    <cellStyle name="Note 9 4 3 2 2" xfId="1663"/>
    <cellStyle name="Note 9 4 3 3" xfId="1664"/>
    <cellStyle name="Note 9 4 4" xfId="1665"/>
    <cellStyle name="Note 9 4 4 2" xfId="1666"/>
    <cellStyle name="Note 9 4 5" xfId="1667"/>
    <cellStyle name="Note 9 5" xfId="1668"/>
    <cellStyle name="Note 9 5 2" xfId="1669"/>
    <cellStyle name="Note 9 5 2 2" xfId="1670"/>
    <cellStyle name="Note 9 5 2 2 2" xfId="1671"/>
    <cellStyle name="Note 9 5 2 2 2 2" xfId="1672"/>
    <cellStyle name="Note 9 5 2 2 3" xfId="1673"/>
    <cellStyle name="Note 9 5 2 3" xfId="1674"/>
    <cellStyle name="Note 9 5 2 3 2" xfId="1675"/>
    <cellStyle name="Note 9 5 2 4" xfId="1676"/>
    <cellStyle name="Note 9 5 3" xfId="1677"/>
    <cellStyle name="Note 9 5 3 2" xfId="1678"/>
    <cellStyle name="Note 9 5 3 2 2" xfId="1679"/>
    <cellStyle name="Note 9 5 3 3" xfId="1680"/>
    <cellStyle name="Note 9 5 4" xfId="1681"/>
    <cellStyle name="Note 9 5 4 2" xfId="1682"/>
    <cellStyle name="Note 9 5 5" xfId="1683"/>
    <cellStyle name="Note 9 6" xfId="1684"/>
    <cellStyle name="Note 9 6 2" xfId="1685"/>
    <cellStyle name="Note 9 6 2 2" xfId="1686"/>
    <cellStyle name="Note 9 6 2 2 2" xfId="1687"/>
    <cellStyle name="Note 9 6 2 2 2 2" xfId="1688"/>
    <cellStyle name="Note 9 6 2 2 3" xfId="1689"/>
    <cellStyle name="Note 9 6 2 3" xfId="1690"/>
    <cellStyle name="Note 9 6 2 3 2" xfId="1691"/>
    <cellStyle name="Note 9 6 2 4" xfId="1692"/>
    <cellStyle name="Note 9 6 3" xfId="1693"/>
    <cellStyle name="Note 9 6 3 2" xfId="1694"/>
    <cellStyle name="Note 9 6 3 2 2" xfId="1695"/>
    <cellStyle name="Note 9 6 3 3" xfId="1696"/>
    <cellStyle name="Note 9 6 4" xfId="1697"/>
    <cellStyle name="Note 9 6 4 2" xfId="1698"/>
    <cellStyle name="Note 9 6 5" xfId="1699"/>
    <cellStyle name="Note 9 7" xfId="1700"/>
    <cellStyle name="Note 9 7 2" xfId="1701"/>
    <cellStyle name="Note 9 7 2 2" xfId="1702"/>
    <cellStyle name="Note 9 7 2 2 2" xfId="1703"/>
    <cellStyle name="Note 9 7 2 2 2 2" xfId="1704"/>
    <cellStyle name="Note 9 7 2 2 3" xfId="1705"/>
    <cellStyle name="Note 9 7 2 3" xfId="1706"/>
    <cellStyle name="Note 9 7 2 3 2" xfId="1707"/>
    <cellStyle name="Note 9 7 2 4" xfId="1708"/>
    <cellStyle name="Note 9 7 3" xfId="1709"/>
    <cellStyle name="Note 9 7 3 2" xfId="1710"/>
    <cellStyle name="Note 9 7 3 2 2" xfId="1711"/>
    <cellStyle name="Note 9 7 3 3" xfId="1712"/>
    <cellStyle name="Note 9 7 4" xfId="1713"/>
    <cellStyle name="Note 9 7 4 2" xfId="1714"/>
    <cellStyle name="Note 9 7 5" xfId="1715"/>
    <cellStyle name="Note 9 8" xfId="1716"/>
    <cellStyle name="Note 9 8 2" xfId="1717"/>
    <cellStyle name="Note 9 8 2 2" xfId="1718"/>
    <cellStyle name="Note 9 8 2 2 2" xfId="1719"/>
    <cellStyle name="Note 9 8 2 2 2 2" xfId="1720"/>
    <cellStyle name="Note 9 8 2 2 3" xfId="1721"/>
    <cellStyle name="Note 9 8 2 3" xfId="1722"/>
    <cellStyle name="Note 9 8 2 3 2" xfId="1723"/>
    <cellStyle name="Note 9 8 2 4" xfId="1724"/>
    <cellStyle name="Note 9 8 3" xfId="1725"/>
    <cellStyle name="Note 9 8 3 2" xfId="1726"/>
    <cellStyle name="Note 9 8 3 2 2" xfId="1727"/>
    <cellStyle name="Note 9 8 3 3" xfId="1728"/>
    <cellStyle name="Note 9 8 4" xfId="1729"/>
    <cellStyle name="Note 9 8 4 2" xfId="1730"/>
    <cellStyle name="Note 9 8 5" xfId="1731"/>
    <cellStyle name="notes" xfId="1732"/>
    <cellStyle name="Otsikko" xfId="1733"/>
    <cellStyle name="Otsikko 1" xfId="1734"/>
    <cellStyle name="Otsikko 2" xfId="1735"/>
    <cellStyle name="Otsikko 3" xfId="1736"/>
    <cellStyle name="Otsikko 4" xfId="1737"/>
    <cellStyle name="Output 2" xfId="1738"/>
    <cellStyle name="Output 3" xfId="1739"/>
    <cellStyle name="Output 4" xfId="1740"/>
    <cellStyle name="Output 5" xfId="1741"/>
    <cellStyle name="Percent [2]" xfId="1742"/>
    <cellStyle name="Percent 2" xfId="1743"/>
    <cellStyle name="Percent 2 2" xfId="1744"/>
    <cellStyle name="Percent 2 2 2" xfId="1745"/>
    <cellStyle name="Percent 2 3" xfId="1746"/>
    <cellStyle name="Percent 3" xfId="1747"/>
    <cellStyle name="Percent 3 2" xfId="1748"/>
    <cellStyle name="Percent 4" xfId="1749"/>
    <cellStyle name="Percent 5" xfId="1750"/>
    <cellStyle name="Percent 6" xfId="1751"/>
    <cellStyle name="Percent 7" xfId="1752"/>
    <cellStyle name="Prozent_SubCatperStud" xfId="1753"/>
    <cellStyle name="row" xfId="1754"/>
    <cellStyle name="RowCodes" xfId="1755"/>
    <cellStyle name="Row-Col Headings" xfId="1756"/>
    <cellStyle name="RowTitles" xfId="1757"/>
    <cellStyle name="RowTitles1-Detail" xfId="1758"/>
    <cellStyle name="RowTitles-Col2" xfId="1759"/>
    <cellStyle name="RowTitles-Detail" xfId="1760"/>
    <cellStyle name="Selittävä teksti" xfId="1761"/>
    <cellStyle name="semestre" xfId="1762"/>
    <cellStyle name="Standaard_Blad1" xfId="1763"/>
    <cellStyle name="Standard_DIAGRAM" xfId="1764"/>
    <cellStyle name="Sub-titles" xfId="1765"/>
    <cellStyle name="Sub-titles Cols" xfId="1766"/>
    <cellStyle name="Sub-titles rows" xfId="1767"/>
    <cellStyle name="Syöttö" xfId="1768"/>
    <cellStyle name="Table No." xfId="1769"/>
    <cellStyle name="Table Title" xfId="1770"/>
    <cellStyle name="Tarkistussolu" xfId="1771"/>
    <cellStyle name="temp" xfId="1772"/>
    <cellStyle name="tête chapitre" xfId="1773"/>
    <cellStyle name="TEXT" xfId="1774"/>
    <cellStyle name="Title 2" xfId="1775"/>
    <cellStyle name="Title 3" xfId="1776"/>
    <cellStyle name="Title 4" xfId="1777"/>
    <cellStyle name="Title 5" xfId="1778"/>
    <cellStyle name="title1" xfId="1779"/>
    <cellStyle name="Titles" xfId="1780"/>
    <cellStyle name="titre" xfId="1781"/>
    <cellStyle name="Total 2" xfId="1782"/>
    <cellStyle name="Total 3" xfId="1783"/>
    <cellStyle name="Total 4" xfId="1784"/>
    <cellStyle name="Total 5" xfId="1785"/>
    <cellStyle name="Tulostus" xfId="1786"/>
    <cellStyle name="Tusental (0)_Blad2" xfId="1787"/>
    <cellStyle name="Tusental 2" xfId="1788"/>
    <cellStyle name="Tusental_Blad2" xfId="1789"/>
    <cellStyle name="Valuta (0)_Blad2" xfId="1790"/>
    <cellStyle name="Valuta_Blad2" xfId="1791"/>
    <cellStyle name="Varoitusteksti" xfId="1792"/>
    <cellStyle name="Währung [0]_DIAGRAM" xfId="1793"/>
    <cellStyle name="Währung_DIAGRAM" xfId="1794"/>
    <cellStyle name="Warning Text 2" xfId="1795"/>
    <cellStyle name="Warning Text 3" xfId="1796"/>
    <cellStyle name="Warning Text 4" xfId="1797"/>
    <cellStyle name="Warning Text 5" xfId="1798"/>
    <cellStyle name="Wrapped" xfId="1799"/>
    <cellStyle name="アクセント 1" xfId="1800"/>
    <cellStyle name="アクセント 2" xfId="1801"/>
    <cellStyle name="アクセント 3" xfId="1802"/>
    <cellStyle name="アクセント 4" xfId="1803"/>
    <cellStyle name="アクセント 5" xfId="1804"/>
    <cellStyle name="アクセント 6" xfId="1805"/>
    <cellStyle name="タイトル" xfId="1806"/>
    <cellStyle name="チェック セル" xfId="1807"/>
    <cellStyle name="どちらでもない" xfId="1808"/>
    <cellStyle name="メモ" xfId="1809"/>
    <cellStyle name="リンク セル" xfId="1810"/>
    <cellStyle name="표준_T_A8(통계청_검증결과)" xfId="1811"/>
    <cellStyle name="入力" xfId="1812"/>
    <cellStyle name="出力" xfId="1813"/>
    <cellStyle name="悪い" xfId="1814"/>
    <cellStyle name="良い" xfId="1815"/>
    <cellStyle name="見出し 1" xfId="1816"/>
    <cellStyle name="見出し 2" xfId="1817"/>
    <cellStyle name="見出し 3" xfId="1818"/>
    <cellStyle name="見出し 4" xfId="1819"/>
    <cellStyle name="計算" xfId="1820"/>
    <cellStyle name="説明文" xfId="1821"/>
    <cellStyle name="警告文" xfId="1822"/>
    <cellStyle name="集計" xfId="1823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03747183321879E-2"/>
          <c:y val="0.1079538261877083"/>
          <c:w val="0.93018347759464415"/>
          <c:h val="0.50924331459593808"/>
        </c:manualLayout>
      </c:layout>
      <c:barChart>
        <c:barDir val="col"/>
        <c:grouping val="stacked"/>
        <c:varyColors val="0"/>
        <c:ser>
          <c:idx val="0"/>
          <c:order val="0"/>
          <c:tx>
            <c:v>Native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3.c'!$L$50:$L$69</c:f>
              <c:strCache>
                <c:ptCount val="20"/>
                <c:pt idx="0">
                  <c:v>Greece           </c:v>
                </c:pt>
                <c:pt idx="1">
                  <c:v>Israel           </c:v>
                </c:pt>
                <c:pt idx="2">
                  <c:v>Ireland           </c:v>
                </c:pt>
                <c:pt idx="3">
                  <c:v>Switzerland           </c:v>
                </c:pt>
                <c:pt idx="4">
                  <c:v>Denmark           </c:v>
                </c:pt>
                <c:pt idx="5">
                  <c:v>Austria           </c:v>
                </c:pt>
                <c:pt idx="6">
                  <c:v>Average           </c:v>
                </c:pt>
                <c:pt idx="7">
                  <c:v>Norway           </c:v>
                </c:pt>
                <c:pt idx="8">
                  <c:v>Spain           </c:v>
                </c:pt>
                <c:pt idx="9">
                  <c:v>Sweden           </c:v>
                </c:pt>
                <c:pt idx="10">
                  <c:v>Luxembourg           </c:v>
                </c:pt>
                <c:pt idx="11">
                  <c:v>France           </c:v>
                </c:pt>
                <c:pt idx="12">
                  <c:v>United Kingdom           </c:v>
                </c:pt>
                <c:pt idx="13">
                  <c:v>Portugal           </c:v>
                </c:pt>
                <c:pt idx="14">
                  <c:v>Belgium           </c:v>
                </c:pt>
                <c:pt idx="15">
                  <c:v>Slovenia           </c:v>
                </c:pt>
                <c:pt idx="16">
                  <c:v>Finland           </c:v>
                </c:pt>
                <c:pt idx="17">
                  <c:v>Germany     8</c:v>
                </c:pt>
                <c:pt idx="18">
                  <c:v>Estonia     -12</c:v>
                </c:pt>
                <c:pt idx="19">
                  <c:v>Netherlands           </c:v>
                </c:pt>
              </c:strCache>
            </c:strRef>
          </c:cat>
          <c:val>
            <c:numRef>
              <c:f>'Figure 3.c'!$F$50:$F$69</c:f>
              <c:numCache>
                <c:formatCode>0.00</c:formatCode>
                <c:ptCount val="20"/>
                <c:pt idx="1">
                  <c:v>77.861163227016888</c:v>
                </c:pt>
                <c:pt idx="17">
                  <c:v>31.412639405204462</c:v>
                </c:pt>
              </c:numCache>
            </c:numRef>
          </c:val>
        </c:ser>
        <c:ser>
          <c:idx val="1"/>
          <c:order val="1"/>
          <c:tx>
            <c:v>Native, before, non sig.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3.c'!$L$50:$L$69</c:f>
              <c:strCache>
                <c:ptCount val="20"/>
                <c:pt idx="0">
                  <c:v>Greece           </c:v>
                </c:pt>
                <c:pt idx="1">
                  <c:v>Israel           </c:v>
                </c:pt>
                <c:pt idx="2">
                  <c:v>Ireland           </c:v>
                </c:pt>
                <c:pt idx="3">
                  <c:v>Switzerland           </c:v>
                </c:pt>
                <c:pt idx="4">
                  <c:v>Denmark           </c:v>
                </c:pt>
                <c:pt idx="5">
                  <c:v>Austria           </c:v>
                </c:pt>
                <c:pt idx="6">
                  <c:v>Average           </c:v>
                </c:pt>
                <c:pt idx="7">
                  <c:v>Norway           </c:v>
                </c:pt>
                <c:pt idx="8">
                  <c:v>Spain           </c:v>
                </c:pt>
                <c:pt idx="9">
                  <c:v>Sweden           </c:v>
                </c:pt>
                <c:pt idx="10">
                  <c:v>Luxembourg           </c:v>
                </c:pt>
                <c:pt idx="11">
                  <c:v>France           </c:v>
                </c:pt>
                <c:pt idx="12">
                  <c:v>United Kingdom           </c:v>
                </c:pt>
                <c:pt idx="13">
                  <c:v>Portugal           </c:v>
                </c:pt>
                <c:pt idx="14">
                  <c:v>Belgium           </c:v>
                </c:pt>
                <c:pt idx="15">
                  <c:v>Slovenia           </c:v>
                </c:pt>
                <c:pt idx="16">
                  <c:v>Finland           </c:v>
                </c:pt>
                <c:pt idx="17">
                  <c:v>Germany     8</c:v>
                </c:pt>
                <c:pt idx="18">
                  <c:v>Estonia     -12</c:v>
                </c:pt>
                <c:pt idx="19">
                  <c:v>Netherlands           </c:v>
                </c:pt>
              </c:strCache>
            </c:strRef>
          </c:cat>
          <c:val>
            <c:numRef>
              <c:f>'Figure 3.c'!$G$50:$G$69</c:f>
              <c:numCache>
                <c:formatCode>0.00</c:formatCode>
                <c:ptCount val="20"/>
                <c:pt idx="0">
                  <c:v>82.244897959183675</c:v>
                </c:pt>
                <c:pt idx="2">
                  <c:v>59.83606557377049</c:v>
                </c:pt>
                <c:pt idx="3">
                  <c:v>51.256983240223462</c:v>
                </c:pt>
                <c:pt idx="4">
                  <c:v>48.200514138817482</c:v>
                </c:pt>
                <c:pt idx="5">
                  <c:v>47.267759562841533</c:v>
                </c:pt>
                <c:pt idx="6">
                  <c:v>45.28041871065998</c:v>
                </c:pt>
                <c:pt idx="7">
                  <c:v>45.004945598417407</c:v>
                </c:pt>
                <c:pt idx="8">
                  <c:v>44.393063583815028</c:v>
                </c:pt>
                <c:pt idx="9">
                  <c:v>43.192948090107734</c:v>
                </c:pt>
                <c:pt idx="10">
                  <c:v>42.084942084942085</c:v>
                </c:pt>
                <c:pt idx="11">
                  <c:v>41.52431011826544</c:v>
                </c:pt>
                <c:pt idx="12">
                  <c:v>40.617283950617285</c:v>
                </c:pt>
                <c:pt idx="13">
                  <c:v>37.481031866464335</c:v>
                </c:pt>
                <c:pt idx="14">
                  <c:v>37.1571072319202</c:v>
                </c:pt>
                <c:pt idx="15">
                  <c:v>36.343115124153499</c:v>
                </c:pt>
                <c:pt idx="16">
                  <c:v>34.817813765182187</c:v>
                </c:pt>
                <c:pt idx="18">
                  <c:v>30.443974630021142</c:v>
                </c:pt>
                <c:pt idx="19">
                  <c:v>29.187396351575458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587968"/>
        <c:axId val="251590144"/>
      </c:barChart>
      <c:lineChart>
        <c:grouping val="standard"/>
        <c:varyColors val="0"/>
        <c:ser>
          <c:idx val="2"/>
          <c:order val="2"/>
          <c:tx>
            <c:v>Immigrant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3.c'!$L$50:$L$69</c:f>
              <c:strCache>
                <c:ptCount val="20"/>
                <c:pt idx="0">
                  <c:v>Greece           </c:v>
                </c:pt>
                <c:pt idx="1">
                  <c:v>Israel           </c:v>
                </c:pt>
                <c:pt idx="2">
                  <c:v>Ireland           </c:v>
                </c:pt>
                <c:pt idx="3">
                  <c:v>Switzerland           </c:v>
                </c:pt>
                <c:pt idx="4">
                  <c:v>Denmark           </c:v>
                </c:pt>
                <c:pt idx="5">
                  <c:v>Austria           </c:v>
                </c:pt>
                <c:pt idx="6">
                  <c:v>Average           </c:v>
                </c:pt>
                <c:pt idx="7">
                  <c:v>Norway           </c:v>
                </c:pt>
                <c:pt idx="8">
                  <c:v>Spain           </c:v>
                </c:pt>
                <c:pt idx="9">
                  <c:v>Sweden           </c:v>
                </c:pt>
                <c:pt idx="10">
                  <c:v>Luxembourg           </c:v>
                </c:pt>
                <c:pt idx="11">
                  <c:v>France           </c:v>
                </c:pt>
                <c:pt idx="12">
                  <c:v>United Kingdom           </c:v>
                </c:pt>
                <c:pt idx="13">
                  <c:v>Portugal           </c:v>
                </c:pt>
                <c:pt idx="14">
                  <c:v>Belgium           </c:v>
                </c:pt>
                <c:pt idx="15">
                  <c:v>Slovenia           </c:v>
                </c:pt>
                <c:pt idx="16">
                  <c:v>Finland           </c:v>
                </c:pt>
                <c:pt idx="17">
                  <c:v>Germany     8</c:v>
                </c:pt>
                <c:pt idx="18">
                  <c:v>Estonia     -12</c:v>
                </c:pt>
                <c:pt idx="19">
                  <c:v>Netherlands           </c:v>
                </c:pt>
              </c:strCache>
            </c:strRef>
          </c:cat>
          <c:val>
            <c:numRef>
              <c:f>'Figure 3.c'!$H$50:$H$69</c:f>
              <c:numCache>
                <c:formatCode>0.00</c:formatCode>
                <c:ptCount val="20"/>
                <c:pt idx="1">
                  <c:v>72.527472527472526</c:v>
                </c:pt>
                <c:pt idx="17">
                  <c:v>38.559322033898304</c:v>
                </c:pt>
              </c:numCache>
            </c:numRef>
          </c:val>
          <c:smooth val="0"/>
        </c:ser>
        <c:ser>
          <c:idx val="3"/>
          <c:order val="3"/>
          <c:tx>
            <c:v>immig, before, no sig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3.c'!$L$50:$L$69</c:f>
              <c:strCache>
                <c:ptCount val="20"/>
                <c:pt idx="0">
                  <c:v>Greece           </c:v>
                </c:pt>
                <c:pt idx="1">
                  <c:v>Israel           </c:v>
                </c:pt>
                <c:pt idx="2">
                  <c:v>Ireland           </c:v>
                </c:pt>
                <c:pt idx="3">
                  <c:v>Switzerland           </c:v>
                </c:pt>
                <c:pt idx="4">
                  <c:v>Denmark           </c:v>
                </c:pt>
                <c:pt idx="5">
                  <c:v>Austria           </c:v>
                </c:pt>
                <c:pt idx="6">
                  <c:v>Average           </c:v>
                </c:pt>
                <c:pt idx="7">
                  <c:v>Norway           </c:v>
                </c:pt>
                <c:pt idx="8">
                  <c:v>Spain           </c:v>
                </c:pt>
                <c:pt idx="9">
                  <c:v>Sweden           </c:v>
                </c:pt>
                <c:pt idx="10">
                  <c:v>Luxembourg           </c:v>
                </c:pt>
                <c:pt idx="11">
                  <c:v>France           </c:v>
                </c:pt>
                <c:pt idx="12">
                  <c:v>United Kingdom           </c:v>
                </c:pt>
                <c:pt idx="13">
                  <c:v>Portugal           </c:v>
                </c:pt>
                <c:pt idx="14">
                  <c:v>Belgium           </c:v>
                </c:pt>
                <c:pt idx="15">
                  <c:v>Slovenia           </c:v>
                </c:pt>
                <c:pt idx="16">
                  <c:v>Finland           </c:v>
                </c:pt>
                <c:pt idx="17">
                  <c:v>Germany     8</c:v>
                </c:pt>
                <c:pt idx="18">
                  <c:v>Estonia     -12</c:v>
                </c:pt>
                <c:pt idx="19">
                  <c:v>Netherlands           </c:v>
                </c:pt>
              </c:strCache>
            </c:strRef>
          </c:cat>
          <c:val>
            <c:numRef>
              <c:f>'Figure 3.c'!$I$50:$I$69</c:f>
              <c:numCache>
                <c:formatCode>0.00</c:formatCode>
                <c:ptCount val="20"/>
                <c:pt idx="0">
                  <c:v>79.069767441860463</c:v>
                </c:pt>
                <c:pt idx="2">
                  <c:v>49.253731343283583</c:v>
                </c:pt>
                <c:pt idx="3">
                  <c:v>44.670050761421322</c:v>
                </c:pt>
                <c:pt idx="4">
                  <c:v>43.548387096774192</c:v>
                </c:pt>
                <c:pt idx="5">
                  <c:v>52.564102564102569</c:v>
                </c:pt>
                <c:pt idx="6">
                  <c:v>44.900050872009864</c:v>
                </c:pt>
                <c:pt idx="7">
                  <c:v>47.619047619047613</c:v>
                </c:pt>
                <c:pt idx="8">
                  <c:v>43.373493975903614</c:v>
                </c:pt>
                <c:pt idx="9">
                  <c:v>45.333333333333329</c:v>
                </c:pt>
                <c:pt idx="10">
                  <c:v>40.310077519379846</c:v>
                </c:pt>
                <c:pt idx="11">
                  <c:v>45</c:v>
                </c:pt>
                <c:pt idx="12">
                  <c:v>38.655462184873954</c:v>
                </c:pt>
                <c:pt idx="13">
                  <c:v>43.548387096774192</c:v>
                </c:pt>
                <c:pt idx="14">
                  <c:v>41.104294478527606</c:v>
                </c:pt>
                <c:pt idx="15">
                  <c:v>34.848484848484851</c:v>
                </c:pt>
                <c:pt idx="16">
                  <c:v>40.425531914893611</c:v>
                </c:pt>
                <c:pt idx="18">
                  <c:v>22.352941176470591</c:v>
                </c:pt>
                <c:pt idx="19">
                  <c:v>30.337078651685395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87968"/>
        <c:axId val="251590144"/>
      </c:lineChart>
      <c:catAx>
        <c:axId val="251587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1590144"/>
        <c:crossesAt val="-60"/>
        <c:auto val="1"/>
        <c:lblAlgn val="ctr"/>
        <c:lblOffset val="100"/>
        <c:tickLblSkip val="1"/>
        <c:noMultiLvlLbl val="0"/>
      </c:catAx>
      <c:valAx>
        <c:axId val="2515901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51587968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8058080897246183"/>
          <c:y val="3.0422179759718644E-3"/>
          <c:w val="0.33176987201915698"/>
          <c:h val="0.10169064413754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244475</xdr:rowOff>
    </xdr:from>
    <xdr:to>
      <xdr:col>10</xdr:col>
      <xdr:colOff>111125</xdr:colOff>
      <xdr:row>34</xdr:row>
      <xdr:rowOff>101136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0.0244</cdr:x>
      <cdr:y>0.00337</cdr:y>
    </cdr:from>
    <cdr:to>
      <cdr:x>0.1729</cdr:x>
      <cdr:y>0.07192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72995" y="13930"/>
          <a:ext cx="1052832" cy="2837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ysClr val="windowText" lastClr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0.42743</cdr:x>
      <cdr:y>0.04316</cdr:y>
    </cdr:from>
    <cdr:to>
      <cdr:x>0.44014</cdr:x>
      <cdr:y>0.0653</cdr:y>
    </cdr:to>
    <cdr:grpSp>
      <cdr:nvGrpSpPr>
        <cdr:cNvPr id="5" name="Group 4"/>
        <cdr:cNvGrpSpPr/>
      </cdr:nvGrpSpPr>
      <cdr:grpSpPr>
        <a:xfrm xmlns:a="http://schemas.openxmlformats.org/drawingml/2006/main">
          <a:off x="3308134" y="207220"/>
          <a:ext cx="98370" cy="106298"/>
          <a:chOff x="0" y="0"/>
          <a:chExt cx="190292" cy="159655"/>
        </a:xfrm>
      </cdr:grpSpPr>
      <cdr:sp macro="" textlink="">
        <cdr:nvSpPr>
          <cdr:cNvPr id="7" name="Rectangle 6"/>
          <cdr:cNvSpPr/>
        </cdr:nvSpPr>
        <cdr:spPr>
          <a:xfrm xmlns:a="http://schemas.openxmlformats.org/drawingml/2006/main">
            <a:off x="0" y="0"/>
            <a:ext cx="190292" cy="1596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tx2">
              <a:lumMod val="20000"/>
              <a:lumOff val="80000"/>
            </a:schemeClr>
          </a:solidFill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0.55177</cdr:x>
      <cdr:y>0.04539</cdr:y>
    </cdr:from>
    <cdr:to>
      <cdr:x>0.56244</cdr:x>
      <cdr:y>0.06532</cdr:y>
    </cdr:to>
    <cdr:sp macro="" textlink="">
      <cdr:nvSpPr>
        <cdr:cNvPr id="6" name="Isosceles Triangle 5"/>
        <cdr:cNvSpPr/>
      </cdr:nvSpPr>
      <cdr:spPr>
        <a:xfrm xmlns:a="http://schemas.openxmlformats.org/drawingml/2006/main">
          <a:off x="4297305" y="193823"/>
          <a:ext cx="83101" cy="85099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0.04868</cdr:x>
      <cdr:y>0.61642</cdr:y>
    </cdr:from>
    <cdr:to>
      <cdr:x>0.98471</cdr:x>
      <cdr:y>0.71437</cdr:y>
    </cdr:to>
    <cdr:sp macro="" textlink="">
      <cdr:nvSpPr>
        <cdr:cNvPr id="9" name="Rectangle 8"/>
        <cdr:cNvSpPr/>
      </cdr:nvSpPr>
      <cdr:spPr>
        <a:xfrm xmlns:a="http://schemas.openxmlformats.org/drawingml/2006/main" rot="10800000">
          <a:off x="478169" y="2534217"/>
          <a:ext cx="9195123" cy="40265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75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0.34169</cdr:x>
      <cdr:y>0.10719</cdr:y>
    </cdr:from>
    <cdr:to>
      <cdr:x>0.36693</cdr:x>
      <cdr:y>0.99838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2647235" y="450395"/>
          <a:ext cx="195546" cy="374468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20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="90" zoomScaleNormal="80" zoomScaleSheetLayoutView="90" workbookViewId="0"/>
  </sheetViews>
  <sheetFormatPr defaultColWidth="8.88671875" defaultRowHeight="13.2"/>
  <cols>
    <col min="1" max="1" width="15.6640625" style="2" customWidth="1"/>
    <col min="2" max="11" width="10.6640625" style="2" customWidth="1"/>
    <col min="12" max="12" width="19.6640625" style="2" customWidth="1"/>
    <col min="13" max="13" width="6.44140625" style="2" customWidth="1"/>
    <col min="14" max="22" width="10.6640625" style="2" customWidth="1"/>
    <col min="23" max="29" width="6.6640625" style="2" customWidth="1"/>
    <col min="30" max="33" width="6.33203125" style="2" customWidth="1"/>
    <col min="34" max="16384" width="8.88671875" style="2"/>
  </cols>
  <sheetData>
    <row r="1" spans="1:9" s="36" customFormat="1" ht="14.4">
      <c r="A1" s="37" t="s">
        <v>43</v>
      </c>
    </row>
    <row r="2" spans="1:9" s="36" customFormat="1">
      <c r="A2" s="36" t="s">
        <v>44</v>
      </c>
      <c r="B2" s="36" t="s">
        <v>45</v>
      </c>
    </row>
    <row r="3" spans="1:9" s="36" customFormat="1">
      <c r="A3" s="36" t="s">
        <v>46</v>
      </c>
    </row>
    <row r="4" spans="1:9" s="36" customFormat="1" ht="14.4">
      <c r="A4" s="37" t="s">
        <v>47</v>
      </c>
    </row>
    <row r="5" spans="1:9" s="36" customFormat="1"/>
    <row r="6" spans="1:9" ht="14.4">
      <c r="A6" s="1" t="s">
        <v>0</v>
      </c>
      <c r="F6" s="3"/>
      <c r="G6" s="3"/>
      <c r="H6" s="3"/>
      <c r="I6" s="3"/>
    </row>
    <row r="7" spans="1:9" ht="14.4">
      <c r="A7" s="4" t="s">
        <v>1</v>
      </c>
      <c r="B7" s="3"/>
      <c r="C7" s="3"/>
      <c r="D7" s="3"/>
      <c r="E7" s="3"/>
      <c r="F7" s="3"/>
      <c r="G7" s="3"/>
      <c r="H7" s="3"/>
      <c r="I7" s="3"/>
    </row>
    <row r="8" spans="1:9" ht="20.399999999999999" customHeight="1">
      <c r="A8" s="43" t="s">
        <v>40</v>
      </c>
      <c r="B8" s="43"/>
      <c r="C8" s="43"/>
      <c r="D8" s="43"/>
      <c r="E8" s="43"/>
      <c r="F8" s="43"/>
      <c r="G8" s="43"/>
      <c r="H8" s="43"/>
      <c r="I8" s="43"/>
    </row>
    <row r="9" spans="1:9" ht="20.399999999999999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0.399999999999999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0.399999999999999" customHeight="1">
      <c r="A11" s="5"/>
      <c r="B11" s="5"/>
      <c r="C11" s="5"/>
      <c r="D11" s="5"/>
      <c r="E11" s="5"/>
      <c r="F11" s="5"/>
      <c r="G11" s="5"/>
      <c r="H11" s="5"/>
      <c r="I11" s="5"/>
    </row>
    <row r="37" spans="1:15">
      <c r="A37" s="6" t="s">
        <v>2</v>
      </c>
    </row>
    <row r="38" spans="1:15" ht="42" customHeight="1">
      <c r="A38" s="44" t="s">
        <v>3</v>
      </c>
      <c r="B38" s="44"/>
      <c r="C38" s="44"/>
      <c r="D38" s="44"/>
      <c r="E38" s="44"/>
      <c r="F38" s="44"/>
      <c r="G38" s="44"/>
      <c r="H38" s="44"/>
      <c r="I38" s="44"/>
      <c r="J38" s="44"/>
      <c r="K38" s="7"/>
    </row>
    <row r="39" spans="1:15" ht="27" customHeight="1">
      <c r="A39" s="44" t="s">
        <v>4</v>
      </c>
      <c r="B39" s="44"/>
      <c r="C39" s="44"/>
      <c r="D39" s="44"/>
      <c r="E39" s="44"/>
      <c r="F39" s="44"/>
      <c r="G39" s="44"/>
      <c r="H39" s="44"/>
      <c r="I39" s="44"/>
      <c r="J39" s="44"/>
      <c r="K39" s="7"/>
    </row>
    <row r="40" spans="1:15" s="35" customFormat="1" ht="15" customHeight="1">
      <c r="A40" s="51" t="s">
        <v>42</v>
      </c>
      <c r="B40" s="51"/>
      <c r="C40" s="51"/>
      <c r="D40" s="51"/>
      <c r="E40" s="51"/>
      <c r="F40" s="51"/>
      <c r="G40" s="51"/>
      <c r="H40" s="34"/>
      <c r="I40" s="34"/>
    </row>
    <row r="41" spans="1:15" s="6" customFormat="1" ht="14.4" customHeight="1">
      <c r="A41" s="45" t="s">
        <v>41</v>
      </c>
      <c r="B41" s="45"/>
      <c r="C41" s="45"/>
      <c r="D41" s="45"/>
      <c r="E41" s="45"/>
      <c r="F41" s="45"/>
      <c r="G41" s="45"/>
      <c r="H41" s="45"/>
      <c r="I41" s="45"/>
      <c r="J41" s="45"/>
      <c r="K41" s="8"/>
      <c r="L41" s="8"/>
      <c r="M41" s="8"/>
      <c r="N41" s="8"/>
      <c r="O41" s="8"/>
    </row>
    <row r="42" spans="1:15">
      <c r="A42" s="9" t="s">
        <v>5</v>
      </c>
    </row>
    <row r="43" spans="1:15">
      <c r="A43" s="9"/>
    </row>
    <row r="44" spans="1:15">
      <c r="A44" s="10"/>
    </row>
    <row r="45" spans="1:15">
      <c r="A45" s="33" t="s">
        <v>39</v>
      </c>
    </row>
    <row r="46" spans="1:15" ht="13.8" thickBot="1">
      <c r="A46" s="4" t="s">
        <v>1</v>
      </c>
    </row>
    <row r="47" spans="1:15" ht="55.2" customHeight="1">
      <c r="A47" s="46"/>
      <c r="B47" s="49" t="s">
        <v>6</v>
      </c>
      <c r="C47" s="50"/>
      <c r="D47" s="50"/>
      <c r="E47" s="50"/>
      <c r="F47" s="50"/>
      <c r="G47" s="50"/>
      <c r="H47" s="50"/>
      <c r="I47" s="50"/>
      <c r="J47" s="50"/>
      <c r="K47" s="50"/>
      <c r="L47" s="38" t="s">
        <v>7</v>
      </c>
    </row>
    <row r="48" spans="1:15" ht="45.6" customHeight="1">
      <c r="A48" s="47"/>
      <c r="B48" s="11" t="s">
        <v>8</v>
      </c>
      <c r="C48" s="12" t="s">
        <v>9</v>
      </c>
      <c r="D48" s="41" t="s">
        <v>10</v>
      </c>
      <c r="E48" s="42"/>
      <c r="F48" s="42"/>
      <c r="G48" s="42"/>
      <c r="H48" s="42"/>
      <c r="I48" s="42"/>
      <c r="J48" s="41" t="s">
        <v>11</v>
      </c>
      <c r="K48" s="42"/>
      <c r="L48" s="39"/>
    </row>
    <row r="49" spans="1:13" ht="55.2" customHeight="1">
      <c r="A49" s="48"/>
      <c r="B49" s="13" t="s">
        <v>12</v>
      </c>
      <c r="C49" s="13" t="s">
        <v>12</v>
      </c>
      <c r="D49" s="14" t="s">
        <v>13</v>
      </c>
      <c r="E49" s="15" t="s">
        <v>14</v>
      </c>
      <c r="F49" s="16" t="s">
        <v>15</v>
      </c>
      <c r="G49" s="16" t="s">
        <v>16</v>
      </c>
      <c r="H49" s="16" t="s">
        <v>17</v>
      </c>
      <c r="I49" s="17" t="s">
        <v>18</v>
      </c>
      <c r="J49" s="14" t="s">
        <v>13</v>
      </c>
      <c r="K49" s="15" t="s">
        <v>14</v>
      </c>
      <c r="L49" s="40"/>
    </row>
    <row r="50" spans="1:13">
      <c r="A50" s="18" t="s">
        <v>19</v>
      </c>
      <c r="B50" s="19">
        <v>82.244897959183675</v>
      </c>
      <c r="C50" s="20">
        <v>79.069767441860463</v>
      </c>
      <c r="D50" s="21">
        <v>-3.1751300000000002</v>
      </c>
      <c r="E50" s="22">
        <v>6.1219099999999997</v>
      </c>
      <c r="F50" s="23"/>
      <c r="G50" s="20">
        <f>B50</f>
        <v>82.244897959183675</v>
      </c>
      <c r="H50" s="23"/>
      <c r="I50" s="20">
        <f>C50</f>
        <v>79.069767441860463</v>
      </c>
      <c r="J50" s="21">
        <v>-3.1413200000000003</v>
      </c>
      <c r="K50" s="22">
        <v>6.1270699999999998</v>
      </c>
      <c r="L50" s="24" t="str">
        <f>IF(ABS(J50/K50)&gt;1.96,CONCATENATE(A50,"     ",ROUND(J50,0)),CONCATENATE(A50,"           "))</f>
        <v xml:space="preserve">Greece           </v>
      </c>
      <c r="M50" s="25"/>
    </row>
    <row r="51" spans="1:13">
      <c r="A51" s="26" t="s">
        <v>20</v>
      </c>
      <c r="B51" s="23">
        <v>77.861163227016888</v>
      </c>
      <c r="C51" s="20">
        <v>72.527472527472526</v>
      </c>
      <c r="D51" s="21">
        <v>-5.3336899999999998</v>
      </c>
      <c r="E51" s="22">
        <v>2.5717699999999999</v>
      </c>
      <c r="F51" s="23">
        <f>B51</f>
        <v>77.861163227016888</v>
      </c>
      <c r="G51" s="20"/>
      <c r="H51" s="23">
        <f>C51</f>
        <v>72.527472527472526</v>
      </c>
      <c r="I51" s="20"/>
      <c r="J51" s="21">
        <v>-4.4470200000000002</v>
      </c>
      <c r="K51" s="22">
        <v>2.7948599999999999</v>
      </c>
      <c r="L51" s="24" t="str">
        <f t="shared" ref="L51:L69" si="0">IF(ABS(J51/K51)&gt;1.96,CONCATENATE(A51,"     ",ROUND(J51,0)),CONCATENATE(A51,"           "))</f>
        <v xml:space="preserve">Israel           </v>
      </c>
    </row>
    <row r="52" spans="1:13">
      <c r="A52" s="26" t="s">
        <v>21</v>
      </c>
      <c r="B52" s="23">
        <v>59.83606557377049</v>
      </c>
      <c r="C52" s="20">
        <v>49.253731343283583</v>
      </c>
      <c r="D52" s="21">
        <v>-10.582329999999999</v>
      </c>
      <c r="E52" s="22">
        <v>6.2051699999999999</v>
      </c>
      <c r="F52" s="23"/>
      <c r="G52" s="20">
        <f t="shared" ref="G52:G66" si="1">B52</f>
        <v>59.83606557377049</v>
      </c>
      <c r="H52" s="23"/>
      <c r="I52" s="20">
        <f t="shared" ref="I52:I66" si="2">C52</f>
        <v>49.253731343283583</v>
      </c>
      <c r="J52" s="21">
        <v>-11.5928</v>
      </c>
      <c r="K52" s="22">
        <v>6.5681699999999994</v>
      </c>
      <c r="L52" s="24" t="str">
        <f t="shared" si="0"/>
        <v xml:space="preserve">Ireland           </v>
      </c>
    </row>
    <row r="53" spans="1:13">
      <c r="A53" s="26" t="s">
        <v>22</v>
      </c>
      <c r="B53" s="23">
        <v>51.256983240223462</v>
      </c>
      <c r="C53" s="20">
        <v>44.670050761421322</v>
      </c>
      <c r="D53" s="21">
        <v>-6.5869300000000006</v>
      </c>
      <c r="E53" s="22">
        <v>4.0211600000000001</v>
      </c>
      <c r="F53" s="23"/>
      <c r="G53" s="20">
        <f t="shared" si="1"/>
        <v>51.256983240223462</v>
      </c>
      <c r="H53" s="23"/>
      <c r="I53" s="20">
        <f t="shared" si="2"/>
        <v>44.670050761421322</v>
      </c>
      <c r="J53" s="21">
        <v>-6.4696899999999999</v>
      </c>
      <c r="K53" s="22">
        <v>4.3465499999999997</v>
      </c>
      <c r="L53" s="24" t="str">
        <f t="shared" si="0"/>
        <v xml:space="preserve">Switzerland           </v>
      </c>
    </row>
    <row r="54" spans="1:13">
      <c r="A54" s="26" t="s">
        <v>23</v>
      </c>
      <c r="B54" s="23">
        <v>48.200514138817482</v>
      </c>
      <c r="C54" s="20">
        <v>43.548387096774192</v>
      </c>
      <c r="D54" s="21">
        <v>-4.6521300000000005</v>
      </c>
      <c r="E54" s="22">
        <v>6.59802</v>
      </c>
      <c r="F54" s="23"/>
      <c r="G54" s="20">
        <f t="shared" si="1"/>
        <v>48.200514138817482</v>
      </c>
      <c r="H54" s="23"/>
      <c r="I54" s="20">
        <f t="shared" si="2"/>
        <v>43.548387096774192</v>
      </c>
      <c r="J54" s="21">
        <v>-5.54711</v>
      </c>
      <c r="K54" s="22">
        <v>7.0119100000000003</v>
      </c>
      <c r="L54" s="24" t="str">
        <f t="shared" si="0"/>
        <v xml:space="preserve">Denmark           </v>
      </c>
    </row>
    <row r="55" spans="1:13">
      <c r="A55" s="26" t="s">
        <v>24</v>
      </c>
      <c r="B55" s="23">
        <v>47.267759562841533</v>
      </c>
      <c r="C55" s="20">
        <v>52.564102564102569</v>
      </c>
      <c r="D55" s="21">
        <v>5.2963399999999998</v>
      </c>
      <c r="E55" s="22">
        <v>5.9539400000000002</v>
      </c>
      <c r="F55" s="23"/>
      <c r="G55" s="20">
        <f t="shared" si="1"/>
        <v>47.267759562841533</v>
      </c>
      <c r="H55" s="23"/>
      <c r="I55" s="20">
        <f t="shared" si="2"/>
        <v>52.564102564102569</v>
      </c>
      <c r="J55" s="21">
        <v>4.6548400000000001</v>
      </c>
      <c r="K55" s="22">
        <v>6.0507600000000004</v>
      </c>
      <c r="L55" s="24" t="str">
        <f t="shared" si="0"/>
        <v xml:space="preserve">Austria           </v>
      </c>
    </row>
    <row r="56" spans="1:13">
      <c r="A56" s="26" t="s">
        <v>25</v>
      </c>
      <c r="B56" s="23">
        <v>45.28041871065998</v>
      </c>
      <c r="C56" s="20">
        <v>44.900050872009864</v>
      </c>
      <c r="D56" s="21">
        <v>-0.38036684210526323</v>
      </c>
      <c r="E56" s="22">
        <v>1.2418074695012675</v>
      </c>
      <c r="F56" s="23"/>
      <c r="G56" s="20">
        <f t="shared" si="1"/>
        <v>45.28041871065998</v>
      </c>
      <c r="H56" s="23"/>
      <c r="I56" s="20">
        <f t="shared" si="2"/>
        <v>44.900050872009864</v>
      </c>
      <c r="J56" s="21">
        <v>-0.86295947368421055</v>
      </c>
      <c r="K56" s="22">
        <v>5.7314768421052635</v>
      </c>
      <c r="L56" s="24" t="str">
        <f t="shared" si="0"/>
        <v xml:space="preserve">Average           </v>
      </c>
    </row>
    <row r="57" spans="1:13">
      <c r="A57" s="26" t="s">
        <v>26</v>
      </c>
      <c r="B57" s="23">
        <v>45.004945598417407</v>
      </c>
      <c r="C57" s="20">
        <v>47.619047619047613</v>
      </c>
      <c r="D57" s="21">
        <v>2.6141000000000001</v>
      </c>
      <c r="E57" s="22">
        <v>5.6560100000000002</v>
      </c>
      <c r="F57" s="23"/>
      <c r="G57" s="20">
        <f t="shared" si="1"/>
        <v>45.004945598417407</v>
      </c>
      <c r="H57" s="23"/>
      <c r="I57" s="20">
        <f t="shared" si="2"/>
        <v>47.619047619047613</v>
      </c>
      <c r="J57" s="21">
        <v>1.0573000000000001</v>
      </c>
      <c r="K57" s="22">
        <v>6.2344400000000002</v>
      </c>
      <c r="L57" s="24" t="str">
        <f t="shared" si="0"/>
        <v xml:space="preserve">Norway           </v>
      </c>
    </row>
    <row r="58" spans="1:13">
      <c r="A58" s="26" t="s">
        <v>27</v>
      </c>
      <c r="B58" s="23">
        <v>44.393063583815028</v>
      </c>
      <c r="C58" s="20">
        <v>43.373493975903614</v>
      </c>
      <c r="D58" s="21">
        <v>-1.0195700000000001</v>
      </c>
      <c r="E58" s="22">
        <v>5.7140200000000005</v>
      </c>
      <c r="F58" s="23"/>
      <c r="G58" s="20">
        <f t="shared" si="1"/>
        <v>44.393063583815028</v>
      </c>
      <c r="H58" s="23"/>
      <c r="I58" s="20">
        <f t="shared" si="2"/>
        <v>43.373493975903614</v>
      </c>
      <c r="J58" s="21">
        <v>-3.6649399999999996</v>
      </c>
      <c r="K58" s="22">
        <v>5.8995800000000003</v>
      </c>
      <c r="L58" s="24" t="str">
        <f t="shared" si="0"/>
        <v xml:space="preserve">Spain           </v>
      </c>
    </row>
    <row r="59" spans="1:13">
      <c r="A59" s="26" t="s">
        <v>28</v>
      </c>
      <c r="B59" s="23">
        <v>43.192948090107734</v>
      </c>
      <c r="C59" s="20">
        <v>45.333333333333329</v>
      </c>
      <c r="D59" s="21">
        <v>2.14039</v>
      </c>
      <c r="E59" s="22">
        <v>4.3378699999999997</v>
      </c>
      <c r="F59" s="23"/>
      <c r="G59" s="20">
        <f t="shared" si="1"/>
        <v>43.192948090107734</v>
      </c>
      <c r="H59" s="23"/>
      <c r="I59" s="20">
        <f t="shared" si="2"/>
        <v>45.333333333333329</v>
      </c>
      <c r="J59" s="21">
        <v>2.0510799999999998</v>
      </c>
      <c r="K59" s="22">
        <v>5.6030499999999996</v>
      </c>
      <c r="L59" s="24" t="str">
        <f t="shared" si="0"/>
        <v xml:space="preserve">Sweden           </v>
      </c>
    </row>
    <row r="60" spans="1:13">
      <c r="A60" s="26" t="s">
        <v>29</v>
      </c>
      <c r="B60" s="23">
        <v>42.084942084942085</v>
      </c>
      <c r="C60" s="20">
        <v>40.310077519379846</v>
      </c>
      <c r="D60" s="21">
        <v>-1.7748599999999999</v>
      </c>
      <c r="E60" s="22">
        <v>5.3226100000000001</v>
      </c>
      <c r="F60" s="23"/>
      <c r="G60" s="20">
        <f t="shared" si="1"/>
        <v>42.084942084942085</v>
      </c>
      <c r="H60" s="23"/>
      <c r="I60" s="20">
        <f t="shared" si="2"/>
        <v>40.310077519379846</v>
      </c>
      <c r="J60" s="21">
        <v>-2.0329199999999998</v>
      </c>
      <c r="K60" s="22">
        <v>5.9867099999999995</v>
      </c>
      <c r="L60" s="24" t="str">
        <f t="shared" si="0"/>
        <v xml:space="preserve">Luxembourg           </v>
      </c>
    </row>
    <row r="61" spans="1:13">
      <c r="A61" s="26" t="s">
        <v>30</v>
      </c>
      <c r="B61" s="23">
        <v>41.52431011826544</v>
      </c>
      <c r="C61" s="20">
        <v>45</v>
      </c>
      <c r="D61" s="21">
        <v>3.4756900000000002</v>
      </c>
      <c r="E61" s="22">
        <v>5.8038300000000005</v>
      </c>
      <c r="F61" s="23"/>
      <c r="G61" s="20">
        <f t="shared" si="1"/>
        <v>41.52431011826544</v>
      </c>
      <c r="H61" s="23"/>
      <c r="I61" s="20">
        <f t="shared" si="2"/>
        <v>45</v>
      </c>
      <c r="J61" s="21">
        <v>6.6289499999999997</v>
      </c>
      <c r="K61" s="22">
        <v>6.3654699999999993</v>
      </c>
      <c r="L61" s="24" t="str">
        <f t="shared" si="0"/>
        <v xml:space="preserve">France           </v>
      </c>
    </row>
    <row r="62" spans="1:13">
      <c r="A62" s="26" t="s">
        <v>31</v>
      </c>
      <c r="B62" s="23">
        <v>40.617283950617285</v>
      </c>
      <c r="C62" s="20">
        <v>38.655462184873954</v>
      </c>
      <c r="D62" s="21">
        <v>-1.9618199999999999</v>
      </c>
      <c r="E62" s="22">
        <v>4.8214300000000003</v>
      </c>
      <c r="F62" s="23"/>
      <c r="G62" s="20">
        <f t="shared" si="1"/>
        <v>40.617283950617285</v>
      </c>
      <c r="H62" s="23"/>
      <c r="I62" s="20">
        <f t="shared" si="2"/>
        <v>38.655462184873954</v>
      </c>
      <c r="J62" s="21">
        <v>-0.60982999999999998</v>
      </c>
      <c r="K62" s="22">
        <v>5.3310599999999999</v>
      </c>
      <c r="L62" s="24" t="str">
        <f t="shared" si="0"/>
        <v xml:space="preserve">United Kingdom           </v>
      </c>
    </row>
    <row r="63" spans="1:13">
      <c r="A63" s="26" t="s">
        <v>32</v>
      </c>
      <c r="B63" s="23">
        <v>37.481031866464335</v>
      </c>
      <c r="C63" s="20">
        <v>43.548387096774192</v>
      </c>
      <c r="D63" s="21">
        <v>6.0673599999999999</v>
      </c>
      <c r="E63" s="22">
        <v>6.4529600000000009</v>
      </c>
      <c r="F63" s="23"/>
      <c r="G63" s="20">
        <f t="shared" si="1"/>
        <v>37.481031866464335</v>
      </c>
      <c r="H63" s="23"/>
      <c r="I63" s="20">
        <f t="shared" si="2"/>
        <v>43.548387096774192</v>
      </c>
      <c r="J63" s="21">
        <v>3.0866899999999999</v>
      </c>
      <c r="K63" s="22">
        <v>6.8998000000000008</v>
      </c>
      <c r="L63" s="24" t="str">
        <f t="shared" si="0"/>
        <v xml:space="preserve">Portugal           </v>
      </c>
    </row>
    <row r="64" spans="1:13">
      <c r="A64" s="26" t="s">
        <v>33</v>
      </c>
      <c r="B64" s="23">
        <v>37.1571072319202</v>
      </c>
      <c r="C64" s="20">
        <v>41.104294478527606</v>
      </c>
      <c r="D64" s="21">
        <v>3.9471899999999995</v>
      </c>
      <c r="E64" s="22">
        <v>4.0449799999999998</v>
      </c>
      <c r="F64" s="23"/>
      <c r="G64" s="20">
        <f t="shared" si="1"/>
        <v>37.1571072319202</v>
      </c>
      <c r="H64" s="23"/>
      <c r="I64" s="20">
        <f t="shared" si="2"/>
        <v>41.104294478527606</v>
      </c>
      <c r="J64" s="21">
        <v>5.5351299999999997</v>
      </c>
      <c r="K64" s="22">
        <v>4.4806299999999997</v>
      </c>
      <c r="L64" s="24" t="str">
        <f t="shared" si="0"/>
        <v xml:space="preserve">Belgium           </v>
      </c>
    </row>
    <row r="65" spans="1:12">
      <c r="A65" s="26" t="s">
        <v>34</v>
      </c>
      <c r="B65" s="27">
        <v>36.343115124153499</v>
      </c>
      <c r="C65" s="20">
        <v>34.848484848484851</v>
      </c>
      <c r="D65" s="21">
        <v>-1.4946299999999999</v>
      </c>
      <c r="E65" s="22">
        <v>6.1395900000000001</v>
      </c>
      <c r="F65" s="23"/>
      <c r="G65" s="20">
        <f t="shared" si="1"/>
        <v>36.343115124153499</v>
      </c>
      <c r="H65" s="23"/>
      <c r="I65" s="20">
        <f t="shared" si="2"/>
        <v>34.848484848484851</v>
      </c>
      <c r="J65" s="21">
        <v>-1.29935</v>
      </c>
      <c r="K65" s="22">
        <v>6.2293500000000002</v>
      </c>
      <c r="L65" s="24" t="str">
        <f t="shared" si="0"/>
        <v xml:space="preserve">Slovenia           </v>
      </c>
    </row>
    <row r="66" spans="1:12">
      <c r="A66" s="26" t="s">
        <v>35</v>
      </c>
      <c r="B66" s="23">
        <v>34.817813765182187</v>
      </c>
      <c r="C66" s="20">
        <v>40.425531914893611</v>
      </c>
      <c r="D66" s="21">
        <v>5.6077200000000005</v>
      </c>
      <c r="E66" s="22">
        <v>7.0933599999999997</v>
      </c>
      <c r="F66" s="23"/>
      <c r="G66" s="20">
        <f t="shared" si="1"/>
        <v>34.817813765182187</v>
      </c>
      <c r="H66" s="23"/>
      <c r="I66" s="20">
        <f t="shared" si="2"/>
        <v>40.425531914893611</v>
      </c>
      <c r="J66" s="21">
        <v>4.0035400000000001</v>
      </c>
      <c r="K66" s="22">
        <v>8.0675499999999989</v>
      </c>
      <c r="L66" s="24" t="str">
        <f t="shared" si="0"/>
        <v xml:space="preserve">Finland           </v>
      </c>
    </row>
    <row r="67" spans="1:12">
      <c r="A67" s="26" t="s">
        <v>36</v>
      </c>
      <c r="B67" s="23">
        <v>31.412639405204462</v>
      </c>
      <c r="C67" s="20">
        <v>38.559322033898304</v>
      </c>
      <c r="D67" s="21">
        <v>7.1466799999999999</v>
      </c>
      <c r="E67" s="22">
        <v>3.2570799999999998</v>
      </c>
      <c r="F67" s="23">
        <f>B67</f>
        <v>31.412639405204462</v>
      </c>
      <c r="G67" s="20"/>
      <c r="H67" s="23">
        <f>C67</f>
        <v>38.559322033898304</v>
      </c>
      <c r="I67" s="20"/>
      <c r="J67" s="21">
        <v>8.0596200000000007</v>
      </c>
      <c r="K67" s="22">
        <v>3.5177100000000001</v>
      </c>
      <c r="L67" s="24" t="str">
        <f t="shared" si="0"/>
        <v>Germany     8</v>
      </c>
    </row>
    <row r="68" spans="1:12">
      <c r="A68" s="26" t="s">
        <v>37</v>
      </c>
      <c r="B68" s="23">
        <v>30.443974630021142</v>
      </c>
      <c r="C68" s="20">
        <v>22.352941176470591</v>
      </c>
      <c r="D68" s="21">
        <v>-8.0910299999999999</v>
      </c>
      <c r="E68" s="22">
        <v>5.1767899999999996</v>
      </c>
      <c r="F68" s="23"/>
      <c r="G68" s="20">
        <f>B68</f>
        <v>30.443974630021142</v>
      </c>
      <c r="H68" s="23"/>
      <c r="I68" s="20">
        <f>C68</f>
        <v>22.352941176470591</v>
      </c>
      <c r="J68" s="21">
        <v>-12.489710000000001</v>
      </c>
      <c r="K68" s="22">
        <v>5.4758899999999997</v>
      </c>
      <c r="L68" s="24" t="str">
        <f t="shared" si="0"/>
        <v>Estonia     -12</v>
      </c>
    </row>
    <row r="69" spans="1:12" ht="13.8" thickBot="1">
      <c r="A69" s="28" t="s">
        <v>38</v>
      </c>
      <c r="B69" s="29">
        <v>29.187396351575458</v>
      </c>
      <c r="C69" s="30">
        <v>30.337078651685395</v>
      </c>
      <c r="D69" s="31">
        <v>1.14968</v>
      </c>
      <c r="E69" s="32">
        <v>5.1773600000000002</v>
      </c>
      <c r="F69" s="29"/>
      <c r="G69" s="30">
        <f>B69</f>
        <v>29.187396351575458</v>
      </c>
      <c r="H69" s="29"/>
      <c r="I69" s="30">
        <f>C69</f>
        <v>30.337078651685395</v>
      </c>
      <c r="J69" s="31">
        <v>-0.17868999999999999</v>
      </c>
      <c r="K69" s="32">
        <v>5.9075000000000006</v>
      </c>
      <c r="L69" s="24" t="str">
        <f t="shared" si="0"/>
        <v xml:space="preserve">Netherlands           </v>
      </c>
    </row>
  </sheetData>
  <mergeCells count="10">
    <mergeCell ref="L47:L49"/>
    <mergeCell ref="D48:I48"/>
    <mergeCell ref="J48:K48"/>
    <mergeCell ref="A8:I8"/>
    <mergeCell ref="A38:J38"/>
    <mergeCell ref="A39:J39"/>
    <mergeCell ref="A41:J41"/>
    <mergeCell ref="A47:A49"/>
    <mergeCell ref="B47:K47"/>
    <mergeCell ref="A40:G40"/>
  </mergeCells>
  <conditionalFormatting sqref="B51:B69">
    <cfRule type="expression" dxfId="7" priority="7" stopIfTrue="1">
      <formula>ABS(B51/C51)&gt;1.96</formula>
    </cfRule>
  </conditionalFormatting>
  <conditionalFormatting sqref="D50:D69">
    <cfRule type="expression" dxfId="6" priority="6" stopIfTrue="1">
      <formula>ABS(D50/E50)&gt;1.96</formula>
    </cfRule>
  </conditionalFormatting>
  <conditionalFormatting sqref="D51:D69">
    <cfRule type="expression" dxfId="5" priority="5" stopIfTrue="1">
      <formula>ABS(D51/E51)&gt;1.96</formula>
    </cfRule>
  </conditionalFormatting>
  <conditionalFormatting sqref="E51:E68 K51:K68">
    <cfRule type="expression" dxfId="4" priority="8" stopIfTrue="1">
      <formula>ABS(E51/#REF!)&gt;1.96</formula>
    </cfRule>
  </conditionalFormatting>
  <conditionalFormatting sqref="J50:J69">
    <cfRule type="expression" dxfId="3" priority="4" stopIfTrue="1">
      <formula>ABS(J50/K50)&gt;1.96</formula>
    </cfRule>
  </conditionalFormatting>
  <conditionalFormatting sqref="J51:J69">
    <cfRule type="expression" dxfId="2" priority="3" stopIfTrue="1">
      <formula>ABS(J51/K51)&gt;1.96</formula>
    </cfRule>
  </conditionalFormatting>
  <conditionalFormatting sqref="F50:F69">
    <cfRule type="expression" dxfId="1" priority="2" stopIfTrue="1">
      <formula>ABS(F50/G50)&gt;1.96</formula>
    </cfRule>
  </conditionalFormatting>
  <conditionalFormatting sqref="H50:H69">
    <cfRule type="expression" dxfId="0" priority="1" stopIfTrue="1">
      <formula>ABS(H50/I50)&gt;1.96</formula>
    </cfRule>
  </conditionalFormatting>
  <hyperlinks>
    <hyperlink ref="A1" r:id="rId1" display="http://dx.doi.org/10.1787/9789264292093-en"/>
    <hyperlink ref="A4" r:id="rId2"/>
  </hyperlinks>
  <pageMargins left="0.7" right="0.7" top="0.75" bottom="0.75" header="0.3" footer="0.3"/>
  <pageSetup paperSize="9" scale="44" orientation="portrait" r:id="rId3"/>
  <rowBreaks count="1" manualBreakCount="1">
    <brk id="43" max="16383" man="1"/>
  </rowBreaks>
  <colBreaks count="1" manualBreakCount="1">
    <brk id="13" min="5" max="68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3.c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2018-02-19T16:56:48Z</dcterms:created>
  <dcterms:modified xsi:type="dcterms:W3CDTF">2018-03-12T13:20:57Z</dcterms:modified>
</cp:coreProperties>
</file>