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60" windowWidth="19320" windowHeight="11025" tabRatio="842" activeTab="0"/>
  </bookViews>
  <sheets>
    <sheet name="G_Box A3.a" sheetId="1" r:id="rId1"/>
  </sheets>
  <definedNames>
    <definedName name="_xlfn.AGGREGATE" hidden="1">#NAME?</definedName>
  </definedNames>
  <calcPr fullCalcOnLoad="1"/>
</workbook>
</file>

<file path=xl/sharedStrings.xml><?xml version="1.0" encoding="utf-8"?>
<sst xmlns="http://schemas.openxmlformats.org/spreadsheetml/2006/main" count="214" uniqueCount="51">
  <si>
    <t>**</t>
  </si>
  <si>
    <t>***</t>
  </si>
  <si>
    <t>*</t>
  </si>
  <si>
    <t>mean</t>
  </si>
  <si>
    <t>(se)</t>
  </si>
  <si>
    <t>Agriculture and mining</t>
  </si>
  <si>
    <t>Manufacturing</t>
  </si>
  <si>
    <t>Electricity</t>
  </si>
  <si>
    <t>Construction</t>
  </si>
  <si>
    <t>Wholesale</t>
  </si>
  <si>
    <t>Hotel and restaurants</t>
  </si>
  <si>
    <t>Communication</t>
  </si>
  <si>
    <t>Finance</t>
  </si>
  <si>
    <t>Public administration</t>
  </si>
  <si>
    <t>Education</t>
  </si>
  <si>
    <t>Health</t>
  </si>
  <si>
    <t>Other services</t>
  </si>
  <si>
    <t>Knowledge or methods</t>
  </si>
  <si>
    <t>Average</t>
  </si>
  <si>
    <t>Business activities</t>
  </si>
  <si>
    <t>Standard errors are clustered by graduate institution</t>
  </si>
  <si>
    <t>Difference with education</t>
  </si>
  <si>
    <t>Difference with products and services</t>
  </si>
  <si>
    <t>Difference with technology</t>
  </si>
  <si>
    <t>Product or service</t>
  </si>
  <si>
    <t>Technology, tools or instruments</t>
  </si>
  <si>
    <t/>
  </si>
  <si>
    <t>Figure 1.8 Professionals in highly innovative workplaces, by sector and innovation type</t>
  </si>
  <si>
    <t>Percentage of graduates working in highly innovative workplaces, 2005 or 2008</t>
  </si>
  <si>
    <t>Source:</t>
  </si>
  <si>
    <t>Authors' calculations based on REFLEX (2005) and HEGESCO (2008)</t>
  </si>
  <si>
    <t>Notes:</t>
  </si>
  <si>
    <t>Year 2008 for Hungary, Lithuania, Poland, Slovenia and Turkey, year 2005 for other countries</t>
  </si>
  <si>
    <t>Portugal is excluded</t>
  </si>
  <si>
    <t>Measuring Innovation in Education: A New Perspective - © OECD 01-01-2014</t>
  </si>
  <si>
    <t>Chapter 1 Highly innovative workplaces</t>
  </si>
  <si>
    <t>Version 1 - Last updated: 11-Jun-2014</t>
  </si>
  <si>
    <t>This document and any map included herein are without prejudice to the status of or sovereignty over any territory, to the delimitation of international frontiers and boundaries and to the name of any territory, city or area.</t>
  </si>
  <si>
    <t>Figure 1.6 Professionals in highly innovative workplaces across three types of innovation, by sector</t>
  </si>
  <si>
    <t>Three types of innovation</t>
  </si>
  <si>
    <t>*** = difference with the education sector significant at the 0.01 level</t>
  </si>
  <si>
    <t>** = difference with the education sector significant at the 0.05 level</t>
  </si>
  <si>
    <t>* = difference with the education sector significant at the 0.1 level</t>
  </si>
  <si>
    <t>Figure 1.4 Professionals in highly innovative workplaces regarding at least one type of innovation, by sector</t>
  </si>
  <si>
    <t>At least one type of innovation</t>
  </si>
  <si>
    <t>Acrosshree types of innovation</t>
  </si>
  <si>
    <r>
      <t xml:space="preserve">Percentage of graduates working in  workplaces  perceived highly innovative, 2005 or </t>
    </r>
    <r>
      <rPr>
        <sz val="8"/>
        <color indexed="8"/>
        <rFont val="Arial"/>
        <family val="2"/>
      </rPr>
      <t>2008</t>
    </r>
  </si>
  <si>
    <t>Education at a Glance 2015 - © OECD 01-01-2015</t>
  </si>
  <si>
    <t>A3</t>
  </si>
  <si>
    <t xml:space="preserve">Chart Box A3.a. Professionals in highly innovative workplaces, by sector innovation type. </t>
  </si>
  <si>
    <t>Version 1 - Last updated: 20-Nov-2015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</si>
</sst>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_(* #,##0.0_);_(* \(#,##0.0\);_(* &quot;-&quot;??_);_(@_)"/>
    <numFmt numFmtId="167" formatCode="#,##0\ &quot;€&quot;;[Red]\-#,##0\ &quot;€&quot;"/>
    <numFmt numFmtId="168" formatCode="0.00_);\(0.00\)"/>
    <numFmt numFmtId="169" formatCode="&quot;Yes&quot;;&quot;Yes&quot;;&quot;No&quot;"/>
    <numFmt numFmtId="170" formatCode="&quot;True&quot;;&quot;True&quot;;&quot;False&quot;"/>
    <numFmt numFmtId="171" formatCode="&quot;On&quot;;&quot;On&quot;;&quot;Off&quot;"/>
    <numFmt numFmtId="172" formatCode="[$€-2]\ #,##0.00_);[Red]\([$€-2]\ #,##0.00\)"/>
  </numFmts>
  <fonts count="60">
    <font>
      <sz val="10"/>
      <color theme="1"/>
      <name val="Arial"/>
      <family val="2"/>
    </font>
    <font>
      <sz val="10"/>
      <color indexed="8"/>
      <name val="Arial"/>
      <family val="2"/>
    </font>
    <font>
      <sz val="10"/>
      <name val="Arial"/>
      <family val="2"/>
    </font>
    <font>
      <sz val="10"/>
      <name val="Courier"/>
      <family val="3"/>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10"/>
      <color indexed="8"/>
      <name val="Arial Narrow"/>
      <family val="2"/>
    </font>
    <font>
      <b/>
      <sz val="8"/>
      <color indexed="8"/>
      <name val="Arial"/>
      <family val="2"/>
    </font>
    <font>
      <i/>
      <sz val="8"/>
      <color indexed="8"/>
      <name val="Arial"/>
      <family val="2"/>
    </font>
    <font>
      <sz val="10"/>
      <color indexed="8"/>
      <name val="Calibri"/>
      <family val="0"/>
    </font>
    <font>
      <sz val="8"/>
      <color indexed="9"/>
      <name val="Calibri"/>
      <family val="0"/>
    </font>
    <font>
      <sz val="11"/>
      <color indexed="8"/>
      <name val="Calibri"/>
      <family val="0"/>
    </font>
    <font>
      <b/>
      <sz val="12"/>
      <color indexed="8"/>
      <name val="Calibri"/>
      <family val="0"/>
    </font>
    <font>
      <sz val="12"/>
      <color indexed="8"/>
      <name val="Calibri"/>
      <family val="0"/>
    </font>
    <font>
      <i/>
      <sz val="12"/>
      <color indexed="8"/>
      <name val="Calibri"/>
      <family val="0"/>
    </font>
    <font>
      <sz val="8.25"/>
      <color indexed="8"/>
      <name val="Calibri"/>
      <family val="0"/>
    </font>
    <font>
      <sz val="24"/>
      <color indexed="62"/>
      <name val="Calibri"/>
      <family val="0"/>
    </font>
    <font>
      <sz val="16"/>
      <color indexed="62"/>
      <name val="Calibri"/>
      <family val="0"/>
    </font>
    <font>
      <i/>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i/>
      <sz val="10"/>
      <color rgb="FF000000"/>
      <name val="Arial"/>
      <family val="2"/>
    </font>
    <font>
      <sz val="10"/>
      <color rgb="FF000000"/>
      <name val="Arial Narrow"/>
      <family val="2"/>
    </font>
    <font>
      <b/>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67" fontId="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0" fontId="0" fillId="0" borderId="11" xfId="0" applyBorder="1" applyAlignment="1">
      <alignment/>
    </xf>
    <xf numFmtId="0" fontId="55" fillId="0" borderId="11" xfId="0" applyFont="1" applyBorder="1" applyAlignment="1">
      <alignment horizontal="center" vertical="center"/>
    </xf>
    <xf numFmtId="0" fontId="0" fillId="0" borderId="0" xfId="0" applyAlignment="1">
      <alignment/>
    </xf>
    <xf numFmtId="0" fontId="0" fillId="0" borderId="0" xfId="0" applyAlignment="1">
      <alignment horizontal="center" vertical="center"/>
    </xf>
    <xf numFmtId="0" fontId="56" fillId="0" borderId="0" xfId="0" applyFont="1" applyAlignment="1">
      <alignment horizontal="left" readingOrder="1"/>
    </xf>
    <xf numFmtId="0" fontId="0" fillId="33" borderId="0" xfId="0" applyFill="1" applyAlignment="1">
      <alignment/>
    </xf>
    <xf numFmtId="165" fontId="0" fillId="33" borderId="0" xfId="0" applyNumberFormat="1" applyFill="1" applyAlignment="1">
      <alignment horizontal="center" vertical="center"/>
    </xf>
    <xf numFmtId="164" fontId="0" fillId="33" borderId="0" xfId="0" applyNumberFormat="1" applyFill="1" applyAlignment="1">
      <alignment horizontal="center" vertical="center"/>
    </xf>
    <xf numFmtId="165" fontId="0" fillId="0" borderId="10" xfId="0" applyNumberFormat="1" applyBorder="1" applyAlignment="1">
      <alignment horizontal="center" vertical="center"/>
    </xf>
    <xf numFmtId="164" fontId="0" fillId="0" borderId="10" xfId="0" applyNumberFormat="1" applyBorder="1" applyAlignment="1">
      <alignment horizontal="center" vertical="center"/>
    </xf>
    <xf numFmtId="0" fontId="55" fillId="0" borderId="0" xfId="0" applyFont="1" applyAlignment="1">
      <alignment/>
    </xf>
    <xf numFmtId="0" fontId="0" fillId="0" borderId="12" xfId="0" applyBorder="1" applyAlignment="1">
      <alignment horizontal="center" vertical="center" wrapText="1"/>
    </xf>
    <xf numFmtId="0" fontId="0" fillId="33" borderId="0" xfId="0" applyFill="1" applyAlignment="1">
      <alignment horizontal="center" vertical="center"/>
    </xf>
    <xf numFmtId="0" fontId="55" fillId="0" borderId="11" xfId="0" applyFont="1" applyBorder="1" applyAlignment="1">
      <alignment horizontal="center" vertical="center"/>
    </xf>
    <xf numFmtId="0" fontId="57" fillId="0" borderId="0" xfId="0" applyFont="1" applyAlignment="1">
      <alignment/>
    </xf>
    <xf numFmtId="0" fontId="57" fillId="0" borderId="0" xfId="0" applyFont="1" applyAlignment="1">
      <alignment horizontal="center" vertical="center"/>
    </xf>
    <xf numFmtId="0" fontId="58"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47" fillId="0" borderId="0" xfId="53" applyAlignment="1">
      <alignment/>
    </xf>
    <xf numFmtId="0" fontId="0" fillId="0" borderId="0" xfId="0" applyFont="1" applyAlignment="1">
      <alignment horizontal="left" vertical="center"/>
    </xf>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0" fontId="0" fillId="0" borderId="11" xfId="0" applyBorder="1" applyAlignment="1">
      <alignment/>
    </xf>
    <xf numFmtId="0" fontId="0" fillId="0" borderId="0" xfId="0" applyAlignment="1">
      <alignment horizontal="center" vertical="center"/>
    </xf>
    <xf numFmtId="0" fontId="0" fillId="33" borderId="0" xfId="0" applyFill="1" applyAlignment="1">
      <alignment/>
    </xf>
    <xf numFmtId="165" fontId="0" fillId="33" borderId="0" xfId="0" applyNumberFormat="1" applyFill="1" applyAlignment="1">
      <alignment horizontal="center" vertical="center"/>
    </xf>
    <xf numFmtId="164" fontId="0" fillId="33" borderId="0" xfId="0" applyNumberFormat="1" applyFill="1" applyAlignment="1">
      <alignment horizontal="center" vertical="center"/>
    </xf>
    <xf numFmtId="165" fontId="0" fillId="0" borderId="10" xfId="0" applyNumberFormat="1" applyBorder="1" applyAlignment="1">
      <alignment horizontal="center" vertical="center"/>
    </xf>
    <xf numFmtId="164" fontId="0" fillId="0" borderId="10" xfId="0" applyNumberFormat="1" applyBorder="1" applyAlignment="1">
      <alignment horizontal="center" vertical="center"/>
    </xf>
    <xf numFmtId="0" fontId="55" fillId="0" borderId="0" xfId="0" applyFont="1" applyAlignment="1">
      <alignment/>
    </xf>
    <xf numFmtId="0" fontId="0" fillId="33" borderId="0" xfId="0" applyFill="1" applyAlignment="1">
      <alignment horizontal="center" vertical="center"/>
    </xf>
    <xf numFmtId="0" fontId="55" fillId="0" borderId="11" xfId="0" applyFont="1" applyBorder="1" applyAlignment="1">
      <alignment horizontal="center" vertical="center"/>
    </xf>
    <xf numFmtId="0" fontId="0" fillId="0" borderId="12" xfId="0" applyBorder="1" applyAlignment="1">
      <alignment horizontal="center" vertical="center" wrapText="1"/>
    </xf>
    <xf numFmtId="0" fontId="58" fillId="0" borderId="0" xfId="0" applyFont="1" applyAlignment="1">
      <alignment/>
    </xf>
    <xf numFmtId="0" fontId="59" fillId="0" borderId="0" xfId="0" applyFont="1" applyAlignment="1">
      <alignment/>
    </xf>
    <xf numFmtId="0" fontId="0" fillId="0" borderId="0" xfId="0" applyFont="1" applyAlignment="1">
      <alignment/>
    </xf>
    <xf numFmtId="0" fontId="0" fillId="0" borderId="0" xfId="0" applyAlignment="1">
      <alignment/>
    </xf>
    <xf numFmtId="0" fontId="0" fillId="0" borderId="0" xfId="0" applyAlignment="1">
      <alignment horizontal="center" vertical="center"/>
    </xf>
    <xf numFmtId="0" fontId="59" fillId="0" borderId="0" xfId="0" applyFont="1" applyAlignment="1">
      <alignment/>
    </xf>
    <xf numFmtId="0" fontId="0" fillId="0" borderId="12" xfId="0" applyBorder="1" applyAlignment="1">
      <alignment horizontal="center" vertical="center" wrapText="1"/>
    </xf>
    <xf numFmtId="0" fontId="55" fillId="0" borderId="11" xfId="0" applyFont="1" applyBorder="1" applyAlignment="1">
      <alignment horizontal="center" vertical="center"/>
    </xf>
    <xf numFmtId="0" fontId="0" fillId="0" borderId="12" xfId="0"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17 2"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A3.a. Professionals in highly innovative workplaces, by sector and innovation type</a:t>
            </a:r>
            <a:r>
              <a:rPr lang="en-US" cap="none" sz="1200" b="0" i="0" u="none" baseline="0">
                <a:solidFill>
                  <a:srgbClr val="000000"/>
                </a:solidFill>
              </a:rPr>
              <a:t> </a:t>
            </a:r>
            <a:r>
              <a:rPr lang="en-US" cap="none" sz="1200" b="0" i="1" u="none" baseline="0">
                <a:solidFill>
                  <a:srgbClr val="000000"/>
                </a:solidFill>
              </a:rPr>
              <a:t>
</a:t>
            </a:r>
            <a:r>
              <a:rPr lang="en-US" cap="none" sz="1200" b="0" i="1" u="none" baseline="0">
                <a:solidFill>
                  <a:srgbClr val="000000"/>
                </a:solidFill>
              </a:rPr>
              <a:t>Percentage of graduates working in workplaces perceived as highly innovative, 2005 or </a:t>
            </a:r>
            <a:r>
              <a:rPr lang="en-US" cap="none" sz="1200" b="0" i="0" u="none" baseline="0">
                <a:solidFill>
                  <a:srgbClr val="000000"/>
                </a:solidFill>
              </a:rPr>
              <a:t>2008</a:t>
            </a:r>
          </a:p>
        </c:rich>
      </c:tx>
      <c:layout>
        <c:manualLayout>
          <c:xMode val="factor"/>
          <c:yMode val="factor"/>
          <c:x val="-0.001"/>
          <c:y val="-0.016"/>
        </c:manualLayout>
      </c:layout>
      <c:spPr>
        <a:noFill/>
        <a:ln w="3175">
          <a:noFill/>
        </a:ln>
      </c:spPr>
    </c:title>
    <c:plotArea>
      <c:layout>
        <c:manualLayout>
          <c:xMode val="edge"/>
          <c:yMode val="edge"/>
          <c:x val="0.019"/>
          <c:y val="0.16"/>
          <c:w val="0.79225"/>
          <c:h val="0.738"/>
        </c:manualLayout>
      </c:layout>
      <c:barChart>
        <c:barDir val="col"/>
        <c:grouping val="clustered"/>
        <c:varyColors val="0"/>
        <c:ser>
          <c:idx val="0"/>
          <c:order val="0"/>
          <c:tx>
            <c:strRef>
              <c:f>'G_Box A3.a'!$B$52</c:f>
              <c:strCache>
                <c:ptCount val="1"/>
                <c:pt idx="0">
                  <c:v>Product or service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95B3D7"/>
              </a:solidFill>
              <a:ln w="3175">
                <a:noFill/>
              </a:ln>
            </c:spPr>
          </c:dPt>
          <c:dPt>
            <c:idx val="13"/>
            <c:invertIfNegative val="0"/>
            <c:spPr>
              <a:solidFill>
                <a:srgbClr val="95B3D7"/>
              </a:solidFill>
              <a:ln w="3175">
                <a:noFill/>
              </a:ln>
            </c:spPr>
          </c:dPt>
          <c:cat>
            <c:strRef>
              <c:f>'G_Box A3.a'!$A$54:$A$67</c:f>
              <c:strCache/>
            </c:strRef>
          </c:cat>
          <c:val>
            <c:numRef>
              <c:f>'G_Box A3.a'!$B$54:$B$67</c:f>
              <c:numCache/>
            </c:numRef>
          </c:val>
        </c:ser>
        <c:ser>
          <c:idx val="1"/>
          <c:order val="1"/>
          <c:tx>
            <c:strRef>
              <c:f>'G_Box A3.a'!$G$52</c:f>
              <c:strCache>
                <c:ptCount val="1"/>
                <c:pt idx="0">
                  <c:v>Technology, tools or instruments</c:v>
                </c:pt>
              </c:strCache>
            </c:strRef>
          </c:tx>
          <c:spPr>
            <a:solidFill>
              <a:srgbClr val="FFFF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'G_Box A3.a'!$A$54:$A$67</c:f>
              <c:strCache/>
            </c:strRef>
          </c:cat>
          <c:val>
            <c:numRef>
              <c:f>'G_Box A3.a'!$G$54:$G$67</c:f>
              <c:numCache/>
            </c:numRef>
          </c:val>
        </c:ser>
        <c:ser>
          <c:idx val="2"/>
          <c:order val="2"/>
          <c:tx>
            <c:strRef>
              <c:f>'G_Box A3.a'!$O$52</c:f>
              <c:strCache>
                <c:ptCount val="1"/>
                <c:pt idx="0">
                  <c:v>Knowledge or methods</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1F497D"/>
              </a:solidFill>
              <a:ln w="3175">
                <a:solidFill>
                  <a:srgbClr val="000000"/>
                </a:solidFill>
              </a:ln>
            </c:spPr>
          </c:dPt>
          <c:dPt>
            <c:idx val="13"/>
            <c:invertIfNegative val="0"/>
            <c:spPr>
              <a:solidFill>
                <a:srgbClr val="1F497D"/>
              </a:solidFill>
              <a:ln w="3175">
                <a:solidFill>
                  <a:srgbClr val="000000"/>
                </a:solidFill>
              </a:ln>
            </c:spPr>
          </c:dPt>
          <c:dLbls>
            <c:numFmt formatCode="#,##0" sourceLinked="0"/>
            <c:spPr>
              <a:noFill/>
              <a:ln w="3175">
                <a:noFill/>
              </a:ln>
            </c:spPr>
            <c:txPr>
              <a:bodyPr vert="horz" rot="0" anchor="ctr"/>
              <a:lstStyle/>
              <a:p>
                <a:pPr algn="ctr">
                  <a:defRPr lang="en-US" cap="none" sz="800" b="0" i="0" u="none" baseline="0">
                    <a:solidFill>
                      <a:srgbClr val="FFFFFF"/>
                    </a:solidFill>
                  </a:defRPr>
                </a:pPr>
              </a:p>
            </c:txPr>
            <c:dLblPos val="inBase"/>
            <c:showLegendKey val="0"/>
            <c:showVal val="1"/>
            <c:showBubbleSize val="0"/>
            <c:showCatName val="0"/>
            <c:showSerName val="0"/>
            <c:showPercent val="0"/>
          </c:dLbls>
          <c:cat>
            <c:strRef>
              <c:f>'G_Box A3.a'!$A$54:$A$67</c:f>
              <c:strCache/>
            </c:strRef>
          </c:cat>
          <c:val>
            <c:numRef>
              <c:f>'G_Box A3.a'!$O$54:$O$67</c:f>
              <c:numCache/>
            </c:numRef>
          </c:val>
        </c:ser>
        <c:overlap val="-4"/>
        <c:gapWidth val="85"/>
        <c:axId val="20905794"/>
        <c:axId val="53934419"/>
      </c:barChart>
      <c:lineChart>
        <c:grouping val="standard"/>
        <c:varyColors val="0"/>
        <c:ser>
          <c:idx val="3"/>
          <c:order val="3"/>
          <c:tx>
            <c:strRef>
              <c:f>'G_Box A3.a'!$Z$53</c:f>
              <c:strCache>
                <c:ptCount val="1"/>
                <c:pt idx="0">
                  <c:v>At least one type of innovation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1"/>
            <c:spPr>
              <a:solidFill>
                <a:srgbClr val="FFFFFF"/>
              </a:solidFill>
              <a:ln>
                <a:solidFill>
                  <a:srgbClr val="666699"/>
                </a:solidFill>
              </a:ln>
            </c:spPr>
          </c:marker>
          <c:dLbls>
            <c:numFmt formatCode="#,##0" sourceLinked="0"/>
            <c:spPr>
              <a:noFill/>
              <a:ln w="3175">
                <a:noFill/>
              </a:ln>
            </c:spPr>
            <c:dLblPos val="ctr"/>
            <c:showLegendKey val="0"/>
            <c:showVal val="1"/>
            <c:showBubbleSize val="0"/>
            <c:showCatName val="0"/>
            <c:showSerName val="0"/>
            <c:showLeaderLines val="1"/>
            <c:showPercent val="0"/>
          </c:dLbls>
          <c:val>
            <c:numRef>
              <c:f>'G_Box A3.a'!$Z$54:$Z$67</c:f>
              <c:numCache/>
            </c:numRef>
          </c:val>
          <c:smooth val="0"/>
        </c:ser>
        <c:ser>
          <c:idx val="4"/>
          <c:order val="4"/>
          <c:tx>
            <c:strRef>
              <c:f>'G_Box A3.a'!$AA$53</c:f>
              <c:strCache>
                <c:ptCount val="1"/>
                <c:pt idx="0">
                  <c:v>Acrosshree types of innovation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CCCCFF"/>
                </a:solidFill>
              </a:ln>
            </c:spPr>
          </c:marker>
          <c:dLbls>
            <c:numFmt formatCode="#,##0" sourceLinked="0"/>
            <c:spPr>
              <a:noFill/>
              <a:ln w="3175">
                <a:noFill/>
              </a:ln>
            </c:spPr>
            <c:dLblPos val="ctr"/>
            <c:showLegendKey val="0"/>
            <c:showVal val="1"/>
            <c:showBubbleSize val="0"/>
            <c:showCatName val="0"/>
            <c:showSerName val="0"/>
            <c:showLeaderLines val="1"/>
            <c:showPercent val="0"/>
          </c:dLbls>
          <c:val>
            <c:numRef>
              <c:f>'G_Box A3.a'!$AA$54:$AA$67</c:f>
              <c:numCache/>
            </c:numRef>
          </c:val>
          <c:smooth val="0"/>
        </c:ser>
        <c:hiLowLines>
          <c:spPr>
            <a:ln w="3175">
              <a:solidFill>
                <a:srgbClr val="000000"/>
              </a:solidFill>
            </a:ln>
          </c:spPr>
        </c:hiLowLines>
        <c:axId val="20905794"/>
        <c:axId val="53934419"/>
      </c:lineChart>
      <c:catAx>
        <c:axId val="20905794"/>
        <c:scaling>
          <c:orientation val="minMax"/>
        </c:scaling>
        <c:axPos val="b"/>
        <c:majorGridlines>
          <c:spPr>
            <a:ln w="3175">
              <a:solidFill>
                <a:srgbClr val="C0C0C0"/>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1100" b="0" i="0" u="none" baseline="0">
                <a:solidFill>
                  <a:srgbClr val="000000"/>
                </a:solidFill>
              </a:defRPr>
            </a:pPr>
          </a:p>
        </c:txPr>
        <c:crossAx val="53934419"/>
        <c:crosses val="autoZero"/>
        <c:auto val="1"/>
        <c:lblOffset val="0"/>
        <c:tickLblSkip val="1"/>
        <c:noMultiLvlLbl val="0"/>
      </c:catAx>
      <c:valAx>
        <c:axId val="53934419"/>
        <c:scaling>
          <c:orientation val="minMax"/>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5"/>
              <c:y val="0.127"/>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solidFill>
              <a:srgbClr val="000000"/>
            </a:solidFill>
          </a:ln>
        </c:spPr>
        <c:crossAx val="20905794"/>
        <c:crossesAt val="1"/>
        <c:crossBetween val="between"/>
        <c:dispUnits/>
      </c:valAx>
      <c:spPr>
        <a:noFill/>
        <a:ln w="25400">
          <a:solidFill>
            <a:srgbClr val="000000"/>
          </a:solidFill>
        </a:ln>
      </c:spPr>
    </c:plotArea>
    <c:legend>
      <c:legendPos val="r"/>
      <c:legendEntry>
        <c:idx val="3"/>
        <c:delete val="1"/>
      </c:legendEntry>
      <c:legendEntry>
        <c:idx val="4"/>
        <c:delete val="1"/>
      </c:legendEntry>
      <c:layout>
        <c:manualLayout>
          <c:xMode val="edge"/>
          <c:yMode val="edge"/>
          <c:x val="0.0495"/>
          <c:y val="0.0685"/>
          <c:w val="0.5495"/>
          <c:h val="0.102"/>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cdr:x>
      <cdr:y>0.17075</cdr:y>
    </cdr:from>
    <cdr:to>
      <cdr:x>0.9725</cdr:x>
      <cdr:y>0.28275</cdr:y>
    </cdr:to>
    <cdr:sp>
      <cdr:nvSpPr>
        <cdr:cNvPr id="1" name="TextBox 1"/>
        <cdr:cNvSpPr txBox="1">
          <a:spLocks noChangeArrowheads="1"/>
        </cdr:cNvSpPr>
      </cdr:nvSpPr>
      <cdr:spPr>
        <a:xfrm>
          <a:off x="7591425" y="1028700"/>
          <a:ext cx="1457325" cy="676275"/>
        </a:xfrm>
        <a:prstGeom prst="rect">
          <a:avLst/>
        </a:prstGeom>
        <a:noFill/>
        <a:ln w="9525" cmpd="sng">
          <a:noFill/>
        </a:ln>
      </cdr:spPr>
      <cdr:txBody>
        <a:bodyPr vertOverflow="clip" wrap="square"/>
        <a:p>
          <a:pPr algn="r">
            <a:defRPr/>
          </a:pPr>
          <a:r>
            <a:rPr lang="en-US" cap="none" sz="2400" b="0" i="0" u="none" baseline="0">
              <a:solidFill>
                <a:srgbClr val="333399"/>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least one type of innovation</a:t>
          </a:r>
        </a:p>
      </cdr:txBody>
    </cdr:sp>
  </cdr:relSizeAnchor>
  <cdr:relSizeAnchor xmlns:cdr="http://schemas.openxmlformats.org/drawingml/2006/chartDrawing">
    <cdr:from>
      <cdr:x>0.822</cdr:x>
      <cdr:y>0.539</cdr:y>
    </cdr:from>
    <cdr:to>
      <cdr:x>0.982</cdr:x>
      <cdr:y>0.67025</cdr:y>
    </cdr:to>
    <cdr:sp>
      <cdr:nvSpPr>
        <cdr:cNvPr id="2" name="TextBox 1"/>
        <cdr:cNvSpPr txBox="1">
          <a:spLocks noChangeArrowheads="1"/>
        </cdr:cNvSpPr>
      </cdr:nvSpPr>
      <cdr:spPr>
        <a:xfrm>
          <a:off x="7648575" y="3267075"/>
          <a:ext cx="1485900" cy="800100"/>
        </a:xfrm>
        <a:prstGeom prst="rect">
          <a:avLst/>
        </a:prstGeom>
        <a:noFill/>
        <a:ln w="9525" cmpd="sng">
          <a:noFill/>
        </a:ln>
      </cdr:spPr>
      <cdr:txBody>
        <a:bodyPr vertOverflow="clip" wrap="square"/>
        <a:p>
          <a:pPr algn="r">
            <a:defRPr/>
          </a:pPr>
          <a:r>
            <a:rPr lang="en-US" cap="none" sz="1600" b="0" i="0" u="none" baseline="0">
              <a:solidFill>
                <a:srgbClr val="333399"/>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Accross 3 types of innovation</a:t>
          </a:r>
        </a:p>
      </cdr:txBody>
    </cdr:sp>
  </cdr:relSizeAnchor>
  <cdr:relSizeAnchor xmlns:cdr="http://schemas.openxmlformats.org/drawingml/2006/chartDrawing">
    <cdr:from>
      <cdr:x>0.848</cdr:x>
      <cdr:y>0.23275</cdr:y>
    </cdr:from>
    <cdr:to>
      <cdr:x>0.84925</cdr:x>
      <cdr:y>0.5535</cdr:y>
    </cdr:to>
    <cdr:sp>
      <cdr:nvSpPr>
        <cdr:cNvPr id="3" name="Straight Connector 10"/>
        <cdr:cNvSpPr>
          <a:spLocks/>
        </cdr:cNvSpPr>
      </cdr:nvSpPr>
      <cdr:spPr>
        <a:xfrm>
          <a:off x="7886700" y="1409700"/>
          <a:ext cx="9525" cy="19431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0.0085</cdr:x>
      <cdr:y>0.8735</cdr:y>
    </cdr:from>
    <cdr:to>
      <cdr:x>0.9455</cdr:x>
      <cdr:y>0.98825</cdr:y>
    </cdr:to>
    <cdr:sp fLocksText="0">
      <cdr:nvSpPr>
        <cdr:cNvPr id="4" name="TextBox 16"/>
        <cdr:cNvSpPr txBox="1">
          <a:spLocks noChangeArrowheads="1"/>
        </cdr:cNvSpPr>
      </cdr:nvSpPr>
      <cdr:spPr>
        <a:xfrm>
          <a:off x="76200" y="5295900"/>
          <a:ext cx="8715375" cy="695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cdr:x>
      <cdr:y>0.867</cdr:y>
    </cdr:from>
    <cdr:to>
      <cdr:x>0.997</cdr:x>
      <cdr:y>0.99275</cdr:y>
    </cdr:to>
    <cdr:sp>
      <cdr:nvSpPr>
        <cdr:cNvPr id="5" name="TextBox 17"/>
        <cdr:cNvSpPr txBox="1">
          <a:spLocks noChangeArrowheads="1"/>
        </cdr:cNvSpPr>
      </cdr:nvSpPr>
      <cdr:spPr>
        <a:xfrm>
          <a:off x="38100" y="5257800"/>
          <a:ext cx="9229725" cy="7620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Data are ranked in ascending order of the percentage of graduates working in perceived highly innovative workplaces </a:t>
          </a:r>
          <a:r>
            <a:rPr lang="en-US" cap="none" sz="1100" b="0" i="1" u="none" baseline="0">
              <a:solidFill>
                <a:srgbClr val="000000"/>
              </a:solidFill>
              <a:latin typeface="Calibri"/>
              <a:ea typeface="Calibri"/>
              <a:cs typeface="Calibri"/>
            </a:rPr>
            <a:t>for  knowledge</a:t>
          </a:r>
          <a:r>
            <a:rPr lang="en-US" cap="none" sz="1100" b="0" i="1" u="none" baseline="0">
              <a:solidFill>
                <a:srgbClr val="000000"/>
              </a:solidFill>
              <a:latin typeface="Calibri"/>
              <a:ea typeface="Calibri"/>
              <a:cs typeface="Calibri"/>
            </a:rPr>
            <a:t> or methods </a:t>
          </a:r>
          <a:r>
            <a:rPr lang="en-US" cap="none" sz="1100" b="0" i="1" u="none" baseline="0">
              <a:solidFill>
                <a:srgbClr val="000000"/>
              </a:solidFill>
              <a:latin typeface="Calibri"/>
              <a:ea typeface="Calibri"/>
              <a:cs typeface="Calibri"/>
            </a:rPr>
            <a:t>innovation.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Figures 1.4, 1.6 and 1.8 from OECD (2014), </a:t>
          </a:r>
          <a:r>
            <a:rPr lang="en-US" cap="none" sz="1100" b="0" i="1" u="none" baseline="0">
              <a:solidFill>
                <a:srgbClr val="000000"/>
              </a:solidFill>
              <a:latin typeface="Calibri"/>
              <a:ea typeface="Calibri"/>
              <a:cs typeface="Calibri"/>
            </a:rPr>
            <a:t>Measuring Innovation in Education: A New Perspective</a:t>
          </a:r>
          <a:r>
            <a:rPr lang="en-US" cap="none" sz="1100" b="0" i="0" u="none" baseline="0">
              <a:solidFill>
                <a:srgbClr val="000000"/>
              </a:solidFill>
              <a:latin typeface="Calibri"/>
              <a:ea typeface="Calibri"/>
              <a:cs typeface="Calibri"/>
            </a:rPr>
            <a:t>, Educational Research and
</a:t>
          </a:r>
          <a:r>
            <a:rPr lang="en-US" cap="none" sz="1100" b="0" i="0" u="none" baseline="0">
              <a:solidFill>
                <a:srgbClr val="000000"/>
              </a:solidFill>
              <a:latin typeface="Calibri"/>
              <a:ea typeface="Calibri"/>
              <a:cs typeface="Calibri"/>
            </a:rPr>
            <a:t>Innovation, OECD Publishing.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14</xdr:col>
      <xdr:colOff>66675</xdr:colOff>
      <xdr:row>42</xdr:row>
      <xdr:rowOff>76200</xdr:rowOff>
    </xdr:to>
    <xdr:graphicFrame>
      <xdr:nvGraphicFramePr>
        <xdr:cNvPr id="1" name="Chart 2"/>
        <xdr:cNvGraphicFramePr/>
      </xdr:nvGraphicFramePr>
      <xdr:xfrm>
        <a:off x="0" y="809625"/>
        <a:ext cx="9305925"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5696-en" TargetMode="External" /><Relationship Id="rId2" Type="http://schemas.openxmlformats.org/officeDocument/2006/relationships/hyperlink" Target="http://dx.doi.org/10.1787/eag-2015-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A134"/>
  <sheetViews>
    <sheetView tabSelected="1" zoomScalePageLayoutView="0" workbookViewId="0" topLeftCell="A1">
      <selection activeCell="A1" sqref="A1"/>
    </sheetView>
  </sheetViews>
  <sheetFormatPr defaultColWidth="9.140625" defaultRowHeight="12.75"/>
  <cols>
    <col min="1" max="1" width="19.7109375" style="7" customWidth="1"/>
    <col min="2" max="19" width="9.140625" style="8" customWidth="1"/>
    <col min="20" max="16384" width="9.140625" style="7" customWidth="1"/>
  </cols>
  <sheetData>
    <row r="1" spans="1:19" s="44" customFormat="1" ht="12.75">
      <c r="A1" s="24" t="s">
        <v>47</v>
      </c>
      <c r="B1" s="23"/>
      <c r="C1" s="23"/>
      <c r="D1" s="23"/>
      <c r="E1" s="23"/>
      <c r="F1" s="23"/>
      <c r="G1" s="23"/>
      <c r="H1" s="23"/>
      <c r="I1" s="23"/>
      <c r="J1" s="23"/>
      <c r="K1" s="23"/>
      <c r="L1" s="23"/>
      <c r="M1" s="23"/>
      <c r="N1" s="23"/>
      <c r="O1" s="23"/>
      <c r="P1" s="23"/>
      <c r="Q1" s="23"/>
      <c r="R1" s="23"/>
      <c r="S1" s="23"/>
    </row>
    <row r="2" spans="1:19" s="44" customFormat="1" ht="12.75">
      <c r="A2" s="44" t="s">
        <v>48</v>
      </c>
      <c r="B2" s="23" t="s">
        <v>49</v>
      </c>
      <c r="C2" s="23"/>
      <c r="D2" s="23"/>
      <c r="E2" s="23"/>
      <c r="F2" s="23"/>
      <c r="G2" s="23"/>
      <c r="H2" s="23"/>
      <c r="I2" s="23"/>
      <c r="J2" s="23"/>
      <c r="K2" s="23"/>
      <c r="L2" s="23"/>
      <c r="M2" s="23"/>
      <c r="N2" s="23"/>
      <c r="O2" s="23"/>
      <c r="P2" s="23"/>
      <c r="Q2" s="23"/>
      <c r="R2" s="23"/>
      <c r="S2" s="23"/>
    </row>
    <row r="3" spans="1:19" s="44" customFormat="1" ht="12.75">
      <c r="A3" s="44" t="s">
        <v>50</v>
      </c>
      <c r="B3" s="23"/>
      <c r="C3" s="23"/>
      <c r="D3" s="23"/>
      <c r="E3" s="23"/>
      <c r="F3" s="23"/>
      <c r="G3" s="23"/>
      <c r="H3" s="23"/>
      <c r="I3" s="23"/>
      <c r="J3" s="23"/>
      <c r="K3" s="23"/>
      <c r="L3" s="23"/>
      <c r="M3" s="23"/>
      <c r="N3" s="23"/>
      <c r="O3" s="23"/>
      <c r="P3" s="23"/>
      <c r="Q3" s="23"/>
      <c r="R3" s="23"/>
      <c r="S3" s="23"/>
    </row>
    <row r="4" spans="1:19" s="44" customFormat="1" ht="12.75">
      <c r="A4" s="44" t="s">
        <v>37</v>
      </c>
      <c r="B4" s="23"/>
      <c r="C4" s="23"/>
      <c r="D4" s="23"/>
      <c r="E4" s="23"/>
      <c r="F4" s="23"/>
      <c r="G4" s="23"/>
      <c r="H4" s="23"/>
      <c r="I4" s="23"/>
      <c r="J4" s="23"/>
      <c r="K4" s="23"/>
      <c r="L4" s="23"/>
      <c r="M4" s="23"/>
      <c r="N4" s="23"/>
      <c r="O4" s="23"/>
      <c r="P4" s="23"/>
      <c r="Q4" s="23"/>
      <c r="R4" s="23"/>
      <c r="S4" s="23"/>
    </row>
    <row r="5" spans="2:19" s="44" customFormat="1" ht="12.75">
      <c r="B5" s="23"/>
      <c r="C5" s="23"/>
      <c r="D5" s="23"/>
      <c r="E5" s="23"/>
      <c r="F5" s="23"/>
      <c r="G5" s="23"/>
      <c r="H5" s="23"/>
      <c r="I5" s="23"/>
      <c r="J5" s="23"/>
      <c r="K5" s="23"/>
      <c r="L5" s="23"/>
      <c r="M5" s="23"/>
      <c r="N5" s="23"/>
      <c r="O5" s="23"/>
      <c r="P5" s="23"/>
      <c r="Q5" s="23"/>
      <c r="R5" s="23"/>
      <c r="S5" s="23"/>
    </row>
    <row r="6" spans="2:19" s="45" customFormat="1" ht="12.75">
      <c r="B6" s="46"/>
      <c r="C6" s="46"/>
      <c r="D6" s="46"/>
      <c r="E6" s="46"/>
      <c r="F6" s="46"/>
      <c r="G6" s="46"/>
      <c r="H6" s="46"/>
      <c r="I6" s="46"/>
      <c r="J6" s="46"/>
      <c r="K6" s="46"/>
      <c r="L6" s="46"/>
      <c r="M6" s="46"/>
      <c r="N6" s="46"/>
      <c r="O6" s="46"/>
      <c r="P6" s="46"/>
      <c r="Q6" s="46"/>
      <c r="R6" s="46"/>
      <c r="S6" s="46"/>
    </row>
    <row r="7" spans="2:19" s="45" customFormat="1" ht="12.75">
      <c r="B7" s="46"/>
      <c r="C7" s="46"/>
      <c r="D7" s="46"/>
      <c r="E7" s="46"/>
      <c r="F7" s="46"/>
      <c r="G7" s="46"/>
      <c r="H7" s="46"/>
      <c r="I7" s="46"/>
      <c r="J7" s="46"/>
      <c r="K7" s="46"/>
      <c r="L7" s="46"/>
      <c r="M7" s="46"/>
      <c r="N7" s="46"/>
      <c r="O7" s="46"/>
      <c r="P7" s="46"/>
      <c r="Q7" s="46"/>
      <c r="R7" s="46"/>
      <c r="S7" s="46"/>
    </row>
    <row r="8" spans="2:19" s="45" customFormat="1" ht="12.75">
      <c r="B8" s="46"/>
      <c r="C8" s="46"/>
      <c r="D8" s="46"/>
      <c r="E8" s="46"/>
      <c r="F8" s="46"/>
      <c r="G8" s="46"/>
      <c r="H8" s="46"/>
      <c r="I8" s="46"/>
      <c r="J8" s="46"/>
      <c r="K8" s="46"/>
      <c r="L8" s="46"/>
      <c r="M8" s="46"/>
      <c r="N8" s="46"/>
      <c r="O8" s="46"/>
      <c r="P8" s="46"/>
      <c r="Q8" s="46"/>
      <c r="R8" s="46"/>
      <c r="S8" s="46"/>
    </row>
    <row r="9" spans="2:19" s="45" customFormat="1" ht="12.75">
      <c r="B9" s="46"/>
      <c r="C9" s="46"/>
      <c r="D9" s="46"/>
      <c r="E9" s="46"/>
      <c r="F9" s="46"/>
      <c r="G9" s="46"/>
      <c r="H9" s="46"/>
      <c r="I9" s="46"/>
      <c r="J9" s="46"/>
      <c r="K9" s="46"/>
      <c r="L9" s="46"/>
      <c r="M9" s="46"/>
      <c r="N9" s="46"/>
      <c r="O9" s="46"/>
      <c r="P9" s="46"/>
      <c r="Q9" s="46"/>
      <c r="R9" s="46"/>
      <c r="S9" s="46"/>
    </row>
    <row r="10" spans="2:19" s="45" customFormat="1" ht="12.75">
      <c r="B10" s="46"/>
      <c r="C10" s="46"/>
      <c r="D10" s="46"/>
      <c r="E10" s="46"/>
      <c r="F10" s="46"/>
      <c r="G10" s="46"/>
      <c r="H10" s="46"/>
      <c r="I10" s="46"/>
      <c r="J10" s="46"/>
      <c r="K10" s="46"/>
      <c r="L10" s="46"/>
      <c r="M10" s="46"/>
      <c r="N10" s="46"/>
      <c r="O10" s="46"/>
      <c r="P10" s="46"/>
      <c r="Q10" s="46"/>
      <c r="R10" s="46"/>
      <c r="S10" s="46"/>
    </row>
    <row r="11" spans="2:19" s="45" customFormat="1" ht="12.75">
      <c r="B11" s="46"/>
      <c r="C11" s="46"/>
      <c r="D11" s="46"/>
      <c r="E11" s="46"/>
      <c r="F11" s="46"/>
      <c r="G11" s="46"/>
      <c r="H11" s="46"/>
      <c r="I11" s="46"/>
      <c r="J11" s="46"/>
      <c r="K11" s="46"/>
      <c r="L11" s="46"/>
      <c r="M11" s="46"/>
      <c r="N11" s="46"/>
      <c r="O11" s="46"/>
      <c r="P11" s="46"/>
      <c r="Q11" s="46"/>
      <c r="R11" s="46"/>
      <c r="S11" s="46"/>
    </row>
    <row r="12" spans="2:19" s="45" customFormat="1" ht="12.75">
      <c r="B12" s="46"/>
      <c r="C12" s="46"/>
      <c r="D12" s="46"/>
      <c r="E12" s="46"/>
      <c r="F12" s="46"/>
      <c r="G12" s="46"/>
      <c r="H12" s="46"/>
      <c r="I12" s="46"/>
      <c r="J12" s="46"/>
      <c r="K12" s="46"/>
      <c r="L12" s="46"/>
      <c r="M12" s="46"/>
      <c r="N12" s="46"/>
      <c r="O12" s="46"/>
      <c r="P12" s="46"/>
      <c r="Q12" s="46"/>
      <c r="R12" s="46"/>
      <c r="S12" s="46"/>
    </row>
    <row r="13" spans="2:19" s="45" customFormat="1" ht="12.75">
      <c r="B13" s="46"/>
      <c r="C13" s="46"/>
      <c r="D13" s="46"/>
      <c r="E13" s="46"/>
      <c r="F13" s="46"/>
      <c r="G13" s="46"/>
      <c r="H13" s="46"/>
      <c r="I13" s="46"/>
      <c r="J13" s="46"/>
      <c r="K13" s="46"/>
      <c r="L13" s="46"/>
      <c r="M13" s="46"/>
      <c r="N13" s="46"/>
      <c r="O13" s="46"/>
      <c r="P13" s="46"/>
      <c r="Q13" s="46"/>
      <c r="R13" s="46"/>
      <c r="S13" s="46"/>
    </row>
    <row r="14" spans="2:19" s="45" customFormat="1" ht="12.75">
      <c r="B14" s="46"/>
      <c r="C14" s="46"/>
      <c r="D14" s="46"/>
      <c r="E14" s="46"/>
      <c r="F14" s="46"/>
      <c r="G14" s="46"/>
      <c r="H14" s="46"/>
      <c r="I14" s="46"/>
      <c r="J14" s="46"/>
      <c r="K14" s="46"/>
      <c r="L14" s="46"/>
      <c r="M14" s="46"/>
      <c r="N14" s="46"/>
      <c r="O14" s="46"/>
      <c r="P14" s="46"/>
      <c r="Q14" s="46"/>
      <c r="R14" s="46"/>
      <c r="S14" s="46"/>
    </row>
    <row r="15" spans="2:19" s="45" customFormat="1" ht="12.75">
      <c r="B15" s="46"/>
      <c r="C15" s="46"/>
      <c r="D15" s="46"/>
      <c r="E15" s="46"/>
      <c r="F15" s="46"/>
      <c r="G15" s="46"/>
      <c r="H15" s="46"/>
      <c r="I15" s="46"/>
      <c r="J15" s="46"/>
      <c r="K15" s="46"/>
      <c r="L15" s="46"/>
      <c r="M15" s="46"/>
      <c r="N15" s="46"/>
      <c r="O15" s="46"/>
      <c r="P15" s="46"/>
      <c r="Q15" s="46"/>
      <c r="R15" s="46"/>
      <c r="S15" s="46"/>
    </row>
    <row r="16" spans="2:19" s="45" customFormat="1" ht="12.75">
      <c r="B16" s="46"/>
      <c r="C16" s="46"/>
      <c r="D16" s="46"/>
      <c r="E16" s="46"/>
      <c r="F16" s="46"/>
      <c r="G16" s="46"/>
      <c r="H16" s="46"/>
      <c r="I16" s="46"/>
      <c r="J16" s="46"/>
      <c r="K16" s="46"/>
      <c r="L16" s="46"/>
      <c r="M16" s="46"/>
      <c r="N16" s="46"/>
      <c r="O16" s="46"/>
      <c r="P16" s="46"/>
      <c r="Q16" s="46"/>
      <c r="R16" s="46"/>
      <c r="S16" s="46"/>
    </row>
    <row r="17" spans="2:19" s="45" customFormat="1" ht="12.75">
      <c r="B17" s="46"/>
      <c r="C17" s="46"/>
      <c r="D17" s="46"/>
      <c r="E17" s="46"/>
      <c r="F17" s="46"/>
      <c r="G17" s="46"/>
      <c r="H17" s="46"/>
      <c r="I17" s="46"/>
      <c r="J17" s="46"/>
      <c r="K17" s="46"/>
      <c r="L17" s="46"/>
      <c r="M17" s="46"/>
      <c r="N17" s="46"/>
      <c r="O17" s="46"/>
      <c r="P17" s="46"/>
      <c r="Q17" s="46"/>
      <c r="R17" s="46"/>
      <c r="S17" s="46"/>
    </row>
    <row r="18" spans="2:19" s="45" customFormat="1" ht="12.75">
      <c r="B18" s="46"/>
      <c r="C18" s="46"/>
      <c r="D18" s="46"/>
      <c r="E18" s="46"/>
      <c r="F18" s="46"/>
      <c r="G18" s="46"/>
      <c r="H18" s="46"/>
      <c r="I18" s="46"/>
      <c r="J18" s="46"/>
      <c r="K18" s="46"/>
      <c r="L18" s="46"/>
      <c r="M18" s="46"/>
      <c r="N18" s="46"/>
      <c r="O18" s="46"/>
      <c r="P18" s="46"/>
      <c r="Q18" s="46"/>
      <c r="R18" s="46"/>
      <c r="S18" s="46"/>
    </row>
    <row r="19" spans="2:19" s="45" customFormat="1" ht="12.75">
      <c r="B19" s="46"/>
      <c r="C19" s="46"/>
      <c r="D19" s="46"/>
      <c r="E19" s="46"/>
      <c r="F19" s="46"/>
      <c r="G19" s="46"/>
      <c r="H19" s="46"/>
      <c r="I19" s="46"/>
      <c r="J19" s="46"/>
      <c r="K19" s="46"/>
      <c r="L19" s="46"/>
      <c r="M19" s="46"/>
      <c r="N19" s="46"/>
      <c r="O19" s="46"/>
      <c r="P19" s="46"/>
      <c r="Q19" s="46"/>
      <c r="R19" s="46"/>
      <c r="S19" s="46"/>
    </row>
    <row r="20" spans="2:19" s="45" customFormat="1" ht="12.75">
      <c r="B20" s="46"/>
      <c r="C20" s="46"/>
      <c r="D20" s="46"/>
      <c r="E20" s="46"/>
      <c r="F20" s="46"/>
      <c r="G20" s="46"/>
      <c r="H20" s="46"/>
      <c r="I20" s="46"/>
      <c r="J20" s="46"/>
      <c r="K20" s="46"/>
      <c r="L20" s="46"/>
      <c r="M20" s="46"/>
      <c r="N20" s="46"/>
      <c r="O20" s="46"/>
      <c r="P20" s="46"/>
      <c r="Q20" s="46"/>
      <c r="R20" s="46"/>
      <c r="S20" s="46"/>
    </row>
    <row r="21" spans="2:19" s="45" customFormat="1" ht="12.75">
      <c r="B21" s="46"/>
      <c r="C21" s="46"/>
      <c r="D21" s="46"/>
      <c r="E21" s="46"/>
      <c r="F21" s="46"/>
      <c r="G21" s="46"/>
      <c r="H21" s="46"/>
      <c r="I21" s="46"/>
      <c r="J21" s="46"/>
      <c r="K21" s="46"/>
      <c r="L21" s="46"/>
      <c r="M21" s="46"/>
      <c r="N21" s="46"/>
      <c r="O21" s="46"/>
      <c r="P21" s="46"/>
      <c r="Q21" s="46"/>
      <c r="R21" s="46"/>
      <c r="S21" s="46"/>
    </row>
    <row r="22" spans="2:19" s="45" customFormat="1" ht="12.75">
      <c r="B22" s="46"/>
      <c r="C22" s="46"/>
      <c r="D22" s="46"/>
      <c r="E22" s="46"/>
      <c r="F22" s="46"/>
      <c r="G22" s="46"/>
      <c r="H22" s="46"/>
      <c r="I22" s="46"/>
      <c r="J22" s="46"/>
      <c r="K22" s="46"/>
      <c r="L22" s="46"/>
      <c r="M22" s="46"/>
      <c r="N22" s="46"/>
      <c r="O22" s="46"/>
      <c r="P22" s="46"/>
      <c r="Q22" s="46"/>
      <c r="R22" s="46"/>
      <c r="S22" s="46"/>
    </row>
    <row r="23" spans="2:19" s="45" customFormat="1" ht="12.75">
      <c r="B23" s="46"/>
      <c r="C23" s="46"/>
      <c r="D23" s="46"/>
      <c r="E23" s="46"/>
      <c r="F23" s="46"/>
      <c r="G23" s="46"/>
      <c r="H23" s="46"/>
      <c r="I23" s="46"/>
      <c r="J23" s="46"/>
      <c r="K23" s="46"/>
      <c r="L23" s="46"/>
      <c r="M23" s="46"/>
      <c r="N23" s="46"/>
      <c r="O23" s="46"/>
      <c r="P23" s="46"/>
      <c r="Q23" s="46"/>
      <c r="R23" s="46"/>
      <c r="S23" s="46"/>
    </row>
    <row r="24" spans="2:19" s="45" customFormat="1" ht="12.75">
      <c r="B24" s="46"/>
      <c r="C24" s="46"/>
      <c r="D24" s="46"/>
      <c r="E24" s="46"/>
      <c r="F24" s="46"/>
      <c r="G24" s="46"/>
      <c r="H24" s="46"/>
      <c r="I24" s="46"/>
      <c r="J24" s="46"/>
      <c r="K24" s="46"/>
      <c r="L24" s="46"/>
      <c r="M24" s="46"/>
      <c r="N24" s="46"/>
      <c r="O24" s="46"/>
      <c r="P24" s="46"/>
      <c r="Q24" s="46"/>
      <c r="R24" s="46"/>
      <c r="S24" s="46"/>
    </row>
    <row r="25" spans="2:19" s="45" customFormat="1" ht="12.75">
      <c r="B25" s="46"/>
      <c r="C25" s="46"/>
      <c r="D25" s="46"/>
      <c r="E25" s="46"/>
      <c r="F25" s="46"/>
      <c r="G25" s="46"/>
      <c r="H25" s="46"/>
      <c r="I25" s="46"/>
      <c r="J25" s="46"/>
      <c r="K25" s="46"/>
      <c r="L25" s="46"/>
      <c r="M25" s="46"/>
      <c r="N25" s="46"/>
      <c r="O25" s="46"/>
      <c r="P25" s="46"/>
      <c r="Q25" s="46"/>
      <c r="R25" s="46"/>
      <c r="S25" s="46"/>
    </row>
    <row r="26" spans="2:19" s="45" customFormat="1" ht="12.75">
      <c r="B26" s="46"/>
      <c r="C26" s="46"/>
      <c r="D26" s="46"/>
      <c r="E26" s="46"/>
      <c r="F26" s="46"/>
      <c r="G26" s="46"/>
      <c r="H26" s="46"/>
      <c r="I26" s="46"/>
      <c r="J26" s="46"/>
      <c r="K26" s="46"/>
      <c r="L26" s="46"/>
      <c r="M26" s="46"/>
      <c r="N26" s="46"/>
      <c r="O26" s="46"/>
      <c r="P26" s="46"/>
      <c r="Q26" s="46"/>
      <c r="R26" s="46"/>
      <c r="S26" s="46"/>
    </row>
    <row r="27" spans="2:19" s="45" customFormat="1" ht="12.75">
      <c r="B27" s="46"/>
      <c r="C27" s="46"/>
      <c r="D27" s="46"/>
      <c r="E27" s="46"/>
      <c r="F27" s="46"/>
      <c r="G27" s="46"/>
      <c r="H27" s="46"/>
      <c r="I27" s="46"/>
      <c r="J27" s="46"/>
      <c r="K27" s="46"/>
      <c r="L27" s="46"/>
      <c r="M27" s="46"/>
      <c r="N27" s="46"/>
      <c r="O27" s="46"/>
      <c r="P27" s="46"/>
      <c r="Q27" s="46"/>
      <c r="R27" s="46"/>
      <c r="S27" s="46"/>
    </row>
    <row r="28" spans="2:19" s="45" customFormat="1" ht="12.75">
      <c r="B28" s="46"/>
      <c r="C28" s="46"/>
      <c r="D28" s="46"/>
      <c r="E28" s="46"/>
      <c r="F28" s="46"/>
      <c r="G28" s="46"/>
      <c r="H28" s="46"/>
      <c r="I28" s="46"/>
      <c r="J28" s="46"/>
      <c r="K28" s="46"/>
      <c r="L28" s="46"/>
      <c r="M28" s="46"/>
      <c r="N28" s="46"/>
      <c r="O28" s="46"/>
      <c r="P28" s="46"/>
      <c r="Q28" s="46"/>
      <c r="R28" s="46"/>
      <c r="S28" s="46"/>
    </row>
    <row r="29" spans="2:19" s="45" customFormat="1" ht="12.75">
      <c r="B29" s="46"/>
      <c r="C29" s="46"/>
      <c r="D29" s="46"/>
      <c r="E29" s="46"/>
      <c r="F29" s="46"/>
      <c r="G29" s="46"/>
      <c r="H29" s="46"/>
      <c r="I29" s="46"/>
      <c r="J29" s="46"/>
      <c r="K29" s="46"/>
      <c r="L29" s="46"/>
      <c r="M29" s="46"/>
      <c r="N29" s="46"/>
      <c r="O29" s="46"/>
      <c r="P29" s="46"/>
      <c r="Q29" s="46"/>
      <c r="R29" s="46"/>
      <c r="S29" s="46"/>
    </row>
    <row r="30" spans="2:19" s="45" customFormat="1" ht="12.75">
      <c r="B30" s="46"/>
      <c r="C30" s="46"/>
      <c r="D30" s="46"/>
      <c r="E30" s="46"/>
      <c r="F30" s="46"/>
      <c r="G30" s="46"/>
      <c r="H30" s="46"/>
      <c r="I30" s="46"/>
      <c r="J30" s="46"/>
      <c r="K30" s="46"/>
      <c r="L30" s="46"/>
      <c r="M30" s="46"/>
      <c r="N30" s="46"/>
      <c r="O30" s="46"/>
      <c r="P30" s="46"/>
      <c r="Q30" s="46"/>
      <c r="R30" s="46"/>
      <c r="S30" s="46"/>
    </row>
    <row r="31" spans="2:19" s="45" customFormat="1" ht="12.75">
      <c r="B31" s="46"/>
      <c r="C31" s="46"/>
      <c r="D31" s="46"/>
      <c r="E31" s="46"/>
      <c r="F31" s="46"/>
      <c r="G31" s="46"/>
      <c r="H31" s="46"/>
      <c r="I31" s="46"/>
      <c r="J31" s="46"/>
      <c r="K31" s="46"/>
      <c r="L31" s="46"/>
      <c r="M31" s="46"/>
      <c r="N31" s="46"/>
      <c r="O31" s="46"/>
      <c r="P31" s="46"/>
      <c r="Q31" s="46"/>
      <c r="R31" s="46"/>
      <c r="S31" s="46"/>
    </row>
    <row r="32" spans="2:19" s="45" customFormat="1" ht="12.75">
      <c r="B32" s="46"/>
      <c r="C32" s="46"/>
      <c r="D32" s="46"/>
      <c r="E32" s="46"/>
      <c r="F32" s="46"/>
      <c r="G32" s="46"/>
      <c r="H32" s="46"/>
      <c r="I32" s="46"/>
      <c r="J32" s="46"/>
      <c r="K32" s="46"/>
      <c r="L32" s="46"/>
      <c r="M32" s="46"/>
      <c r="N32" s="46"/>
      <c r="O32" s="46"/>
      <c r="P32" s="46"/>
      <c r="Q32" s="46"/>
      <c r="R32" s="46"/>
      <c r="S32" s="46"/>
    </row>
    <row r="33" spans="2:19" s="45" customFormat="1" ht="12.75">
      <c r="B33" s="46"/>
      <c r="C33" s="46"/>
      <c r="D33" s="46"/>
      <c r="E33" s="46"/>
      <c r="F33" s="46"/>
      <c r="G33" s="46"/>
      <c r="H33" s="46"/>
      <c r="I33" s="46"/>
      <c r="J33" s="46"/>
      <c r="K33" s="46"/>
      <c r="L33" s="46"/>
      <c r="M33" s="46"/>
      <c r="N33" s="46"/>
      <c r="O33" s="46"/>
      <c r="P33" s="46"/>
      <c r="Q33" s="46"/>
      <c r="R33" s="46"/>
      <c r="S33" s="46"/>
    </row>
    <row r="34" spans="2:19" s="45" customFormat="1" ht="12.75">
      <c r="B34" s="46"/>
      <c r="C34" s="46"/>
      <c r="D34" s="46"/>
      <c r="E34" s="46"/>
      <c r="F34" s="46"/>
      <c r="G34" s="46"/>
      <c r="H34" s="46"/>
      <c r="I34" s="46"/>
      <c r="J34" s="46"/>
      <c r="K34" s="46"/>
      <c r="L34" s="46"/>
      <c r="M34" s="46"/>
      <c r="N34" s="46"/>
      <c r="O34" s="46"/>
      <c r="P34" s="46"/>
      <c r="Q34" s="46"/>
      <c r="R34" s="46"/>
      <c r="S34" s="46"/>
    </row>
    <row r="35" spans="2:19" s="45" customFormat="1" ht="12.75">
      <c r="B35" s="46"/>
      <c r="C35" s="46"/>
      <c r="D35" s="46"/>
      <c r="E35" s="46"/>
      <c r="F35" s="46"/>
      <c r="G35" s="46"/>
      <c r="H35" s="46"/>
      <c r="I35" s="46"/>
      <c r="J35" s="46"/>
      <c r="K35" s="46"/>
      <c r="L35" s="46"/>
      <c r="M35" s="46"/>
      <c r="N35" s="46"/>
      <c r="O35" s="46"/>
      <c r="P35" s="46"/>
      <c r="Q35" s="46"/>
      <c r="R35" s="46"/>
      <c r="S35" s="46"/>
    </row>
    <row r="36" spans="2:19" s="45" customFormat="1" ht="12.75">
      <c r="B36" s="46"/>
      <c r="C36" s="46"/>
      <c r="D36" s="46"/>
      <c r="E36" s="46"/>
      <c r="F36" s="46"/>
      <c r="G36" s="46"/>
      <c r="H36" s="46"/>
      <c r="I36" s="46"/>
      <c r="J36" s="46"/>
      <c r="K36" s="46"/>
      <c r="L36" s="46"/>
      <c r="M36" s="46"/>
      <c r="N36" s="46"/>
      <c r="O36" s="46"/>
      <c r="P36" s="46"/>
      <c r="Q36" s="46"/>
      <c r="R36" s="46"/>
      <c r="S36" s="46"/>
    </row>
    <row r="37" spans="2:19" s="45" customFormat="1" ht="12.75">
      <c r="B37" s="46"/>
      <c r="C37" s="46"/>
      <c r="D37" s="46"/>
      <c r="E37" s="46"/>
      <c r="F37" s="46"/>
      <c r="G37" s="46"/>
      <c r="H37" s="46"/>
      <c r="I37" s="46"/>
      <c r="J37" s="46"/>
      <c r="K37" s="46"/>
      <c r="L37" s="46"/>
      <c r="M37" s="46"/>
      <c r="N37" s="46"/>
      <c r="O37" s="46"/>
      <c r="P37" s="46"/>
      <c r="Q37" s="46"/>
      <c r="R37" s="46"/>
      <c r="S37" s="46"/>
    </row>
    <row r="38" spans="2:19" s="45" customFormat="1" ht="12.75">
      <c r="B38" s="46"/>
      <c r="C38" s="46"/>
      <c r="D38" s="46"/>
      <c r="E38" s="46"/>
      <c r="F38" s="46"/>
      <c r="G38" s="46"/>
      <c r="H38" s="46"/>
      <c r="I38" s="46"/>
      <c r="J38" s="46"/>
      <c r="K38" s="46"/>
      <c r="L38" s="46"/>
      <c r="M38" s="46"/>
      <c r="N38" s="46"/>
      <c r="O38" s="46"/>
      <c r="P38" s="46"/>
      <c r="Q38" s="46"/>
      <c r="R38" s="46"/>
      <c r="S38" s="46"/>
    </row>
    <row r="39" spans="2:19" s="45" customFormat="1" ht="12.75">
      <c r="B39" s="46"/>
      <c r="C39" s="46"/>
      <c r="D39" s="46"/>
      <c r="E39" s="46"/>
      <c r="F39" s="46"/>
      <c r="G39" s="46"/>
      <c r="H39" s="46"/>
      <c r="I39" s="46"/>
      <c r="J39" s="46"/>
      <c r="K39" s="46"/>
      <c r="L39" s="46"/>
      <c r="M39" s="46"/>
      <c r="N39" s="46"/>
      <c r="O39" s="46"/>
      <c r="P39" s="46"/>
      <c r="Q39" s="46"/>
      <c r="R39" s="46"/>
      <c r="S39" s="46"/>
    </row>
    <row r="40" spans="2:19" s="45" customFormat="1" ht="12.75">
      <c r="B40" s="46"/>
      <c r="C40" s="46"/>
      <c r="D40" s="46"/>
      <c r="E40" s="46"/>
      <c r="F40" s="46"/>
      <c r="G40" s="46"/>
      <c r="H40" s="46"/>
      <c r="I40" s="46"/>
      <c r="J40" s="46"/>
      <c r="K40" s="46"/>
      <c r="L40" s="46"/>
      <c r="M40" s="46"/>
      <c r="N40" s="46"/>
      <c r="O40" s="46"/>
      <c r="P40" s="46"/>
      <c r="Q40" s="46"/>
      <c r="R40" s="46"/>
      <c r="S40" s="46"/>
    </row>
    <row r="41" spans="2:19" s="45" customFormat="1" ht="12.75">
      <c r="B41" s="46"/>
      <c r="C41" s="46"/>
      <c r="D41" s="46"/>
      <c r="E41" s="46"/>
      <c r="F41" s="46"/>
      <c r="G41" s="46"/>
      <c r="H41" s="46"/>
      <c r="I41" s="46"/>
      <c r="J41" s="46"/>
      <c r="K41" s="46"/>
      <c r="L41" s="46"/>
      <c r="M41" s="46"/>
      <c r="N41" s="46"/>
      <c r="O41" s="46"/>
      <c r="P41" s="46"/>
      <c r="Q41" s="46"/>
      <c r="R41" s="46"/>
      <c r="S41" s="46"/>
    </row>
    <row r="42" spans="1:19" s="22" customFormat="1" ht="12.75">
      <c r="A42" s="24" t="s">
        <v>34</v>
      </c>
      <c r="B42" s="23"/>
      <c r="C42" s="23"/>
      <c r="D42" s="23"/>
      <c r="E42" s="23"/>
      <c r="F42" s="23"/>
      <c r="G42" s="23"/>
      <c r="H42" s="23"/>
      <c r="I42" s="23"/>
      <c r="J42" s="23"/>
      <c r="K42" s="23"/>
      <c r="L42" s="23"/>
      <c r="M42" s="23"/>
      <c r="N42" s="23"/>
      <c r="O42" s="23"/>
      <c r="P42" s="23"/>
      <c r="Q42" s="23"/>
      <c r="R42" s="23"/>
      <c r="S42" s="23"/>
    </row>
    <row r="43" spans="1:19" s="22" customFormat="1" ht="12.75">
      <c r="A43" s="22" t="s">
        <v>35</v>
      </c>
      <c r="B43" s="25" t="s">
        <v>27</v>
      </c>
      <c r="C43" s="23"/>
      <c r="D43" s="23"/>
      <c r="E43" s="23"/>
      <c r="F43" s="23"/>
      <c r="G43" s="23"/>
      <c r="H43" s="23"/>
      <c r="I43" s="23"/>
      <c r="J43" s="23"/>
      <c r="K43" s="23"/>
      <c r="L43" s="23"/>
      <c r="M43" s="23"/>
      <c r="N43" s="23"/>
      <c r="O43" s="23"/>
      <c r="P43" s="23"/>
      <c r="Q43" s="23"/>
      <c r="R43" s="23"/>
      <c r="S43" s="23"/>
    </row>
    <row r="44" spans="1:19" s="22" customFormat="1" ht="12.75">
      <c r="A44" s="22" t="s">
        <v>36</v>
      </c>
      <c r="B44" s="23"/>
      <c r="C44" s="23"/>
      <c r="D44" s="23"/>
      <c r="E44" s="23"/>
      <c r="F44" s="23"/>
      <c r="G44" s="23"/>
      <c r="H44" s="23"/>
      <c r="I44" s="23"/>
      <c r="J44" s="23"/>
      <c r="K44" s="23"/>
      <c r="L44" s="23"/>
      <c r="M44" s="23"/>
      <c r="N44" s="23"/>
      <c r="O44" s="23"/>
      <c r="P44" s="23"/>
      <c r="Q44" s="23"/>
      <c r="R44" s="23"/>
      <c r="S44" s="23"/>
    </row>
    <row r="45" spans="1:19" s="22" customFormat="1" ht="12.75">
      <c r="A45" s="22" t="s">
        <v>37</v>
      </c>
      <c r="B45" s="23"/>
      <c r="C45" s="23"/>
      <c r="D45" s="23"/>
      <c r="E45" s="23"/>
      <c r="F45" s="23"/>
      <c r="G45" s="23"/>
      <c r="H45" s="23"/>
      <c r="I45" s="23"/>
      <c r="J45" s="23"/>
      <c r="K45" s="23"/>
      <c r="L45" s="23"/>
      <c r="M45" s="23"/>
      <c r="N45" s="23"/>
      <c r="O45" s="23"/>
      <c r="P45" s="23"/>
      <c r="Q45" s="23"/>
      <c r="R45" s="23"/>
      <c r="S45" s="23"/>
    </row>
    <row r="46" spans="2:19" s="22" customFormat="1" ht="12.75">
      <c r="B46" s="23"/>
      <c r="C46" s="23"/>
      <c r="D46" s="23"/>
      <c r="E46" s="23"/>
      <c r="F46" s="23"/>
      <c r="G46" s="23"/>
      <c r="H46" s="23"/>
      <c r="I46" s="23"/>
      <c r="J46" s="23"/>
      <c r="K46" s="23"/>
      <c r="L46" s="23"/>
      <c r="M46" s="23"/>
      <c r="N46" s="23"/>
      <c r="O46" s="23"/>
      <c r="P46" s="23"/>
      <c r="Q46" s="23"/>
      <c r="R46" s="23"/>
      <c r="S46" s="23"/>
    </row>
    <row r="47" ht="12.75">
      <c r="A47" s="21" t="s">
        <v>27</v>
      </c>
    </row>
    <row r="48" ht="12.75">
      <c r="A48" s="47" t="s">
        <v>46</v>
      </c>
    </row>
    <row r="49" ht="12.75">
      <c r="A49" s="9"/>
    </row>
    <row r="50" ht="12.75">
      <c r="A50" s="9"/>
    </row>
    <row r="51" ht="12.75">
      <c r="A51" s="9"/>
    </row>
    <row r="52" spans="1:25" ht="12.75" customHeight="1">
      <c r="A52" s="16"/>
      <c r="B52" s="50" t="s">
        <v>24</v>
      </c>
      <c r="C52" s="50"/>
      <c r="D52" s="50"/>
      <c r="E52" s="50"/>
      <c r="F52" s="50"/>
      <c r="G52" s="50" t="s">
        <v>25</v>
      </c>
      <c r="H52" s="50"/>
      <c r="I52" s="50"/>
      <c r="J52" s="50"/>
      <c r="K52" s="50"/>
      <c r="L52" s="50"/>
      <c r="M52" s="50"/>
      <c r="N52" s="50"/>
      <c r="O52" s="50" t="s">
        <v>17</v>
      </c>
      <c r="P52" s="50"/>
      <c r="Q52" s="50"/>
      <c r="R52" s="50"/>
      <c r="S52" s="50"/>
      <c r="T52" s="50"/>
      <c r="U52" s="50"/>
      <c r="V52" s="50"/>
      <c r="W52" s="50"/>
      <c r="X52" s="50"/>
      <c r="Y52" s="50"/>
    </row>
    <row r="53" spans="1:27" ht="12.75">
      <c r="A53" s="5"/>
      <c r="B53" s="6" t="s">
        <v>3</v>
      </c>
      <c r="C53" s="6" t="s">
        <v>4</v>
      </c>
      <c r="D53" s="49" t="s">
        <v>21</v>
      </c>
      <c r="E53" s="49"/>
      <c r="F53" s="49"/>
      <c r="G53" s="18" t="s">
        <v>3</v>
      </c>
      <c r="H53" s="18" t="s">
        <v>4</v>
      </c>
      <c r="I53" s="49" t="s">
        <v>21</v>
      </c>
      <c r="J53" s="49"/>
      <c r="K53" s="49"/>
      <c r="L53" s="49" t="s">
        <v>22</v>
      </c>
      <c r="M53" s="49"/>
      <c r="N53" s="49"/>
      <c r="O53" s="18" t="s">
        <v>3</v>
      </c>
      <c r="P53" s="18" t="s">
        <v>4</v>
      </c>
      <c r="Q53" s="49" t="s">
        <v>21</v>
      </c>
      <c r="R53" s="49"/>
      <c r="S53" s="49"/>
      <c r="T53" s="49" t="s">
        <v>22</v>
      </c>
      <c r="U53" s="49"/>
      <c r="V53" s="49"/>
      <c r="W53" s="49" t="s">
        <v>23</v>
      </c>
      <c r="X53" s="49"/>
      <c r="Y53" s="49"/>
      <c r="Z53" s="26" t="s">
        <v>44</v>
      </c>
      <c r="AA53" s="26" t="s">
        <v>45</v>
      </c>
    </row>
    <row r="54" spans="1:27" ht="12.75">
      <c r="A54" s="7" t="s">
        <v>10</v>
      </c>
      <c r="B54" s="3">
        <v>51.644999999999996</v>
      </c>
      <c r="C54" s="4">
        <v>-3.9759999999999995</v>
      </c>
      <c r="D54" s="3">
        <v>13.216999999999992</v>
      </c>
      <c r="E54" s="4">
        <v>-4.128304373468604</v>
      </c>
      <c r="F54" s="8" t="s">
        <v>1</v>
      </c>
      <c r="G54" s="3">
        <v>29.049999999999997</v>
      </c>
      <c r="H54" s="4">
        <v>-3.5319999999999996</v>
      </c>
      <c r="I54" s="3">
        <v>-7.158000000000001</v>
      </c>
      <c r="J54" s="4">
        <v>-3.6816497660695533</v>
      </c>
      <c r="K54" s="8" t="s">
        <v>2</v>
      </c>
      <c r="L54" s="3">
        <v>-22.595</v>
      </c>
      <c r="M54" s="4">
        <v>-5.318232789188528</v>
      </c>
      <c r="N54" s="8" t="s">
        <v>1</v>
      </c>
      <c r="O54" s="3">
        <v>37.775999999999996</v>
      </c>
      <c r="P54" s="4">
        <v>-4.217</v>
      </c>
      <c r="Q54" s="3">
        <v>-22.097</v>
      </c>
      <c r="R54" s="4">
        <v>-4.346966068420594</v>
      </c>
      <c r="S54" s="8" t="s">
        <v>1</v>
      </c>
      <c r="T54" s="3">
        <v>-13.869</v>
      </c>
      <c r="U54" s="4">
        <v>-5.795831691828187</v>
      </c>
      <c r="V54" s="8" t="s">
        <v>0</v>
      </c>
      <c r="W54" s="3">
        <v>8.725999999999999</v>
      </c>
      <c r="X54" s="4">
        <v>-5.500737496009058</v>
      </c>
      <c r="Y54" s="8" t="s">
        <v>26</v>
      </c>
      <c r="Z54" s="26">
        <f>VLOOKUP(A54,A$111:C$124,2,FALSE)</f>
        <v>67.06299999999999</v>
      </c>
      <c r="AA54" s="7">
        <f>VLOOKUP(A54,A$81:C$94,2,FALSE)</f>
        <v>15.626999999999999</v>
      </c>
    </row>
    <row r="55" spans="1:27" ht="12.75">
      <c r="A55" s="7" t="s">
        <v>13</v>
      </c>
      <c r="B55" s="3">
        <v>30.091</v>
      </c>
      <c r="C55" s="4">
        <v>-1.264</v>
      </c>
      <c r="D55" s="3">
        <v>-8.337000000000003</v>
      </c>
      <c r="E55" s="4">
        <v>-1.6828597683704962</v>
      </c>
      <c r="F55" s="8" t="s">
        <v>1</v>
      </c>
      <c r="G55" s="3">
        <v>28.360000000000003</v>
      </c>
      <c r="H55" s="4">
        <v>-1.337</v>
      </c>
      <c r="I55" s="3">
        <v>-7.847999999999995</v>
      </c>
      <c r="J55" s="4">
        <v>-1.6932483574478965</v>
      </c>
      <c r="K55" s="8" t="s">
        <v>1</v>
      </c>
      <c r="L55" s="3">
        <v>-1.730999999999998</v>
      </c>
      <c r="M55" s="4">
        <v>-1.8399089651393081</v>
      </c>
      <c r="N55" s="8" t="s">
        <v>26</v>
      </c>
      <c r="O55" s="3">
        <v>38.228</v>
      </c>
      <c r="P55" s="4">
        <v>-1.207</v>
      </c>
      <c r="Q55" s="3">
        <v>-21.644999999999996</v>
      </c>
      <c r="R55" s="4">
        <v>-1.6030826553861783</v>
      </c>
      <c r="S55" s="8" t="s">
        <v>1</v>
      </c>
      <c r="T55" s="3">
        <v>8.137</v>
      </c>
      <c r="U55" s="4">
        <v>-1.7477256649714794</v>
      </c>
      <c r="V55" s="8" t="s">
        <v>1</v>
      </c>
      <c r="W55" s="3">
        <v>9.867999999999999</v>
      </c>
      <c r="X55" s="4">
        <v>-1.801226804153214</v>
      </c>
      <c r="Y55" s="8" t="s">
        <v>1</v>
      </c>
      <c r="Z55" s="26">
        <f aca="true" t="shared" si="0" ref="Z55:Z67">VLOOKUP(A55,A$111:C$124,2,FALSE)</f>
        <v>52.951</v>
      </c>
      <c r="AA55" s="26">
        <f aca="true" t="shared" si="1" ref="AA55:AA67">VLOOKUP(A55,A$81:C$94,2,FALSE)</f>
        <v>12.357999999999999</v>
      </c>
    </row>
    <row r="56" spans="1:27" ht="12.75">
      <c r="A56" s="7" t="s">
        <v>9</v>
      </c>
      <c r="B56" s="3">
        <v>54.898</v>
      </c>
      <c r="C56" s="4">
        <v>-1.6219999999999999</v>
      </c>
      <c r="D56" s="3">
        <v>16.47</v>
      </c>
      <c r="E56" s="4">
        <v>-1.9660124618119794</v>
      </c>
      <c r="F56" s="8" t="s">
        <v>1</v>
      </c>
      <c r="G56" s="3">
        <v>37.214999999999996</v>
      </c>
      <c r="H56" s="4">
        <v>-1.825</v>
      </c>
      <c r="I56" s="3">
        <v>1.006999999999998</v>
      </c>
      <c r="J56" s="4">
        <v>-2.1000347616170547</v>
      </c>
      <c r="K56" s="8" t="s">
        <v>26</v>
      </c>
      <c r="L56" s="3">
        <v>-17.683000000000007</v>
      </c>
      <c r="M56" s="4">
        <v>-2.441620158828969</v>
      </c>
      <c r="N56" s="8" t="s">
        <v>1</v>
      </c>
      <c r="O56" s="3">
        <v>43.403999999999996</v>
      </c>
      <c r="P56" s="4">
        <v>-1.646</v>
      </c>
      <c r="Q56" s="3">
        <v>-16.469</v>
      </c>
      <c r="R56" s="4">
        <v>-1.955080816743901</v>
      </c>
      <c r="S56" s="8" t="s">
        <v>1</v>
      </c>
      <c r="T56" s="3">
        <v>-11.494000000000007</v>
      </c>
      <c r="U56" s="4">
        <v>-2.3108872754853276</v>
      </c>
      <c r="V56" s="8" t="s">
        <v>1</v>
      </c>
      <c r="W56" s="3">
        <v>6.189</v>
      </c>
      <c r="X56" s="4">
        <v>-2.4576291420798215</v>
      </c>
      <c r="Y56" s="8" t="s">
        <v>0</v>
      </c>
      <c r="Z56" s="26">
        <f t="shared" si="0"/>
        <v>68.829</v>
      </c>
      <c r="AA56" s="26">
        <f t="shared" si="1"/>
        <v>22.019</v>
      </c>
    </row>
    <row r="57" spans="1:27" ht="12.75">
      <c r="A57" s="7" t="s">
        <v>8</v>
      </c>
      <c r="B57" s="3">
        <v>38.798</v>
      </c>
      <c r="C57" s="4">
        <v>-2.016</v>
      </c>
      <c r="D57" s="3">
        <v>0.36999999999999744</v>
      </c>
      <c r="E57" s="4">
        <v>-2.301863810046111</v>
      </c>
      <c r="F57" s="8" t="s">
        <v>26</v>
      </c>
      <c r="G57" s="3">
        <v>42.772</v>
      </c>
      <c r="H57" s="4">
        <v>-1.8980000000000001</v>
      </c>
      <c r="I57" s="3">
        <v>6.564</v>
      </c>
      <c r="J57" s="4">
        <v>-2.163775635318967</v>
      </c>
      <c r="K57" s="8" t="s">
        <v>1</v>
      </c>
      <c r="L57" s="3">
        <v>3.9739999999999966</v>
      </c>
      <c r="M57" s="4">
        <v>-2.768873417113899</v>
      </c>
      <c r="N57" s="8" t="s">
        <v>26</v>
      </c>
      <c r="O57" s="3">
        <v>44.763</v>
      </c>
      <c r="P57" s="4">
        <v>-1.9040000000000001</v>
      </c>
      <c r="Q57" s="3">
        <v>-15.11</v>
      </c>
      <c r="R57" s="4">
        <v>-2.1767501004938534</v>
      </c>
      <c r="S57" s="8" t="s">
        <v>1</v>
      </c>
      <c r="T57" s="3">
        <v>5.964999999999996</v>
      </c>
      <c r="U57" s="4">
        <v>-2.772989722303348</v>
      </c>
      <c r="V57" s="8" t="s">
        <v>0</v>
      </c>
      <c r="W57" s="3">
        <v>1.9909999999999997</v>
      </c>
      <c r="X57" s="4">
        <v>-2.688423329760401</v>
      </c>
      <c r="Y57" s="8" t="s">
        <v>26</v>
      </c>
      <c r="Z57" s="26">
        <f t="shared" si="0"/>
        <v>63.284</v>
      </c>
      <c r="AA57" s="26">
        <f t="shared" si="1"/>
        <v>21.490000000000002</v>
      </c>
    </row>
    <row r="58" spans="1:27" ht="12.75">
      <c r="A58" s="7" t="s">
        <v>16</v>
      </c>
      <c r="B58" s="3">
        <v>45.671</v>
      </c>
      <c r="C58" s="4">
        <v>-1.806</v>
      </c>
      <c r="D58" s="3">
        <v>7.242999999999995</v>
      </c>
      <c r="E58" s="4">
        <v>-2.120367185182793</v>
      </c>
      <c r="F58" s="8" t="s">
        <v>1</v>
      </c>
      <c r="G58" s="3">
        <v>35.453</v>
      </c>
      <c r="H58" s="4">
        <v>-1.883</v>
      </c>
      <c r="I58" s="3">
        <v>-0.7549999999999955</v>
      </c>
      <c r="J58" s="4">
        <v>-2.150630140214723</v>
      </c>
      <c r="K58" s="8" t="s">
        <v>26</v>
      </c>
      <c r="L58" s="3">
        <v>-10.217999999999996</v>
      </c>
      <c r="M58" s="4">
        <v>-2.609085088685304</v>
      </c>
      <c r="N58" s="8" t="s">
        <v>1</v>
      </c>
      <c r="O58" s="3">
        <v>45.698</v>
      </c>
      <c r="P58" s="4">
        <v>-1.6729999999999998</v>
      </c>
      <c r="Q58" s="3">
        <v>-14.174999999999997</v>
      </c>
      <c r="R58" s="4">
        <v>-1.977866021751726</v>
      </c>
      <c r="S58" s="8" t="s">
        <v>1</v>
      </c>
      <c r="T58" s="3">
        <v>0.027000000000001023</v>
      </c>
      <c r="U58" s="4">
        <v>-2.4618214801240157</v>
      </c>
      <c r="V58" s="8" t="s">
        <v>26</v>
      </c>
      <c r="W58" s="3">
        <v>10.244999999999997</v>
      </c>
      <c r="X58" s="4">
        <v>-2.518852516524141</v>
      </c>
      <c r="Y58" s="8" t="s">
        <v>1</v>
      </c>
      <c r="Z58" s="26">
        <f t="shared" si="0"/>
        <v>66.31099999999999</v>
      </c>
      <c r="AA58" s="26">
        <f t="shared" si="1"/>
        <v>19.015</v>
      </c>
    </row>
    <row r="59" spans="1:27" ht="12.75">
      <c r="A59" s="7" t="s">
        <v>11</v>
      </c>
      <c r="B59" s="3">
        <v>57.093</v>
      </c>
      <c r="C59" s="4">
        <v>-1.847</v>
      </c>
      <c r="D59" s="3">
        <v>18.665</v>
      </c>
      <c r="E59" s="4">
        <v>-2.1553955553447723</v>
      </c>
      <c r="F59" s="8" t="s">
        <v>1</v>
      </c>
      <c r="G59" s="3">
        <v>57.830999999999996</v>
      </c>
      <c r="H59" s="4">
        <v>-1.915</v>
      </c>
      <c r="I59" s="3">
        <v>21.622999999999998</v>
      </c>
      <c r="J59" s="4">
        <v>-2.178702825077344</v>
      </c>
      <c r="K59" s="8" t="s">
        <v>1</v>
      </c>
      <c r="L59" s="3">
        <v>0.7379999999999924</v>
      </c>
      <c r="M59" s="4">
        <v>-2.660570239629091</v>
      </c>
      <c r="N59" s="8" t="s">
        <v>26</v>
      </c>
      <c r="O59" s="3">
        <v>48.198</v>
      </c>
      <c r="P59" s="4">
        <v>-1.839</v>
      </c>
      <c r="Q59" s="3">
        <v>-11.674999999999997</v>
      </c>
      <c r="R59" s="4">
        <v>-2.120128769674144</v>
      </c>
      <c r="S59" s="8" t="s">
        <v>1</v>
      </c>
      <c r="T59" s="3">
        <v>-8.895000000000003</v>
      </c>
      <c r="U59" s="4">
        <v>-2.606401734192179</v>
      </c>
      <c r="V59" s="8" t="s">
        <v>1</v>
      </c>
      <c r="W59" s="3">
        <v>-9.632999999999996</v>
      </c>
      <c r="X59" s="4">
        <v>-2.655022787096186</v>
      </c>
      <c r="Y59" s="8" t="s">
        <v>1</v>
      </c>
      <c r="Z59" s="26">
        <f t="shared" si="0"/>
        <v>74.417</v>
      </c>
      <c r="AA59" s="26">
        <f t="shared" si="1"/>
        <v>32.445</v>
      </c>
    </row>
    <row r="60" spans="1:27" ht="12.75">
      <c r="A60" s="10" t="s">
        <v>18</v>
      </c>
      <c r="B60" s="11">
        <v>47.197846153846164</v>
      </c>
      <c r="C60" s="12">
        <v>-0.6294085417485493</v>
      </c>
      <c r="D60" s="11">
        <v>8.76984615384616</v>
      </c>
      <c r="E60" s="12">
        <v>-1.276900979882949</v>
      </c>
      <c r="F60" s="17" t="s">
        <v>1</v>
      </c>
      <c r="G60" s="11">
        <v>41.61261538461539</v>
      </c>
      <c r="H60" s="12">
        <v>-0.5836823576865727</v>
      </c>
      <c r="I60" s="11">
        <v>5.40461538461539</v>
      </c>
      <c r="J60" s="12">
        <v>-1.1917240010482948</v>
      </c>
      <c r="K60" s="17" t="s">
        <v>1</v>
      </c>
      <c r="L60" s="11">
        <v>-5.585230769230776</v>
      </c>
      <c r="M60" s="12">
        <v>-0.858393969632005</v>
      </c>
      <c r="N60" s="17" t="s">
        <v>1</v>
      </c>
      <c r="O60" s="11">
        <v>48.53869230769231</v>
      </c>
      <c r="P60" s="12">
        <v>-0.6221173570293307</v>
      </c>
      <c r="Q60" s="11">
        <v>-11.33430769230769</v>
      </c>
      <c r="R60" s="12">
        <v>-1.2247673272573691</v>
      </c>
      <c r="S60" s="17" t="s">
        <v>1</v>
      </c>
      <c r="T60" s="11">
        <v>1.3408461538461438</v>
      </c>
      <c r="U60" s="12">
        <v>-0.884977467703667</v>
      </c>
      <c r="V60" s="17" t="s">
        <v>26</v>
      </c>
      <c r="W60" s="11">
        <v>6.92607692307692</v>
      </c>
      <c r="X60" s="12">
        <v>-0.8530621903423665</v>
      </c>
      <c r="Y60" s="17" t="s">
        <v>1</v>
      </c>
      <c r="Z60" s="26">
        <f t="shared" si="0"/>
        <v>68.82369230769231</v>
      </c>
      <c r="AA60" s="26">
        <f t="shared" si="1"/>
        <v>22.80223076923077</v>
      </c>
    </row>
    <row r="61" spans="1:27" ht="12.75">
      <c r="A61" s="7" t="s">
        <v>7</v>
      </c>
      <c r="B61" s="3">
        <v>36.481</v>
      </c>
      <c r="C61" s="4">
        <v>-4.643</v>
      </c>
      <c r="D61" s="3">
        <v>-1.9470000000000027</v>
      </c>
      <c r="E61" s="4">
        <v>-4.774072684825819</v>
      </c>
      <c r="F61" s="8" t="s">
        <v>26</v>
      </c>
      <c r="G61" s="3">
        <v>45.62</v>
      </c>
      <c r="H61" s="4">
        <v>-3.9690000000000003</v>
      </c>
      <c r="I61" s="3">
        <v>9.411999999999999</v>
      </c>
      <c r="J61" s="4">
        <v>-4.10274079122725</v>
      </c>
      <c r="K61" s="8" t="s">
        <v>0</v>
      </c>
      <c r="L61" s="3">
        <v>9.138999999999996</v>
      </c>
      <c r="M61" s="4">
        <v>-6.108224783028208</v>
      </c>
      <c r="N61" s="8" t="s">
        <v>26</v>
      </c>
      <c r="O61" s="3">
        <v>49.921</v>
      </c>
      <c r="P61" s="4">
        <v>-4.243</v>
      </c>
      <c r="Q61" s="3">
        <v>-9.951999999999998</v>
      </c>
      <c r="R61" s="4">
        <v>-4.372193271116912</v>
      </c>
      <c r="S61" s="8" t="s">
        <v>0</v>
      </c>
      <c r="T61" s="3">
        <v>13.439999999999998</v>
      </c>
      <c r="U61" s="4">
        <v>-6.289713665978763</v>
      </c>
      <c r="V61" s="8" t="s">
        <v>0</v>
      </c>
      <c r="W61" s="3">
        <v>4.301000000000002</v>
      </c>
      <c r="X61" s="4">
        <v>-5.809992254728057</v>
      </c>
      <c r="Y61" s="8" t="s">
        <v>26</v>
      </c>
      <c r="Z61" s="26">
        <f t="shared" si="0"/>
        <v>64.755</v>
      </c>
      <c r="AA61" s="26">
        <f t="shared" si="1"/>
        <v>21.709999999999997</v>
      </c>
    </row>
    <row r="62" spans="1:27" ht="12.75">
      <c r="A62" s="7" t="s">
        <v>5</v>
      </c>
      <c r="B62" s="3">
        <v>47.915</v>
      </c>
      <c r="C62" s="4">
        <v>-2.753</v>
      </c>
      <c r="D62" s="3">
        <v>9.486999999999995</v>
      </c>
      <c r="E62" s="4">
        <v>-2.9687253156868523</v>
      </c>
      <c r="F62" s="8" t="s">
        <v>1</v>
      </c>
      <c r="G62" s="3">
        <v>51.149</v>
      </c>
      <c r="H62" s="4">
        <v>-2.6390000000000002</v>
      </c>
      <c r="I62" s="3">
        <v>14.941000000000003</v>
      </c>
      <c r="J62" s="4">
        <v>-2.83616677929913</v>
      </c>
      <c r="K62" s="8" t="s">
        <v>1</v>
      </c>
      <c r="L62" s="3">
        <v>3.2340000000000018</v>
      </c>
      <c r="M62" s="4">
        <v>-3.8135718165520367</v>
      </c>
      <c r="N62" s="8" t="s">
        <v>26</v>
      </c>
      <c r="O62" s="3">
        <v>51.038</v>
      </c>
      <c r="P62" s="4">
        <v>-2.831</v>
      </c>
      <c r="Q62" s="3">
        <v>-8.835</v>
      </c>
      <c r="R62" s="4">
        <v>-3.0211895008423424</v>
      </c>
      <c r="S62" s="8" t="s">
        <v>1</v>
      </c>
      <c r="T62" s="3">
        <v>3.1229999999999976</v>
      </c>
      <c r="U62" s="4">
        <v>-3.948869458465296</v>
      </c>
      <c r="V62" s="8" t="s">
        <v>26</v>
      </c>
      <c r="W62" s="3">
        <v>-0.1110000000000042</v>
      </c>
      <c r="X62" s="4">
        <v>-3.870256063880012</v>
      </c>
      <c r="Y62" s="8" t="s">
        <v>26</v>
      </c>
      <c r="Z62" s="26">
        <f t="shared" si="0"/>
        <v>73.4</v>
      </c>
      <c r="AA62" s="26">
        <f t="shared" si="1"/>
        <v>26.421</v>
      </c>
    </row>
    <row r="63" spans="1:27" ht="12.75">
      <c r="A63" s="7" t="s">
        <v>12</v>
      </c>
      <c r="B63" s="3">
        <v>59.46900000000001</v>
      </c>
      <c r="C63" s="4">
        <v>-1.317</v>
      </c>
      <c r="D63" s="3">
        <v>21.041000000000004</v>
      </c>
      <c r="E63" s="4">
        <v>-1.7230235053533076</v>
      </c>
      <c r="F63" s="8" t="s">
        <v>1</v>
      </c>
      <c r="G63" s="3">
        <v>41.824</v>
      </c>
      <c r="H63" s="4">
        <v>-1.484</v>
      </c>
      <c r="I63" s="3">
        <v>5.616</v>
      </c>
      <c r="J63" s="4">
        <v>-1.8115675532532591</v>
      </c>
      <c r="K63" s="8" t="s">
        <v>1</v>
      </c>
      <c r="L63" s="3">
        <v>-17.64500000000001</v>
      </c>
      <c r="M63" s="4">
        <v>-1.9841232320599442</v>
      </c>
      <c r="N63" s="8" t="s">
        <v>1</v>
      </c>
      <c r="O63" s="3">
        <v>51.274</v>
      </c>
      <c r="P63" s="4">
        <v>-1.509</v>
      </c>
      <c r="Q63" s="3">
        <v>-8.598999999999997</v>
      </c>
      <c r="R63" s="4">
        <v>-1.8412240493758494</v>
      </c>
      <c r="S63" s="8" t="s">
        <v>1</v>
      </c>
      <c r="T63" s="3">
        <v>-8.195000000000007</v>
      </c>
      <c r="U63" s="4">
        <v>-2.0028904113805126</v>
      </c>
      <c r="V63" s="8" t="s">
        <v>1</v>
      </c>
      <c r="W63" s="3">
        <v>9.450000000000003</v>
      </c>
      <c r="X63" s="4">
        <v>-2.116444424028186</v>
      </c>
      <c r="Y63" s="8" t="s">
        <v>1</v>
      </c>
      <c r="Z63" s="26">
        <f t="shared" si="0"/>
        <v>76.12</v>
      </c>
      <c r="AA63" s="26">
        <f t="shared" si="1"/>
        <v>25.95</v>
      </c>
    </row>
    <row r="64" spans="1:27" ht="12.75">
      <c r="A64" s="7" t="s">
        <v>15</v>
      </c>
      <c r="B64" s="3">
        <v>38.59</v>
      </c>
      <c r="C64" s="4">
        <v>-1.328</v>
      </c>
      <c r="D64" s="3">
        <v>0.16199999999999903</v>
      </c>
      <c r="E64" s="4">
        <v>-1.731445927541487</v>
      </c>
      <c r="F64" s="8" t="s">
        <v>26</v>
      </c>
      <c r="G64" s="3">
        <v>32.940999999999995</v>
      </c>
      <c r="H64" s="4">
        <v>-1.184</v>
      </c>
      <c r="I64" s="3">
        <v>-3.267000000000003</v>
      </c>
      <c r="J64" s="4">
        <v>-1.5752387120687452</v>
      </c>
      <c r="K64" s="8" t="s">
        <v>0</v>
      </c>
      <c r="L64" s="3">
        <v>-5.649000000000008</v>
      </c>
      <c r="M64" s="4">
        <v>-1.7791683450421436</v>
      </c>
      <c r="N64" s="8" t="s">
        <v>1</v>
      </c>
      <c r="O64" s="3">
        <v>51.341</v>
      </c>
      <c r="P64" s="4">
        <v>-1.551</v>
      </c>
      <c r="Q64" s="3">
        <v>-8.531999999999996</v>
      </c>
      <c r="R64" s="4">
        <v>-1.875800095959055</v>
      </c>
      <c r="S64" s="8" t="s">
        <v>1</v>
      </c>
      <c r="T64" s="3">
        <v>12.750999999999998</v>
      </c>
      <c r="U64" s="4">
        <v>-2.0418582223063386</v>
      </c>
      <c r="V64" s="8" t="s">
        <v>1</v>
      </c>
      <c r="W64" s="3">
        <v>18.400000000000006</v>
      </c>
      <c r="X64" s="4">
        <v>-1.9512706116784517</v>
      </c>
      <c r="Y64" s="8" t="s">
        <v>1</v>
      </c>
      <c r="Z64" s="26">
        <f t="shared" si="0"/>
        <v>64.354</v>
      </c>
      <c r="AA64" s="26">
        <f t="shared" si="1"/>
        <v>17.069000000000003</v>
      </c>
    </row>
    <row r="65" spans="1:27" ht="12.75">
      <c r="A65" s="7" t="s">
        <v>6</v>
      </c>
      <c r="B65" s="3">
        <v>62.521</v>
      </c>
      <c r="C65" s="4">
        <v>-1.157</v>
      </c>
      <c r="D65" s="3">
        <v>24.092999999999996</v>
      </c>
      <c r="E65" s="4">
        <v>-1.604048004269199</v>
      </c>
      <c r="F65" s="8" t="s">
        <v>1</v>
      </c>
      <c r="G65" s="3">
        <v>55.611</v>
      </c>
      <c r="H65" s="4">
        <v>-0.9769999999999999</v>
      </c>
      <c r="I65" s="3">
        <v>19.403</v>
      </c>
      <c r="J65" s="4">
        <v>-1.426201248071253</v>
      </c>
      <c r="K65" s="8" t="s">
        <v>1</v>
      </c>
      <c r="L65" s="3">
        <v>-6.910000000000004</v>
      </c>
      <c r="M65" s="4">
        <v>-1.5143242717463126</v>
      </c>
      <c r="N65" s="8" t="s">
        <v>1</v>
      </c>
      <c r="O65" s="3">
        <v>51.744</v>
      </c>
      <c r="P65" s="4">
        <v>-0.9530000000000001</v>
      </c>
      <c r="Q65" s="3">
        <v>-8.128999999999998</v>
      </c>
      <c r="R65" s="4">
        <v>-1.4217010937605696</v>
      </c>
      <c r="S65" s="8" t="s">
        <v>1</v>
      </c>
      <c r="T65" s="3">
        <v>-10.777000000000001</v>
      </c>
      <c r="U65" s="4">
        <v>-1.498952300775445</v>
      </c>
      <c r="V65" s="8" t="s">
        <v>1</v>
      </c>
      <c r="W65" s="3">
        <v>-3.8669999999999973</v>
      </c>
      <c r="X65" s="4">
        <v>-1.3648216000635394</v>
      </c>
      <c r="Y65" s="8" t="s">
        <v>1</v>
      </c>
      <c r="Z65" s="26">
        <f t="shared" si="0"/>
        <v>78.732</v>
      </c>
      <c r="AA65" s="26">
        <f t="shared" si="1"/>
        <v>34.294999999999995</v>
      </c>
    </row>
    <row r="66" spans="1:27" ht="12.75">
      <c r="A66" s="7" t="s">
        <v>19</v>
      </c>
      <c r="B66" s="3">
        <v>51.971999999999994</v>
      </c>
      <c r="C66" s="4">
        <v>-0.984</v>
      </c>
      <c r="D66" s="3">
        <v>13.54399999999999</v>
      </c>
      <c r="E66" s="4">
        <v>-1.4841081496979929</v>
      </c>
      <c r="F66" s="8" t="s">
        <v>1</v>
      </c>
      <c r="G66" s="3">
        <v>46.93</v>
      </c>
      <c r="H66" s="4">
        <v>-0.901</v>
      </c>
      <c r="I66" s="3">
        <v>10.722000000000001</v>
      </c>
      <c r="J66" s="4">
        <v>-1.375253431190048</v>
      </c>
      <c r="K66" s="8" t="s">
        <v>1</v>
      </c>
      <c r="L66" s="3">
        <v>-5.0419999999999945</v>
      </c>
      <c r="M66" s="4">
        <v>-1.3341877678947593</v>
      </c>
      <c r="N66" s="8" t="s">
        <v>1</v>
      </c>
      <c r="O66" s="3">
        <v>57.745000000000005</v>
      </c>
      <c r="P66" s="4">
        <v>-0.9650000000000001</v>
      </c>
      <c r="Q66" s="3">
        <v>-2.127999999999993</v>
      </c>
      <c r="R66" s="4">
        <v>-1.4297727092094044</v>
      </c>
      <c r="S66" s="8" t="s">
        <v>26</v>
      </c>
      <c r="T66" s="3">
        <v>5.77300000000001</v>
      </c>
      <c r="U66" s="4">
        <v>-1.378216601264112</v>
      </c>
      <c r="V66" s="8" t="s">
        <v>1</v>
      </c>
      <c r="W66" s="3">
        <v>10.815000000000005</v>
      </c>
      <c r="X66" s="4">
        <v>-1.3202370999180413</v>
      </c>
      <c r="Y66" s="8" t="s">
        <v>1</v>
      </c>
      <c r="Z66" s="26">
        <f t="shared" si="0"/>
        <v>74.687</v>
      </c>
      <c r="AA66" s="26">
        <f t="shared" si="1"/>
        <v>28.572999999999997</v>
      </c>
    </row>
    <row r="67" spans="1:27" ht="13.5" thickBot="1">
      <c r="A67" s="1" t="s">
        <v>14</v>
      </c>
      <c r="B67" s="13">
        <v>38.428000000000004</v>
      </c>
      <c r="C67" s="14">
        <v>-1.111</v>
      </c>
      <c r="D67" s="13"/>
      <c r="E67" s="14"/>
      <c r="F67" s="14"/>
      <c r="G67" s="13">
        <v>36.208</v>
      </c>
      <c r="H67" s="14">
        <v>-1.039</v>
      </c>
      <c r="I67" s="13"/>
      <c r="J67" s="14"/>
      <c r="K67" s="14"/>
      <c r="L67" s="13">
        <v>-2.220000000000006</v>
      </c>
      <c r="M67" s="14">
        <v>-1.5211318154584763</v>
      </c>
      <c r="N67" s="2" t="s">
        <v>26</v>
      </c>
      <c r="O67" s="13">
        <v>59.873</v>
      </c>
      <c r="P67" s="14">
        <v>-1.055</v>
      </c>
      <c r="Q67" s="13"/>
      <c r="R67" s="14"/>
      <c r="S67" s="14"/>
      <c r="T67" s="13">
        <v>21.444999999999993</v>
      </c>
      <c r="U67" s="14">
        <v>-1.5321050877795557</v>
      </c>
      <c r="V67" s="2" t="s">
        <v>1</v>
      </c>
      <c r="W67" s="13">
        <v>23.665</v>
      </c>
      <c r="X67" s="14">
        <v>-1.4807248225109213</v>
      </c>
      <c r="Y67" s="2" t="s">
        <v>1</v>
      </c>
      <c r="Z67" s="26">
        <f t="shared" si="0"/>
        <v>69.80499999999999</v>
      </c>
      <c r="AA67" s="26">
        <f t="shared" si="1"/>
        <v>19.457</v>
      </c>
    </row>
    <row r="68" spans="1:20" ht="13.5" thickTop="1">
      <c r="A68" s="15" t="s">
        <v>31</v>
      </c>
      <c r="K68" s="20"/>
      <c r="L68" s="20"/>
      <c r="M68" s="20"/>
      <c r="N68" s="20"/>
      <c r="O68" s="20"/>
      <c r="P68" s="20"/>
      <c r="Q68" s="20"/>
      <c r="R68" s="20"/>
      <c r="S68" s="20"/>
      <c r="T68" s="19"/>
    </row>
    <row r="69" spans="1:20" ht="12.75">
      <c r="A69" s="22" t="s">
        <v>33</v>
      </c>
      <c r="K69" s="20"/>
      <c r="L69" s="20"/>
      <c r="M69" s="20"/>
      <c r="N69" s="20"/>
      <c r="O69" s="20"/>
      <c r="P69" s="20"/>
      <c r="Q69" s="20"/>
      <c r="R69" s="20"/>
      <c r="S69" s="20"/>
      <c r="T69" s="19"/>
    </row>
    <row r="70" spans="1:20" ht="12.75">
      <c r="A70" s="22" t="s">
        <v>32</v>
      </c>
      <c r="D70" s="46"/>
      <c r="K70" s="20"/>
      <c r="L70" s="20"/>
      <c r="M70" s="20"/>
      <c r="N70" s="20"/>
      <c r="O70" s="20"/>
      <c r="P70" s="20"/>
      <c r="Q70" s="20"/>
      <c r="R70" s="20"/>
      <c r="S70" s="20"/>
      <c r="T70" s="19"/>
    </row>
    <row r="71" spans="1:20" ht="12.75">
      <c r="A71" s="22" t="s">
        <v>20</v>
      </c>
      <c r="K71" s="20"/>
      <c r="L71" s="20"/>
      <c r="M71" s="20"/>
      <c r="N71" s="20"/>
      <c r="O71" s="20"/>
      <c r="P71" s="20"/>
      <c r="Q71" s="20"/>
      <c r="R71" s="20"/>
      <c r="S71" s="20"/>
      <c r="T71" s="19"/>
    </row>
    <row r="72" ht="12.75">
      <c r="A72" s="15" t="s">
        <v>29</v>
      </c>
    </row>
    <row r="73" ht="12.75">
      <c r="A73" s="22" t="s">
        <v>30</v>
      </c>
    </row>
    <row r="76" spans="1:6" ht="12.75">
      <c r="A76" s="42" t="s">
        <v>38</v>
      </c>
      <c r="B76" s="26"/>
      <c r="C76" s="26"/>
      <c r="D76" s="26"/>
      <c r="E76" s="26"/>
      <c r="F76" s="26"/>
    </row>
    <row r="77" spans="1:6" ht="12.75">
      <c r="A77" s="43" t="s">
        <v>28</v>
      </c>
      <c r="B77" s="26"/>
      <c r="C77" s="26"/>
      <c r="D77" s="26"/>
      <c r="E77" s="26"/>
      <c r="F77" s="26"/>
    </row>
    <row r="79" spans="1:6" ht="12.75">
      <c r="A79" s="41"/>
      <c r="B79" s="48" t="s">
        <v>39</v>
      </c>
      <c r="C79" s="48"/>
      <c r="D79" s="48"/>
      <c r="E79" s="48"/>
      <c r="F79" s="48"/>
    </row>
    <row r="80" spans="1:6" ht="12.75">
      <c r="A80" s="31"/>
      <c r="B80" s="40" t="s">
        <v>3</v>
      </c>
      <c r="C80" s="40" t="s">
        <v>4</v>
      </c>
      <c r="D80" s="49" t="s">
        <v>21</v>
      </c>
      <c r="E80" s="49"/>
      <c r="F80" s="49"/>
    </row>
    <row r="81" spans="1:6" ht="12.75">
      <c r="A81" s="26" t="s">
        <v>13</v>
      </c>
      <c r="B81" s="29">
        <v>12.357999999999999</v>
      </c>
      <c r="C81" s="30">
        <v>-0.792</v>
      </c>
      <c r="D81" s="29">
        <v>-7.099000000000002</v>
      </c>
      <c r="E81" s="30">
        <v>-1.1494141986246735</v>
      </c>
      <c r="F81" s="32" t="s">
        <v>1</v>
      </c>
    </row>
    <row r="82" spans="1:6" ht="12.75">
      <c r="A82" s="26" t="s">
        <v>10</v>
      </c>
      <c r="B82" s="29">
        <v>15.626999999999999</v>
      </c>
      <c r="C82" s="30">
        <v>-3.154</v>
      </c>
      <c r="D82" s="29">
        <v>-3.830000000000002</v>
      </c>
      <c r="E82" s="30">
        <v>-3.2621472989428297</v>
      </c>
      <c r="F82" s="32" t="s">
        <v>26</v>
      </c>
    </row>
    <row r="83" spans="1:6" ht="12.75">
      <c r="A83" s="26" t="s">
        <v>15</v>
      </c>
      <c r="B83" s="29">
        <v>17.069000000000003</v>
      </c>
      <c r="C83" s="30">
        <v>-0.8619999999999999</v>
      </c>
      <c r="D83" s="29">
        <v>-2.387999999999998</v>
      </c>
      <c r="E83" s="30">
        <v>-1.1987214021614863</v>
      </c>
      <c r="F83" s="32" t="s">
        <v>0</v>
      </c>
    </row>
    <row r="84" spans="1:6" ht="12.75">
      <c r="A84" s="26" t="s">
        <v>16</v>
      </c>
      <c r="B84" s="29">
        <v>19.015</v>
      </c>
      <c r="C84" s="30">
        <v>-1.849</v>
      </c>
      <c r="D84" s="29">
        <v>-0.44200000000000017</v>
      </c>
      <c r="E84" s="30">
        <v>-2.0279768243251697</v>
      </c>
      <c r="F84" s="32" t="s">
        <v>26</v>
      </c>
    </row>
    <row r="85" spans="1:6" ht="12.75">
      <c r="A85" s="26" t="s">
        <v>14</v>
      </c>
      <c r="B85" s="29">
        <v>19.457</v>
      </c>
      <c r="C85" s="30">
        <v>-0.8330000000000001</v>
      </c>
      <c r="D85" s="29"/>
      <c r="E85" s="30"/>
      <c r="F85" s="26"/>
    </row>
    <row r="86" spans="1:6" ht="12.75">
      <c r="A86" s="26" t="s">
        <v>8</v>
      </c>
      <c r="B86" s="29">
        <v>21.490000000000002</v>
      </c>
      <c r="C86" s="30">
        <v>-1.498</v>
      </c>
      <c r="D86" s="29">
        <v>2.0330000000000013</v>
      </c>
      <c r="E86" s="30">
        <v>-1.7140282961491622</v>
      </c>
      <c r="F86" s="32" t="s">
        <v>26</v>
      </c>
    </row>
    <row r="87" spans="1:6" ht="12.75">
      <c r="A87" s="26" t="s">
        <v>7</v>
      </c>
      <c r="B87" s="29">
        <v>21.709999999999997</v>
      </c>
      <c r="C87" s="30">
        <v>-3.1710000000000003</v>
      </c>
      <c r="D87" s="29">
        <v>2.2529999999999966</v>
      </c>
      <c r="E87" s="30">
        <v>-3.2785865857103733</v>
      </c>
      <c r="F87" s="32" t="s">
        <v>26</v>
      </c>
    </row>
    <row r="88" spans="1:6" ht="12.75">
      <c r="A88" s="26" t="s">
        <v>9</v>
      </c>
      <c r="B88" s="29">
        <v>22.019</v>
      </c>
      <c r="C88" s="30">
        <v>-1.506</v>
      </c>
      <c r="D88" s="29">
        <v>2.5619999999999976</v>
      </c>
      <c r="E88" s="30">
        <v>-1.7210244042430078</v>
      </c>
      <c r="F88" s="32" t="s">
        <v>26</v>
      </c>
    </row>
    <row r="89" spans="1:6" ht="12.75">
      <c r="A89" s="33" t="s">
        <v>18</v>
      </c>
      <c r="B89" s="34">
        <v>22.80223076923077</v>
      </c>
      <c r="C89" s="35">
        <v>-0.4974310097565849</v>
      </c>
      <c r="D89" s="34">
        <v>3.3452307692307706</v>
      </c>
      <c r="E89" s="35">
        <v>-0.970219876866814</v>
      </c>
      <c r="F89" s="39" t="s">
        <v>1</v>
      </c>
    </row>
    <row r="90" spans="1:6" ht="12.75">
      <c r="A90" s="26" t="s">
        <v>12</v>
      </c>
      <c r="B90" s="29">
        <v>25.95</v>
      </c>
      <c r="C90" s="30">
        <v>-1.3299999999999998</v>
      </c>
      <c r="D90" s="29">
        <v>6.4929999999999986</v>
      </c>
      <c r="E90" s="30">
        <v>-1.5693275630027022</v>
      </c>
      <c r="F90" s="32" t="s">
        <v>1</v>
      </c>
    </row>
    <row r="91" spans="1:6" ht="12.75">
      <c r="A91" s="26" t="s">
        <v>5</v>
      </c>
      <c r="B91" s="29">
        <v>26.421</v>
      </c>
      <c r="C91" s="30">
        <v>-2.274</v>
      </c>
      <c r="D91" s="29">
        <v>6.963999999999999</v>
      </c>
      <c r="E91" s="30">
        <v>-2.42176898155047</v>
      </c>
      <c r="F91" s="32" t="s">
        <v>1</v>
      </c>
    </row>
    <row r="92" spans="1:6" ht="12.75">
      <c r="A92" s="26" t="s">
        <v>19</v>
      </c>
      <c r="B92" s="29">
        <v>28.572999999999997</v>
      </c>
      <c r="C92" s="30">
        <v>-0.8340000000000001</v>
      </c>
      <c r="D92" s="29">
        <v>9.115999999999996</v>
      </c>
      <c r="E92" s="30">
        <v>-1.1787472163275723</v>
      </c>
      <c r="F92" s="32" t="s">
        <v>1</v>
      </c>
    </row>
    <row r="93" spans="1:6" ht="12.75">
      <c r="A93" s="26" t="s">
        <v>11</v>
      </c>
      <c r="B93" s="29">
        <v>32.445</v>
      </c>
      <c r="C93" s="30">
        <v>-1.798</v>
      </c>
      <c r="D93" s="29">
        <v>12.988</v>
      </c>
      <c r="E93" s="30">
        <v>-1.9815885042056538</v>
      </c>
      <c r="F93" s="32" t="s">
        <v>1</v>
      </c>
    </row>
    <row r="94" spans="1:6" ht="13.5" thickBot="1">
      <c r="A94" s="27" t="s">
        <v>6</v>
      </c>
      <c r="B94" s="36">
        <v>34.294999999999995</v>
      </c>
      <c r="C94" s="37">
        <v>-0.975</v>
      </c>
      <c r="D94" s="36">
        <v>14.837999999999994</v>
      </c>
      <c r="E94" s="37">
        <v>-1.2823860573165946</v>
      </c>
      <c r="F94" s="28" t="s">
        <v>1</v>
      </c>
    </row>
    <row r="95" spans="1:6" ht="13.5" thickTop="1">
      <c r="A95" s="38" t="s">
        <v>31</v>
      </c>
      <c r="B95" s="26"/>
      <c r="C95" s="26"/>
      <c r="D95" s="26"/>
      <c r="E95" s="26"/>
      <c r="F95" s="26"/>
    </row>
    <row r="96" spans="1:6" ht="12.75">
      <c r="A96" s="44" t="s">
        <v>40</v>
      </c>
      <c r="B96" s="26"/>
      <c r="C96" s="26"/>
      <c r="D96" s="26"/>
      <c r="E96" s="26"/>
      <c r="F96" s="26"/>
    </row>
    <row r="97" spans="1:6" ht="12.75">
      <c r="A97" s="44" t="s">
        <v>41</v>
      </c>
      <c r="B97" s="26"/>
      <c r="C97" s="26"/>
      <c r="D97" s="26"/>
      <c r="E97" s="26"/>
      <c r="F97" s="26"/>
    </row>
    <row r="98" spans="1:6" ht="12.75">
      <c r="A98" s="44" t="s">
        <v>42</v>
      </c>
      <c r="B98" s="26"/>
      <c r="C98" s="26"/>
      <c r="D98" s="26"/>
      <c r="E98" s="26"/>
      <c r="F98" s="26"/>
    </row>
    <row r="99" spans="1:6" ht="12.75">
      <c r="A99" s="44" t="s">
        <v>33</v>
      </c>
      <c r="B99" s="26"/>
      <c r="C99" s="26"/>
      <c r="D99" s="26"/>
      <c r="E99" s="26"/>
      <c r="F99" s="26"/>
    </row>
    <row r="100" spans="1:6" ht="12.75">
      <c r="A100" s="44" t="s">
        <v>32</v>
      </c>
      <c r="B100" s="26"/>
      <c r="C100" s="26"/>
      <c r="D100" s="26"/>
      <c r="E100" s="26"/>
      <c r="F100" s="26"/>
    </row>
    <row r="101" spans="1:6" ht="12.75">
      <c r="A101" s="44" t="s">
        <v>20</v>
      </c>
      <c r="B101" s="26"/>
      <c r="C101" s="26"/>
      <c r="D101" s="26"/>
      <c r="E101" s="26"/>
      <c r="F101" s="26"/>
    </row>
    <row r="102" spans="1:6" ht="12.75">
      <c r="A102" s="38" t="s">
        <v>29</v>
      </c>
      <c r="B102" s="26"/>
      <c r="C102" s="26"/>
      <c r="D102" s="26"/>
      <c r="E102" s="26"/>
      <c r="F102" s="26"/>
    </row>
    <row r="103" ht="12.75">
      <c r="A103" s="44" t="s">
        <v>30</v>
      </c>
    </row>
    <row r="106" spans="1:6" ht="12.75">
      <c r="A106" s="42" t="s">
        <v>43</v>
      </c>
      <c r="B106" s="32"/>
      <c r="C106" s="32"/>
      <c r="D106" s="32"/>
      <c r="E106" s="32"/>
      <c r="F106" s="32"/>
    </row>
    <row r="107" spans="1:6" ht="12.75">
      <c r="A107" s="43" t="s">
        <v>28</v>
      </c>
      <c r="B107" s="32"/>
      <c r="C107" s="32"/>
      <c r="D107" s="32"/>
      <c r="E107" s="32"/>
      <c r="F107" s="32"/>
    </row>
    <row r="108" spans="1:6" ht="12.75">
      <c r="A108" s="26"/>
      <c r="B108" s="32"/>
      <c r="C108" s="32"/>
      <c r="D108" s="32"/>
      <c r="E108" s="32"/>
      <c r="F108" s="32"/>
    </row>
    <row r="109" spans="1:6" ht="12.75">
      <c r="A109" s="41"/>
      <c r="B109" s="50" t="s">
        <v>44</v>
      </c>
      <c r="C109" s="50"/>
      <c r="D109" s="50"/>
      <c r="E109" s="50"/>
      <c r="F109" s="50"/>
    </row>
    <row r="110" spans="1:6" ht="12.75">
      <c r="A110" s="31"/>
      <c r="B110" s="40" t="s">
        <v>3</v>
      </c>
      <c r="C110" s="40" t="s">
        <v>4</v>
      </c>
      <c r="D110" s="49" t="s">
        <v>21</v>
      </c>
      <c r="E110" s="49"/>
      <c r="F110" s="49"/>
    </row>
    <row r="111" spans="1:6" ht="12.75">
      <c r="A111" s="26" t="s">
        <v>13</v>
      </c>
      <c r="B111" s="29">
        <v>52.951</v>
      </c>
      <c r="C111" s="30">
        <v>-1.451</v>
      </c>
      <c r="D111" s="29">
        <v>-16.853999999999992</v>
      </c>
      <c r="E111" s="30">
        <v>-1.718616303891011</v>
      </c>
      <c r="F111" s="32" t="s">
        <v>1</v>
      </c>
    </row>
    <row r="112" spans="1:6" ht="12.75">
      <c r="A112" s="26" t="s">
        <v>8</v>
      </c>
      <c r="B112" s="29">
        <v>63.284</v>
      </c>
      <c r="C112" s="30">
        <v>-2.081</v>
      </c>
      <c r="D112" s="29">
        <v>-6.520999999999994</v>
      </c>
      <c r="E112" s="30">
        <v>-2.2756981346391263</v>
      </c>
      <c r="F112" s="32" t="s">
        <v>1</v>
      </c>
    </row>
    <row r="113" spans="1:6" ht="12.75">
      <c r="A113" s="26" t="s">
        <v>15</v>
      </c>
      <c r="B113" s="29">
        <v>64.354</v>
      </c>
      <c r="C113" s="30">
        <v>-1.353</v>
      </c>
      <c r="D113" s="29">
        <v>-5.450999999999993</v>
      </c>
      <c r="E113" s="30">
        <v>-1.6367192795345205</v>
      </c>
      <c r="F113" s="32" t="s">
        <v>1</v>
      </c>
    </row>
    <row r="114" spans="1:6" ht="12.75">
      <c r="A114" s="26" t="s">
        <v>7</v>
      </c>
      <c r="B114" s="29">
        <v>64.755</v>
      </c>
      <c r="C114" s="30">
        <v>-4.572</v>
      </c>
      <c r="D114" s="29">
        <v>-5.049999999999997</v>
      </c>
      <c r="E114" s="30">
        <v>-4.663842300078338</v>
      </c>
      <c r="F114" s="32" t="s">
        <v>26</v>
      </c>
    </row>
    <row r="115" spans="1:6" ht="12.75">
      <c r="A115" s="26" t="s">
        <v>16</v>
      </c>
      <c r="B115" s="29">
        <v>66.31099999999999</v>
      </c>
      <c r="C115" s="30">
        <v>-1.538</v>
      </c>
      <c r="D115" s="29">
        <v>-3.4939999999999998</v>
      </c>
      <c r="E115" s="30">
        <v>-1.7926753749633535</v>
      </c>
      <c r="F115" s="32" t="s">
        <v>2</v>
      </c>
    </row>
    <row r="116" spans="1:6" ht="12.75">
      <c r="A116" s="26" t="s">
        <v>10</v>
      </c>
      <c r="B116" s="29">
        <v>67.06299999999999</v>
      </c>
      <c r="C116" s="30">
        <v>-4.1290000000000004</v>
      </c>
      <c r="D116" s="29">
        <v>-2.7420000000000044</v>
      </c>
      <c r="E116" s="30">
        <v>-4.2304706593947685</v>
      </c>
      <c r="F116" s="32" t="s">
        <v>26</v>
      </c>
    </row>
    <row r="117" spans="1:6" ht="12.75">
      <c r="A117" s="33" t="s">
        <v>18</v>
      </c>
      <c r="B117" s="34">
        <v>68.82369230769231</v>
      </c>
      <c r="C117" s="35">
        <v>-0.6105067688346293</v>
      </c>
      <c r="D117" s="34">
        <v>-0.9813076923076807</v>
      </c>
      <c r="E117" s="35">
        <v>-1.1049703682872674</v>
      </c>
      <c r="F117" s="39" t="s">
        <v>26</v>
      </c>
    </row>
    <row r="118" spans="1:6" ht="12.75">
      <c r="A118" s="26" t="s">
        <v>9</v>
      </c>
      <c r="B118" s="29">
        <v>68.829</v>
      </c>
      <c r="C118" s="30">
        <v>-1.521</v>
      </c>
      <c r="D118" s="29">
        <v>-0.9759999999999991</v>
      </c>
      <c r="E118" s="30">
        <v>-1.7781119199870405</v>
      </c>
      <c r="F118" s="32" t="s">
        <v>26</v>
      </c>
    </row>
    <row r="119" spans="1:6" ht="12.75">
      <c r="A119" s="26" t="s">
        <v>14</v>
      </c>
      <c r="B119" s="29">
        <v>69.80499999999999</v>
      </c>
      <c r="C119" s="30">
        <v>-0.9209999999999999</v>
      </c>
      <c r="D119" s="29"/>
      <c r="E119" s="30"/>
      <c r="F119" s="32"/>
    </row>
    <row r="120" spans="1:6" ht="12.75">
      <c r="A120" s="26" t="s">
        <v>5</v>
      </c>
      <c r="B120" s="29">
        <v>73.4</v>
      </c>
      <c r="C120" s="30">
        <v>-2.351</v>
      </c>
      <c r="D120" s="29">
        <v>3.595000000000013</v>
      </c>
      <c r="E120" s="30">
        <v>-2.524963762116201</v>
      </c>
      <c r="F120" s="32" t="s">
        <v>26</v>
      </c>
    </row>
    <row r="121" spans="1:6" ht="12.75">
      <c r="A121" s="26" t="s">
        <v>11</v>
      </c>
      <c r="B121" s="29">
        <v>74.417</v>
      </c>
      <c r="C121" s="30">
        <v>-1.685</v>
      </c>
      <c r="D121" s="29">
        <v>4.612000000000009</v>
      </c>
      <c r="E121" s="30">
        <v>-1.9202775841007986</v>
      </c>
      <c r="F121" s="32" t="s">
        <v>0</v>
      </c>
    </row>
    <row r="122" spans="1:6" ht="12.75">
      <c r="A122" s="26" t="s">
        <v>19</v>
      </c>
      <c r="B122" s="29">
        <v>74.687</v>
      </c>
      <c r="C122" s="30">
        <v>-0.894</v>
      </c>
      <c r="D122" s="29">
        <v>4.882000000000005</v>
      </c>
      <c r="E122" s="30">
        <v>-1.2835408057401214</v>
      </c>
      <c r="F122" s="32" t="s">
        <v>1</v>
      </c>
    </row>
    <row r="123" spans="1:6" ht="12.75">
      <c r="A123" s="26" t="s">
        <v>12</v>
      </c>
      <c r="B123" s="29">
        <v>76.12</v>
      </c>
      <c r="C123" s="30">
        <v>-1.1780000000000002</v>
      </c>
      <c r="D123" s="29">
        <v>6.315000000000012</v>
      </c>
      <c r="E123" s="30">
        <v>-1.49530097304857</v>
      </c>
      <c r="F123" s="32" t="s">
        <v>1</v>
      </c>
    </row>
    <row r="124" spans="1:6" ht="13.5" thickBot="1">
      <c r="A124" s="27" t="s">
        <v>6</v>
      </c>
      <c r="B124" s="36">
        <v>78.732</v>
      </c>
      <c r="C124" s="37">
        <v>-0.831</v>
      </c>
      <c r="D124" s="36">
        <v>8.927000000000007</v>
      </c>
      <c r="E124" s="37">
        <v>-1.2404845827336992</v>
      </c>
      <c r="F124" s="28" t="s">
        <v>1</v>
      </c>
    </row>
    <row r="125" spans="1:6" ht="13.5" thickTop="1">
      <c r="A125" s="38" t="s">
        <v>31</v>
      </c>
      <c r="B125" s="32"/>
      <c r="C125" s="32"/>
      <c r="D125" s="32"/>
      <c r="E125" s="32"/>
      <c r="F125" s="32"/>
    </row>
    <row r="126" spans="1:6" ht="12.75">
      <c r="A126" s="44" t="s">
        <v>40</v>
      </c>
      <c r="B126" s="32"/>
      <c r="C126" s="32"/>
      <c r="D126" s="32"/>
      <c r="E126" s="32"/>
      <c r="F126" s="32"/>
    </row>
    <row r="127" spans="1:6" ht="12.75">
      <c r="A127" s="44" t="s">
        <v>41</v>
      </c>
      <c r="B127" s="32"/>
      <c r="C127" s="32"/>
      <c r="D127" s="32"/>
      <c r="E127" s="32"/>
      <c r="F127" s="32"/>
    </row>
    <row r="128" spans="1:6" ht="12.75">
      <c r="A128" s="44" t="s">
        <v>42</v>
      </c>
      <c r="B128" s="32"/>
      <c r="C128" s="32"/>
      <c r="D128" s="32"/>
      <c r="E128" s="32"/>
      <c r="F128" s="32"/>
    </row>
    <row r="129" spans="1:6" ht="12.75">
      <c r="A129" s="44" t="s">
        <v>33</v>
      </c>
      <c r="B129" s="32"/>
      <c r="C129" s="32"/>
      <c r="D129" s="32"/>
      <c r="E129" s="32"/>
      <c r="F129" s="32"/>
    </row>
    <row r="130" spans="1:6" ht="12.75">
      <c r="A130" s="44" t="s">
        <v>32</v>
      </c>
      <c r="B130" s="32"/>
      <c r="C130" s="32"/>
      <c r="D130" s="32"/>
      <c r="E130" s="32"/>
      <c r="F130" s="32"/>
    </row>
    <row r="131" spans="1:6" ht="12.75">
      <c r="A131" s="44" t="s">
        <v>20</v>
      </c>
      <c r="B131" s="32"/>
      <c r="C131" s="32"/>
      <c r="D131" s="32"/>
      <c r="E131" s="32"/>
      <c r="F131" s="32"/>
    </row>
    <row r="132" spans="1:6" ht="12.75">
      <c r="A132" s="38" t="s">
        <v>29</v>
      </c>
      <c r="B132" s="32"/>
      <c r="C132" s="32"/>
      <c r="D132" s="32"/>
      <c r="E132" s="32"/>
      <c r="F132" s="32"/>
    </row>
    <row r="133" spans="1:6" ht="12.75">
      <c r="A133" s="44" t="s">
        <v>30</v>
      </c>
      <c r="B133" s="32"/>
      <c r="C133" s="32"/>
      <c r="D133" s="32"/>
      <c r="E133" s="32"/>
      <c r="F133" s="32"/>
    </row>
    <row r="134" spans="1:6" ht="12.75">
      <c r="A134" s="26"/>
      <c r="B134" s="32"/>
      <c r="C134" s="32"/>
      <c r="D134" s="32"/>
      <c r="E134" s="32"/>
      <c r="F134" s="32"/>
    </row>
  </sheetData>
  <sheetProtection/>
  <mergeCells count="13">
    <mergeCell ref="G52:N52"/>
    <mergeCell ref="O52:Y52"/>
    <mergeCell ref="D53:F53"/>
    <mergeCell ref="I53:K53"/>
    <mergeCell ref="Q53:S53"/>
    <mergeCell ref="B52:F52"/>
    <mergeCell ref="L53:N53"/>
    <mergeCell ref="B79:F79"/>
    <mergeCell ref="D80:F80"/>
    <mergeCell ref="B109:F109"/>
    <mergeCell ref="D110:F110"/>
    <mergeCell ref="T53:V53"/>
    <mergeCell ref="W53:Y53"/>
  </mergeCells>
  <hyperlinks>
    <hyperlink ref="A42" r:id="rId1" display="http://dx.doi.org/10.1787/9789264215696-en"/>
    <hyperlink ref="A1" r:id="rId2" display="http://dx.doi.org/10.1787/eag-2015-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GIL LAPETRA Marisa</cp:lastModifiedBy>
  <cp:lastPrinted>2012-10-04T14:53:29Z</cp:lastPrinted>
  <dcterms:created xsi:type="dcterms:W3CDTF">2011-08-22T10:09:06Z</dcterms:created>
  <dcterms:modified xsi:type="dcterms:W3CDTF">2015-11-20T10:56:45Z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d75f6e4f01741a8b1cee43ec2c0a7ac">
    <vt:lpwstr/>
  </property>
  <property fmtid="{D5CDD505-2E9C-101B-9397-08002B2CF9AE}" pid="3" name="OECDProjectMembers">
    <vt:lpwstr>143;#VAN DAMME Dirk, EDU/IMEP;#196;#CHARBONNIER Eric, EDU/IMEP;#118;#YIP Jean, EDU/PAI;#177;#HECKMANN Corinne, EDU/IMEP;#141;#ALBISER Etienne, EDU/IMEP;#178;#ROJAS GONZALEZ Gara, EDU/IMEP;#259;#CASTANEDA VALLE Rodrigo, EDU/PAI;#381;#NORMANDEAU Simon, EDU/</vt:lpwstr>
  </property>
  <property fmtid="{D5CDD505-2E9C-101B-9397-08002B2CF9AE}" pid="4" name="OECDProjectManager">
    <vt:lpwstr>196</vt:lpwstr>
  </property>
  <property fmtid="{D5CDD505-2E9C-101B-9397-08002B2CF9AE}" pid="5" name="OECDProjectOwnerStructure">
    <vt:lpwstr/>
  </property>
  <property fmtid="{D5CDD505-2E9C-101B-9397-08002B2CF9AE}" pid="6" name="OECDProjectLookup">
    <vt:lpwstr>35</vt:lpwstr>
  </property>
  <property fmtid="{D5CDD505-2E9C-101B-9397-08002B2CF9AE}" pid="7" name="OECDProjectPageLink">
    <vt:lpwstr>15572</vt:lpwstr>
  </property>
  <property fmtid="{D5CDD505-2E9C-101B-9397-08002B2CF9AE}" pid="8" name="eShareKeywordsTaxHTField0">
    <vt:lpwstr>EAG 2015|93e2b584-1df7-43a8-8d47-4f770f2518ec;Chapter A|296ad0c9-7a91-406d-a69c-d818a41cc1ad</vt:lpwstr>
  </property>
  <property fmtid="{D5CDD505-2E9C-101B-9397-08002B2CF9AE}" pid="9" name="OECDKeywords">
    <vt:lpwstr>930;#EAG 2015|93e2b584-1df7-43a8-8d47-4f770f2518ec;#1024;#Chapter A|296ad0c9-7a91-406d-a69c-d818a41cc1ad</vt:lpwstr>
  </property>
  <property fmtid="{D5CDD505-2E9C-101B-9397-08002B2CF9AE}" pid="10" name="eShareOrganisationTaxHTField0">
    <vt:lpwstr/>
  </property>
  <property fmtid="{D5CDD505-2E9C-101B-9397-08002B2CF9AE}" pid="11" name="OECDCommittee">
    <vt:lpwstr>40;#Education Policy Committee|c67b295a-63a1-442e-96af-7f8610159b9a</vt:lpwstr>
  </property>
  <property fmtid="{D5CDD505-2E9C-101B-9397-08002B2CF9AE}" pid="12" name="eSharePWBTaxHTField0">
    <vt:lpwstr>2.1.1.1.1 INES: Education at a Glance - Flagship Publication|27372e3c-5222-4b52-a97b-7705d66f768e</vt:lpwstr>
  </property>
  <property fmtid="{D5CDD505-2E9C-101B-9397-08002B2CF9AE}" pid="13" name="OECDHorizontalProjects">
    <vt:lpwstr/>
  </property>
  <property fmtid="{D5CDD505-2E9C-101B-9397-08002B2CF9AE}" pid="14" name="m49dce442af64f59b762f831aa8de435">
    <vt:lpwstr/>
  </property>
  <property fmtid="{D5CDD505-2E9C-101B-9397-08002B2CF9AE}" pid="15" name="OECDOrganisation">
    <vt:lpwstr/>
  </property>
  <property fmtid="{D5CDD505-2E9C-101B-9397-08002B2CF9AE}" pid="16" name="OECDProjectPartnersStructure">
    <vt:lpwstr/>
  </property>
  <property fmtid="{D5CDD505-2E9C-101B-9397-08002B2CF9AE}" pid="17" name="eShareCountryTaxHTField0">
    <vt:lpwstr/>
  </property>
  <property fmtid="{D5CDD505-2E9C-101B-9397-08002B2CF9AE}" pid="18" name="eShareTopicTaxHTField0">
    <vt:lpwstr>Education|efa18019-c5e7-4d07-b5cf-a61d17d44208</vt:lpwstr>
  </property>
  <property fmtid="{D5CDD505-2E9C-101B-9397-08002B2CF9AE}" pid="19" name="eShareCommitteeTaxHTField0">
    <vt:lpwstr>Education Policy Committee|c67b295a-63a1-442e-96af-7f8610159b9a</vt:lpwstr>
  </property>
  <property fmtid="{D5CDD505-2E9C-101B-9397-08002B2CF9AE}" pid="20" name="OECDPWB">
    <vt:lpwstr>931;#2.1.1.1.1 INES: Education at a Glance - Flagship Publication|27372e3c-5222-4b52-a97b-7705d66f768e</vt:lpwstr>
  </property>
  <property fmtid="{D5CDD505-2E9C-101B-9397-08002B2CF9AE}" pid="21" name="m085e41044db47838e5e4783c5ddfe92">
    <vt:lpwstr/>
  </property>
  <property fmtid="{D5CDD505-2E9C-101B-9397-08002B2CF9AE}" pid="22" name="OECDCountry">
    <vt:lpwstr/>
  </property>
  <property fmtid="{D5CDD505-2E9C-101B-9397-08002B2CF9AE}" pid="23" name="OECDTopic">
    <vt:lpwstr>21;#Education|efa18019-c5e7-4d07-b5cf-a61d17d44208</vt:lpwstr>
  </property>
  <property fmtid="{D5CDD505-2E9C-101B-9397-08002B2CF9AE}" pid="24" name="TaxCatchAll">
    <vt:lpwstr>21;#Education|efa18019-c5e7-4d07-b5cf-a61d17d44208;#931;#2.1.1.1.1 INES: Education at a Glance - Flagship Publication|27372e3c-5222-4b52-a97b-7705d66f768e;#40;#Education Policy Committee|c67b295a-63a1-442e-96af-7f8610159b9a;#930;#EAG 2015|93e2b584-1df7-43</vt:lpwstr>
  </property>
  <property fmtid="{D5CDD505-2E9C-101B-9397-08002B2CF9AE}" pid="25" name="DocumentSetDescription">
    <vt:lpwstr/>
  </property>
  <property fmtid="{D5CDD505-2E9C-101B-9397-08002B2CF9AE}" pid="26" name="OECDKimBussinessContext">
    <vt:lpwstr/>
  </property>
  <property fmtid="{D5CDD505-2E9C-101B-9397-08002B2CF9AE}" pid="27" name="OECDMainProject">
    <vt:lpwstr/>
  </property>
  <property fmtid="{D5CDD505-2E9C-101B-9397-08002B2CF9AE}" pid="28" name="OECDExpirationDate">
    <vt:lpwstr/>
  </property>
  <property fmtid="{D5CDD505-2E9C-101B-9397-08002B2CF9AE}" pid="29" name="OECDTagsCache">
    <vt:lpwstr/>
  </property>
  <property fmtid="{D5CDD505-2E9C-101B-9397-08002B2CF9AE}" pid="30" name="OECDDocumentType">
    <vt:lpwstr/>
  </property>
  <property fmtid="{D5CDD505-2E9C-101B-9397-08002B2CF9AE}" pid="31" name="OECDPinnedBy">
    <vt:lpwstr>230;#LOGEZ Karinne, EDU/IMEP</vt:lpwstr>
  </property>
  <property fmtid="{D5CDD505-2E9C-101B-9397-08002B2CF9AE}" pid="32" name="OECDKimProvenance">
    <vt:lpwstr/>
  </property>
  <property fmtid="{D5CDD505-2E9C-101B-9397-08002B2CF9AE}" pid="33" name="OECDKimStatus">
    <vt:lpwstr>Draft</vt:lpwstr>
  </property>
  <property fmtid="{D5CDD505-2E9C-101B-9397-08002B2CF9AE}" pid="34" name="fa9e4784786d4da6a600e050e04c81aa">
    <vt:lpwstr/>
  </property>
  <property fmtid="{D5CDD505-2E9C-101B-9397-08002B2CF9AE}" pid="35" name="f94ef5d5be104a9b994d4c7c4f3d268a">
    <vt:lpwstr/>
  </property>
  <property fmtid="{D5CDD505-2E9C-101B-9397-08002B2CF9AE}" pid="36" name="ContentTypeId">
    <vt:lpwstr>0x0101008B4DD370EC31429186F3AD49F0D3098F00D44DBCB9EB4F45278CB5C9765BE5299500A4858B360C6A491AA753F8BCA47AA9100014A2018E1BB9544A8FBAB2EE07D37855</vt:lpwstr>
  </property>
  <property fmtid="{D5CDD505-2E9C-101B-9397-08002B2CF9AE}" pid="37" name="display_urn:schemas-microsoft-com:office:office#OECDPinnedBy">
    <vt:lpwstr>LOGEZ Karinne, EDU/IMEP</vt:lpwstr>
  </property>
</Properties>
</file>