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0800" activeTab="0"/>
  </bookViews>
  <sheets>
    <sheet name="Figure 3.15" sheetId="1" r:id="rId1"/>
  </sheets>
  <definedNames/>
  <calcPr fullCalcOnLoad="1"/>
</workbook>
</file>

<file path=xl/sharedStrings.xml><?xml version="1.0" encoding="utf-8"?>
<sst xmlns="http://schemas.openxmlformats.org/spreadsheetml/2006/main" count="83" uniqueCount="48">
  <si>
    <t>Figure 3.15</t>
  </si>
  <si>
    <t>Native-born and native-language - Level 2</t>
  </si>
  <si>
    <t>Native-born and native-language - Level 3</t>
  </si>
  <si>
    <t>Foreign-born and foreign-language - Level 2</t>
  </si>
  <si>
    <t>Foreign-born and foreign-language - Level 3</t>
  </si>
  <si>
    <t>Sum Foreign</t>
  </si>
  <si>
    <t>Foreign-born and foreign-language - no comp</t>
  </si>
  <si>
    <t>Native-born and native-language - no comp</t>
  </si>
  <si>
    <t>Problem-solving proficiency among foreign-language immigrants and non-immigrants</t>
  </si>
  <si>
    <t>Chile</t>
  </si>
  <si>
    <t>.</t>
  </si>
  <si>
    <t>Percentage of foreign-born and foreign-language (immigrants) and native-born and native-language (non-immigrants) adults scoring at Level 2 or 3 in problem solving in technology-rich environments or having no computer experience</t>
  </si>
  <si>
    <t>Czech Republic</t>
  </si>
  <si>
    <t>Estonia</t>
  </si>
  <si>
    <t>Finland</t>
  </si>
  <si>
    <t>Japan</t>
  </si>
  <si>
    <t>Korea</t>
  </si>
  <si>
    <t>Northern Ireland (UK)</t>
  </si>
  <si>
    <t>Poland</t>
  </si>
  <si>
    <t>Slovak Republic</t>
  </si>
  <si>
    <t>Turkey</t>
  </si>
  <si>
    <t>Lithuania</t>
  </si>
  <si>
    <t>Greece</t>
  </si>
  <si>
    <t>Slovenia</t>
  </si>
  <si>
    <t>Flanders (Belgium)</t>
  </si>
  <si>
    <t>United States</t>
  </si>
  <si>
    <t>Germany</t>
  </si>
  <si>
    <t>Austria</t>
  </si>
  <si>
    <t>Netherlands</t>
  </si>
  <si>
    <t>Denmark</t>
  </si>
  <si>
    <t>Sweden</t>
  </si>
  <si>
    <t>OECD Average</t>
  </si>
  <si>
    <t>Ireland</t>
  </si>
  <si>
    <t>Norway</t>
  </si>
  <si>
    <t>England (UK)</t>
  </si>
  <si>
    <t>Canada</t>
  </si>
  <si>
    <t>Israel</t>
  </si>
  <si>
    <t>Australia</t>
  </si>
  <si>
    <t>Singapore</t>
  </si>
  <si>
    <t>New Zealand</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</si>
  <si>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</si>
  <si>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r>
      <rPr>
        <b/>
        <sz val="8"/>
        <rFont val="Arial"/>
        <family val="2"/>
      </rPr>
      <t xml:space="preserve">Notes: </t>
    </r>
    <r>
      <rPr>
        <sz val="8"/>
        <rFont val="Arial"/>
        <family val="2"/>
      </rPr>
      <t xml:space="preserve">Estimates based on low sample sizes are not shown. Percentages on the problem solving in technology-rich environments scale are computed so that the sum of percentages for the following mutually exhaustive categories equals 100%: opted out of computer-based assessment; no computer experience; failed ICT core test; below Level 1, Level 1, Level 2 and Level 3. For more detailed results for each category, see corresponding table mentioned in the source below. Native language refers to whether the first or second language learned as a child is the same as the language of assessment, and not whether the language has official status. Foreign language refers to whether the first or second language learned as a child is not the same as the language of assessment. Thus in some cases, foreign language might refer to minority languages in which the assessment was not administered. Estimates for the Russian Federation are missing due to the lack of language variables. Cyprus¹, France, Italy, Jakarta (Indonesia) and Spain did not participate in the problem solving in technology-rich environments assessment. </t>
    </r>
  </si>
  <si>
    <t>Countries and economies are ranked in descending order of the combined percentages of foreign-born and foreign-language (immigrant) adults scoring at Level 2 or 3.</t>
  </si>
  <si>
    <r>
      <rPr>
        <b/>
        <sz val="8"/>
        <rFont val="Arial"/>
        <family val="2"/>
      </rPr>
      <t>Source</t>
    </r>
    <r>
      <rPr>
        <sz val="8"/>
        <rFont val="Arial"/>
        <family val="2"/>
      </rPr>
      <t>: Survey of Adult Skills (PIAAC) (2012, 2015), Tables A3.13 (P).</t>
    </r>
  </si>
  <si>
    <t>Skills Matter: Further Results from the Survey of Adult Skills - © OECD 2016</t>
  </si>
  <si>
    <t>Figure 3.15 Problem-solving proficiency among foreign-language immigrants and non-immigrants</t>
  </si>
  <si>
    <t>Version 1 - Last updated: 24-Jun-2016</t>
  </si>
  <si>
    <t>Disclaimer: http://oe.cd/disclaimer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</si>
</sst>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Black]0"/>
  </numFmts>
  <fonts count="56">
    <font>
      <sz val="10"/>
      <color theme="1"/>
      <name val="Arial"/>
      <family val="2"/>
    </font>
    <font>
      <sz val="10"/>
      <color indexed="8"/>
      <name val="Arial"/>
      <family val="2"/>
    </font>
    <font>
      <b/>
      <sz val="10"/>
      <color indexed="8"/>
      <name val="Arial"/>
      <family val="2"/>
    </font>
    <font>
      <b/>
      <sz val="7"/>
      <name val="Arial"/>
      <family val="2"/>
    </font>
    <font>
      <b/>
      <sz val="10"/>
      <name val="Arial"/>
      <family val="2"/>
    </font>
    <font>
      <b/>
      <sz val="8"/>
      <name val="Arial"/>
      <family val="2"/>
    </font>
    <font>
      <sz val="9"/>
      <color indexed="8"/>
      <name val="Arial"/>
      <family val="2"/>
    </font>
    <font>
      <sz val="8"/>
      <name val="Arial"/>
      <family val="2"/>
    </font>
    <font>
      <sz val="10"/>
      <name val="Arial"/>
      <family val="2"/>
    </font>
    <font>
      <b/>
      <i/>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8"/>
      <name val="Arial"/>
      <family val="2"/>
    </font>
    <font>
      <sz val="7"/>
      <color indexed="8"/>
      <name val="Arial"/>
      <family val="2"/>
    </font>
    <font>
      <i/>
      <sz val="8"/>
      <color indexed="8"/>
      <name val="Arial"/>
      <family val="2"/>
    </font>
    <font>
      <sz val="8"/>
      <name val="Calibri"/>
      <family val="2"/>
    </font>
    <font>
      <sz val="8"/>
      <color indexed="8"/>
      <name val="Calibri"/>
      <family val="2"/>
    </font>
    <font>
      <u val="single"/>
      <sz val="10"/>
      <color indexed="12"/>
      <name val="Arial"/>
      <family val="2"/>
    </font>
    <font>
      <sz val="10"/>
      <color indexed="8"/>
      <name val="Calibri"/>
      <family val="0"/>
    </font>
    <font>
      <sz val="7"/>
      <color indexed="8"/>
      <name val="Calibri"/>
      <family val="0"/>
    </font>
    <font>
      <b/>
      <sz val="8"/>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7"/>
      <color theme="1"/>
      <name val="Arial"/>
      <family val="2"/>
    </font>
    <font>
      <i/>
      <sz val="8"/>
      <color theme="1"/>
      <name val="Arial"/>
      <family val="2"/>
    </font>
    <font>
      <sz val="10"/>
      <color rgb="FF010000"/>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8"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1">
    <xf numFmtId="0" fontId="0" fillId="0" borderId="0" xfId="0" applyAlignment="1">
      <alignment/>
    </xf>
    <xf numFmtId="0" fontId="51" fillId="2" borderId="0" xfId="0" applyFont="1" applyFill="1" applyBorder="1" applyAlignment="1">
      <alignment/>
    </xf>
    <xf numFmtId="0" fontId="52" fillId="2" borderId="0" xfId="0" applyFont="1" applyFill="1" applyBorder="1" applyAlignment="1">
      <alignment wrapText="1"/>
    </xf>
    <xf numFmtId="0" fontId="3" fillId="2" borderId="0" xfId="0" applyFont="1" applyFill="1" applyBorder="1" applyAlignment="1">
      <alignment wrapText="1"/>
    </xf>
    <xf numFmtId="0" fontId="52" fillId="2" borderId="0" xfId="0" applyFont="1" applyFill="1" applyBorder="1" applyAlignment="1">
      <alignment horizontal="center" wrapText="1"/>
    </xf>
    <xf numFmtId="0" fontId="0" fillId="0" borderId="0" xfId="0" applyBorder="1" applyAlignment="1">
      <alignment/>
    </xf>
    <xf numFmtId="170" fontId="51" fillId="2" borderId="0" xfId="0" applyNumberFormat="1" applyFont="1" applyFill="1" applyBorder="1" applyAlignment="1">
      <alignment/>
    </xf>
    <xf numFmtId="170" fontId="5" fillId="2" borderId="0" xfId="0" applyNumberFormat="1" applyFont="1" applyFill="1" applyBorder="1" applyAlignment="1">
      <alignment/>
    </xf>
    <xf numFmtId="170" fontId="0" fillId="0" borderId="0" xfId="0" applyNumberFormat="1" applyAlignment="1">
      <alignment/>
    </xf>
    <xf numFmtId="0" fontId="0" fillId="33" borderId="0" xfId="0" applyFill="1" applyBorder="1" applyAlignment="1">
      <alignment/>
    </xf>
    <xf numFmtId="0" fontId="0" fillId="0" borderId="0" xfId="0" applyFill="1" applyBorder="1" applyAlignment="1">
      <alignment/>
    </xf>
    <xf numFmtId="0" fontId="7" fillId="2" borderId="0" xfId="0" applyFont="1" applyFill="1" applyBorder="1" applyAlignment="1">
      <alignment/>
    </xf>
    <xf numFmtId="0" fontId="0" fillId="0" borderId="0" xfId="0" applyFill="1" applyAlignment="1">
      <alignment/>
    </xf>
    <xf numFmtId="0" fontId="51" fillId="33" borderId="0" xfId="0" applyFont="1" applyFill="1" applyBorder="1" applyAlignment="1">
      <alignment/>
    </xf>
    <xf numFmtId="0" fontId="53" fillId="0" borderId="0" xfId="0" applyFont="1" applyFill="1" applyBorder="1" applyAlignment="1">
      <alignment wrapText="1"/>
    </xf>
    <xf numFmtId="0" fontId="9" fillId="0" borderId="10" xfId="0" applyFont="1" applyFill="1" applyBorder="1" applyAlignment="1">
      <alignment/>
    </xf>
    <xf numFmtId="0" fontId="9" fillId="0" borderId="0" xfId="0" applyFont="1" applyFill="1" applyBorder="1" applyAlignment="1">
      <alignment/>
    </xf>
    <xf numFmtId="0" fontId="54" fillId="34" borderId="0" xfId="0" applyFont="1" applyFill="1" applyBorder="1" applyAlignment="1">
      <alignment/>
    </xf>
    <xf numFmtId="0" fontId="54" fillId="34" borderId="0" xfId="0" applyFont="1" applyFill="1" applyAlignment="1">
      <alignment/>
    </xf>
    <xf numFmtId="0" fontId="43" fillId="34" borderId="0" xfId="52" applyFill="1" applyBorder="1" applyAlignment="1">
      <alignment/>
    </xf>
    <xf numFmtId="0" fontId="2" fillId="33" borderId="0" xfId="0" applyFont="1" applyFill="1" applyBorder="1" applyAlignment="1">
      <alignment horizontal="center"/>
    </xf>
    <xf numFmtId="0" fontId="4" fillId="33" borderId="0" xfId="0" applyFont="1" applyFill="1" applyBorder="1" applyAlignment="1">
      <alignment horizontal="center"/>
    </xf>
    <xf numFmtId="0" fontId="6" fillId="33" borderId="0" xfId="0" applyFont="1" applyFill="1" applyBorder="1" applyAlignment="1">
      <alignment horizontal="center" vertical="center" wrapText="1"/>
    </xf>
    <xf numFmtId="0" fontId="55" fillId="33" borderId="0" xfId="0" applyFont="1" applyFill="1" applyBorder="1" applyAlignment="1">
      <alignment horizontal="center"/>
    </xf>
    <xf numFmtId="0" fontId="28" fillId="33" borderId="0" xfId="0" applyFont="1" applyFill="1" applyBorder="1" applyAlignment="1">
      <alignment horizontal="center"/>
    </xf>
    <xf numFmtId="0" fontId="28" fillId="0" borderId="0" xfId="56" applyFont="1" applyFill="1" applyBorder="1" applyAlignment="1">
      <alignment horizontal="center" vertical="center" wrapText="1"/>
      <protection/>
    </xf>
    <xf numFmtId="0" fontId="28" fillId="33" borderId="0" xfId="0" applyFont="1" applyFill="1" applyBorder="1" applyAlignment="1">
      <alignment horizontal="center" vertical="center"/>
    </xf>
    <xf numFmtId="0" fontId="7" fillId="33" borderId="0" xfId="0" applyNumberFormat="1" applyFont="1" applyFill="1" applyBorder="1" applyAlignment="1">
      <alignment horizontal="left" vertical="top" wrapText="1"/>
    </xf>
    <xf numFmtId="0" fontId="53" fillId="33" borderId="0" xfId="0" applyFont="1" applyFill="1" applyBorder="1" applyAlignment="1">
      <alignment horizontal="left" vertical="top" wrapText="1"/>
    </xf>
    <xf numFmtId="0" fontId="7" fillId="0" borderId="0" xfId="0" applyFont="1" applyFill="1" applyAlignment="1">
      <alignment horizontal="left" wrapText="1"/>
    </xf>
    <xf numFmtId="0" fontId="53" fillId="0"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dxfs count="3">
    <dxf>
      <font>
        <color theme="4"/>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7775"/>
          <c:w val="0.9685"/>
          <c:h val="0.9155"/>
        </c:manualLayout>
      </c:layout>
      <c:barChart>
        <c:barDir val="bar"/>
        <c:grouping val="stacked"/>
        <c:varyColors val="0"/>
        <c:ser>
          <c:idx val="2"/>
          <c:order val="0"/>
          <c:tx>
            <c:v>Native-born and native-language - Level 3</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9"/>
              <c:pt idx="0">
                <c:v>Chile</c:v>
              </c:pt>
              <c:pt idx="1">
                <c:v>Czech Republic</c:v>
              </c:pt>
              <c:pt idx="2">
                <c:v>Estonia</c:v>
              </c:pt>
              <c:pt idx="3">
                <c:v>Finland</c:v>
              </c:pt>
              <c:pt idx="4">
                <c:v>Japan</c:v>
              </c:pt>
              <c:pt idx="5">
                <c:v>Korea</c:v>
              </c:pt>
              <c:pt idx="6">
                <c:v>Northern Ireland (UK)</c:v>
              </c:pt>
              <c:pt idx="7">
                <c:v>Poland</c:v>
              </c:pt>
              <c:pt idx="8">
                <c:v>Slovak Republic</c:v>
              </c:pt>
              <c:pt idx="9">
                <c:v>Turkey</c:v>
              </c:pt>
              <c:pt idx="10">
                <c:v>Lithuania</c:v>
              </c:pt>
              <c:pt idx="11">
                <c:v>Greece</c:v>
              </c:pt>
              <c:pt idx="12">
                <c:v>Slovenia</c:v>
              </c:pt>
              <c:pt idx="13">
                <c:v>Flanders (Belgium)</c:v>
              </c:pt>
              <c:pt idx="14">
                <c:v>United States</c:v>
              </c:pt>
              <c:pt idx="15">
                <c:v>Germany</c:v>
              </c:pt>
              <c:pt idx="16">
                <c:v>Austria</c:v>
              </c:pt>
              <c:pt idx="17">
                <c:v>Netherlands</c:v>
              </c:pt>
              <c:pt idx="18">
                <c:v>Denmark</c:v>
              </c:pt>
              <c:pt idx="19">
                <c:v>Sweden</c:v>
              </c:pt>
              <c:pt idx="20">
                <c:v>OECD Average</c:v>
              </c:pt>
              <c:pt idx="21">
                <c:v>Ireland</c:v>
              </c:pt>
              <c:pt idx="22">
                <c:v>Norway</c:v>
              </c:pt>
              <c:pt idx="23">
                <c:v>England (UK)</c:v>
              </c:pt>
              <c:pt idx="24">
                <c:v>Canada</c:v>
              </c:pt>
              <c:pt idx="25">
                <c:v>Israel</c:v>
              </c:pt>
              <c:pt idx="26">
                <c:v>Australia</c:v>
              </c:pt>
              <c:pt idx="27">
                <c:v>Singapore</c:v>
              </c:pt>
              <c:pt idx="28">
                <c:v>New Zealand</c:v>
              </c:pt>
            </c:strLit>
          </c:cat>
          <c:val>
            <c:numLit>
              <c:ptCount val="29"/>
              <c:pt idx="0">
                <c:v>2.0272283</c:v>
              </c:pt>
              <c:pt idx="1">
                <c:v>6.6449152</c:v>
              </c:pt>
              <c:pt idx="2">
                <c:v>4.7691738</c:v>
              </c:pt>
              <c:pt idx="3">
                <c:v>8.6221052</c:v>
              </c:pt>
              <c:pt idx="4">
                <c:v>8.2908516</c:v>
              </c:pt>
              <c:pt idx="5">
                <c:v>3.6413072</c:v>
              </c:pt>
              <c:pt idx="6">
                <c:v>3.959228</c:v>
              </c:pt>
              <c:pt idx="7">
                <c:v>3.8687723</c:v>
              </c:pt>
              <c:pt idx="8">
                <c:v>3.0362733</c:v>
              </c:pt>
              <c:pt idx="9">
                <c:v>0.9888603</c:v>
              </c:pt>
              <c:pt idx="10">
                <c:v>2.1527024</c:v>
              </c:pt>
              <c:pt idx="11">
                <c:v>2.586625</c:v>
              </c:pt>
              <c:pt idx="12">
                <c:v>4.05946</c:v>
              </c:pt>
              <c:pt idx="13">
                <c:v>6.3930346</c:v>
              </c:pt>
              <c:pt idx="14">
                <c:v>5.9764934</c:v>
              </c:pt>
              <c:pt idx="15">
                <c:v>7.8426604</c:v>
              </c:pt>
              <c:pt idx="16">
                <c:v>4.7751343</c:v>
              </c:pt>
              <c:pt idx="17">
                <c:v>8.0419518</c:v>
              </c:pt>
              <c:pt idx="18">
                <c:v>6.785879</c:v>
              </c:pt>
              <c:pt idx="19">
                <c:v>10.124842</c:v>
              </c:pt>
              <c:pt idx="20">
                <c:v>5.828233</c:v>
              </c:pt>
              <c:pt idx="21">
                <c:v>3.1416141</c:v>
              </c:pt>
              <c:pt idx="22">
                <c:v>6.6087115</c:v>
              </c:pt>
              <c:pt idx="23">
                <c:v>6.1500619</c:v>
              </c:pt>
              <c:pt idx="24">
                <c:v>8.1019553</c:v>
              </c:pt>
              <c:pt idx="25">
                <c:v>7.3197961</c:v>
              </c:pt>
              <c:pt idx="26">
                <c:v>6.7952036</c:v>
              </c:pt>
              <c:pt idx="27">
                <c:v>13.86473</c:v>
              </c:pt>
              <c:pt idx="28">
                <c:v>10.981919</c:v>
              </c:pt>
            </c:numLit>
          </c:val>
        </c:ser>
        <c:ser>
          <c:idx val="1"/>
          <c:order val="1"/>
          <c:tx>
            <c:v>Native-born and native-language - Level 2</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9"/>
              <c:pt idx="0">
                <c:v>Chile</c:v>
              </c:pt>
              <c:pt idx="1">
                <c:v>Czech Republic</c:v>
              </c:pt>
              <c:pt idx="2">
                <c:v>Estonia</c:v>
              </c:pt>
              <c:pt idx="3">
                <c:v>Finland</c:v>
              </c:pt>
              <c:pt idx="4">
                <c:v>Japan</c:v>
              </c:pt>
              <c:pt idx="5">
                <c:v>Korea</c:v>
              </c:pt>
              <c:pt idx="6">
                <c:v>Northern Ireland (UK)</c:v>
              </c:pt>
              <c:pt idx="7">
                <c:v>Poland</c:v>
              </c:pt>
              <c:pt idx="8">
                <c:v>Slovak Republic</c:v>
              </c:pt>
              <c:pt idx="9">
                <c:v>Turkey</c:v>
              </c:pt>
              <c:pt idx="10">
                <c:v>Lithuania</c:v>
              </c:pt>
              <c:pt idx="11">
                <c:v>Greece</c:v>
              </c:pt>
              <c:pt idx="12">
                <c:v>Slovenia</c:v>
              </c:pt>
              <c:pt idx="13">
                <c:v>Flanders (Belgium)</c:v>
              </c:pt>
              <c:pt idx="14">
                <c:v>United States</c:v>
              </c:pt>
              <c:pt idx="15">
                <c:v>Germany</c:v>
              </c:pt>
              <c:pt idx="16">
                <c:v>Austria</c:v>
              </c:pt>
              <c:pt idx="17">
                <c:v>Netherlands</c:v>
              </c:pt>
              <c:pt idx="18">
                <c:v>Denmark</c:v>
              </c:pt>
              <c:pt idx="19">
                <c:v>Sweden</c:v>
              </c:pt>
              <c:pt idx="20">
                <c:v>OECD Average</c:v>
              </c:pt>
              <c:pt idx="21">
                <c:v>Ireland</c:v>
              </c:pt>
              <c:pt idx="22">
                <c:v>Norway</c:v>
              </c:pt>
              <c:pt idx="23">
                <c:v>England (UK)</c:v>
              </c:pt>
              <c:pt idx="24">
                <c:v>Canada</c:v>
              </c:pt>
              <c:pt idx="25">
                <c:v>Israel</c:v>
              </c:pt>
              <c:pt idx="26">
                <c:v>Australia</c:v>
              </c:pt>
              <c:pt idx="27">
                <c:v>Singapore</c:v>
              </c:pt>
              <c:pt idx="28">
                <c:v>New Zealand</c:v>
              </c:pt>
            </c:strLit>
          </c:cat>
          <c:val>
            <c:numLit>
              <c:ptCount val="29"/>
              <c:pt idx="0">
                <c:v>12.333439</c:v>
              </c:pt>
              <c:pt idx="1">
                <c:v>26.979896</c:v>
              </c:pt>
              <c:pt idx="2">
                <c:v>25.265087</c:v>
              </c:pt>
              <c:pt idx="3">
                <c:v>34.237009</c:v>
              </c:pt>
              <c:pt idx="4">
                <c:v>26.652834</c:v>
              </c:pt>
              <c:pt idx="5">
                <c:v>27.321655</c:v>
              </c:pt>
              <c:pt idx="6">
                <c:v>25.81346</c:v>
              </c:pt>
              <c:pt idx="7">
                <c:v>15.424773</c:v>
              </c:pt>
              <c:pt idx="8">
                <c:v>23.781037</c:v>
              </c:pt>
              <c:pt idx="9">
                <c:v>7.2304572</c:v>
              </c:pt>
              <c:pt idx="10">
                <c:v>16.399618</c:v>
              </c:pt>
              <c:pt idx="11">
                <c:v>11.900241</c:v>
              </c:pt>
              <c:pt idx="12">
                <c:v>23.724541</c:v>
              </c:pt>
              <c:pt idx="13">
                <c:v>31.382033</c:v>
              </c:pt>
              <c:pt idx="14">
                <c:v>29.680811</c:v>
              </c:pt>
              <c:pt idx="15">
                <c:v>32.349319</c:v>
              </c:pt>
              <c:pt idx="16">
                <c:v>30.822757</c:v>
              </c:pt>
              <c:pt idx="17">
                <c:v>37.531565</c:v>
              </c:pt>
              <c:pt idx="18">
                <c:v>34.403152</c:v>
              </c:pt>
              <c:pt idx="19">
                <c:v>39.12793</c:v>
              </c:pt>
              <c:pt idx="20">
                <c:v>27.381209</c:v>
              </c:pt>
              <c:pt idx="21">
                <c:v>21.900073</c:v>
              </c:pt>
              <c:pt idx="22">
                <c:v>38.272341</c:v>
              </c:pt>
              <c:pt idx="23">
                <c:v>30.927213</c:v>
              </c:pt>
              <c:pt idx="24">
                <c:v>32.203202</c:v>
              </c:pt>
              <c:pt idx="25">
                <c:v>22.710687</c:v>
              </c:pt>
              <c:pt idx="26">
                <c:v>34.336486</c:v>
              </c:pt>
              <c:pt idx="27">
                <c:v>39.44029</c:v>
              </c:pt>
              <c:pt idx="28">
                <c:v>35.599432</c:v>
              </c:pt>
            </c:numLit>
          </c:val>
        </c:ser>
        <c:overlap val="100"/>
        <c:gapWidth val="100"/>
        <c:axId val="14693915"/>
        <c:axId val="32246788"/>
      </c:barChart>
      <c:barChart>
        <c:barDir val="bar"/>
        <c:grouping val="stacked"/>
        <c:varyColors val="0"/>
        <c:ser>
          <c:idx val="0"/>
          <c:order val="2"/>
          <c:tx>
            <c:v>Native-born and native-language - no comp</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minus"/>
            <c:errValType val="fixedVal"/>
            <c:val val="1"/>
            <c:noEndCap val="0"/>
            <c:spPr>
              <a:ln w="38100">
                <a:solidFill>
                  <a:srgbClr val="000000"/>
                </a:solidFill>
              </a:ln>
            </c:spPr>
          </c:errBars>
          <c:cat>
            <c:strLit>
              <c:ptCount val="29"/>
              <c:pt idx="0">
                <c:v>Chile</c:v>
              </c:pt>
              <c:pt idx="1">
                <c:v>Czech Republic</c:v>
              </c:pt>
              <c:pt idx="2">
                <c:v>Estonia</c:v>
              </c:pt>
              <c:pt idx="3">
                <c:v>Finland</c:v>
              </c:pt>
              <c:pt idx="4">
                <c:v>Japan</c:v>
              </c:pt>
              <c:pt idx="5">
                <c:v>Korea</c:v>
              </c:pt>
              <c:pt idx="6">
                <c:v>Northern Ireland (UK)</c:v>
              </c:pt>
              <c:pt idx="7">
                <c:v>Poland</c:v>
              </c:pt>
              <c:pt idx="8">
                <c:v>Slovak Republic</c:v>
              </c:pt>
              <c:pt idx="9">
                <c:v>Turkey</c:v>
              </c:pt>
              <c:pt idx="10">
                <c:v>Lithuania</c:v>
              </c:pt>
              <c:pt idx="11">
                <c:v>Greece</c:v>
              </c:pt>
              <c:pt idx="12">
                <c:v>Slovenia</c:v>
              </c:pt>
              <c:pt idx="13">
                <c:v>Flanders (Belgium)</c:v>
              </c:pt>
              <c:pt idx="14">
                <c:v>United States</c:v>
              </c:pt>
              <c:pt idx="15">
                <c:v>Germany</c:v>
              </c:pt>
              <c:pt idx="16">
                <c:v>Austria</c:v>
              </c:pt>
              <c:pt idx="17">
                <c:v>Netherlands</c:v>
              </c:pt>
              <c:pt idx="18">
                <c:v>Denmark</c:v>
              </c:pt>
              <c:pt idx="19">
                <c:v>Sweden</c:v>
              </c:pt>
              <c:pt idx="20">
                <c:v>OECD Average</c:v>
              </c:pt>
              <c:pt idx="21">
                <c:v>Ireland</c:v>
              </c:pt>
              <c:pt idx="22">
                <c:v>Norway</c:v>
              </c:pt>
              <c:pt idx="23">
                <c:v>England (UK)</c:v>
              </c:pt>
              <c:pt idx="24">
                <c:v>Canada</c:v>
              </c:pt>
              <c:pt idx="25">
                <c:v>Israel</c:v>
              </c:pt>
              <c:pt idx="26">
                <c:v>Australia</c:v>
              </c:pt>
              <c:pt idx="27">
                <c:v>Singapore</c:v>
              </c:pt>
              <c:pt idx="28">
                <c:v>New Zealand</c:v>
              </c:pt>
            </c:strLit>
          </c:cat>
          <c:val>
            <c:numLit>
              <c:ptCount val="29"/>
              <c:pt idx="0">
                <c:v>25.143197</c:v>
              </c:pt>
              <c:pt idx="1">
                <c:v>12.296676</c:v>
              </c:pt>
              <c:pt idx="2">
                <c:v>11.713181</c:v>
              </c:pt>
              <c:pt idx="3">
                <c:v>7.005671</c:v>
              </c:pt>
              <c:pt idx="4">
                <c:v>21.270353</c:v>
              </c:pt>
              <c:pt idx="5">
                <c:v>24.340438</c:v>
              </c:pt>
              <c:pt idx="6">
                <c:v>15.814135</c:v>
              </c:pt>
              <c:pt idx="7">
                <c:v>26.040136</c:v>
              </c:pt>
              <c:pt idx="8">
                <c:v>22.875948</c:v>
              </c:pt>
              <c:pt idx="9">
                <c:v>38.164225</c:v>
              </c:pt>
              <c:pt idx="10">
                <c:v>20.881186</c:v>
              </c:pt>
              <c:pt idx="11">
                <c:v>20.4779</c:v>
              </c:pt>
              <c:pt idx="12">
                <c:v>16.650503</c:v>
              </c:pt>
              <c:pt idx="13">
                <c:v>10.78206</c:v>
              </c:pt>
              <c:pt idx="14">
                <c:v>6.6370662</c:v>
              </c:pt>
              <c:pt idx="15">
                <c:v>10.058332</c:v>
              </c:pt>
              <c:pt idx="16">
                <c:v>12.061168</c:v>
              </c:pt>
              <c:pt idx="17">
                <c:v>4.8878896</c:v>
              </c:pt>
              <c:pt idx="18">
                <c:v>5.669186</c:v>
              </c:pt>
              <c:pt idx="19">
                <c:v>3.1015133</c:v>
              </c:pt>
              <c:pt idx="20">
                <c:v>13.703418</c:v>
              </c:pt>
              <c:pt idx="21">
                <c:v>15.049951</c:v>
              </c:pt>
              <c:pt idx="22">
                <c:v>4.6283005</c:v>
              </c:pt>
              <c:pt idx="23">
                <c:v>8.4046124</c:v>
              </c:pt>
              <c:pt idx="24">
                <c:v>8.61733</c:v>
              </c:pt>
              <c:pt idx="25">
                <c:v>14.389239</c:v>
              </c:pt>
              <c:pt idx="26">
                <c:v>6.0567042</c:v>
              </c:pt>
              <c:pt idx="27">
                <c:v>10.163103</c:v>
              </c:pt>
              <c:pt idx="28">
                <c:v>4.1531666</c:v>
              </c:pt>
            </c:numLit>
          </c:val>
        </c:ser>
        <c:overlap val="100"/>
        <c:gapWidth val="100"/>
        <c:axId val="26127589"/>
        <c:axId val="12877566"/>
      </c:barChart>
      <c:catAx>
        <c:axId val="14693915"/>
        <c:scaling>
          <c:orientation val="minMax"/>
        </c:scaling>
        <c:axPos val="r"/>
        <c:majorGridlines>
          <c:spPr>
            <a:ln w="3175">
              <a:solidFill>
                <a:srgbClr val="808080"/>
              </a:solidFill>
              <a:prstDash val="dash"/>
            </a:ln>
          </c:spPr>
        </c:majorGridlines>
        <c:delete val="0"/>
        <c:numFmt formatCode="General" sourceLinked="1"/>
        <c:majorTickMark val="none"/>
        <c:minorTickMark val="none"/>
        <c:tickLblPos val="none"/>
        <c:spPr>
          <a:ln w="3175">
            <a:noFill/>
          </a:ln>
        </c:spPr>
        <c:crossAx val="32246788"/>
        <c:crossesAt val="0"/>
        <c:auto val="1"/>
        <c:lblOffset val="100"/>
        <c:tickLblSkip val="1"/>
        <c:noMultiLvlLbl val="0"/>
      </c:catAx>
      <c:valAx>
        <c:axId val="32246788"/>
        <c:scaling>
          <c:orientation val="maxMin"/>
          <c:max val="80"/>
        </c:scaling>
        <c:axPos val="b"/>
        <c:title>
          <c:tx>
            <c:rich>
              <a:bodyPr vert="horz" rot="0" anchor="ctr"/>
              <a:lstStyle/>
              <a:p>
                <a:pPr algn="ctr">
                  <a:defRPr/>
                </a:pPr>
                <a:r>
                  <a:rPr lang="en-US" cap="none" sz="800" b="0" i="0" u="none" baseline="0">
                    <a:solidFill>
                      <a:srgbClr val="000000"/>
                    </a:solidFill>
                  </a:rPr>
                  <a:t>%</a:t>
                </a:r>
              </a:p>
            </c:rich>
          </c:tx>
          <c:layout>
            <c:manualLayout>
              <c:xMode val="factor"/>
              <c:yMode val="factor"/>
              <c:x val="0.00575"/>
              <c:y val="-0.13875"/>
            </c:manualLayout>
          </c:layout>
          <c:overlay val="0"/>
          <c:spPr>
            <a:noFill/>
            <a:ln w="3175">
              <a:noFill/>
            </a:ln>
          </c:spPr>
        </c:title>
        <c:majorGridlines>
          <c:spPr>
            <a:ln w="3175">
              <a:solidFill>
                <a:srgbClr val="808080"/>
              </a:solidFill>
              <a:prstDash val="sysDot"/>
            </a:ln>
          </c:spPr>
        </c:majorGridlines>
        <c:delete val="0"/>
        <c:numFmt formatCode="0;[Black]0" sourceLinked="0"/>
        <c:majorTickMark val="out"/>
        <c:minorTickMark val="none"/>
        <c:tickLblPos val="nextTo"/>
        <c:spPr>
          <a:ln w="3175">
            <a:solidFill>
              <a:srgbClr val="808080"/>
            </a:solidFill>
            <a:prstDash val="sysDot"/>
          </a:ln>
        </c:spPr>
        <c:txPr>
          <a:bodyPr/>
          <a:lstStyle/>
          <a:p>
            <a:pPr>
              <a:defRPr lang="en-US" cap="none" sz="700" b="0" i="0" u="none" baseline="0">
                <a:solidFill>
                  <a:srgbClr val="000000"/>
                </a:solidFill>
              </a:defRPr>
            </a:pPr>
          </a:p>
        </c:txPr>
        <c:crossAx val="14693915"/>
        <c:crossesAt val="1"/>
        <c:crossBetween val="between"/>
        <c:dispUnits/>
        <c:majorUnit val="20"/>
      </c:valAx>
      <c:catAx>
        <c:axId val="26127589"/>
        <c:scaling>
          <c:orientation val="minMax"/>
        </c:scaling>
        <c:axPos val="r"/>
        <c:delete val="1"/>
        <c:majorTickMark val="out"/>
        <c:minorTickMark val="none"/>
        <c:tickLblPos val="nextTo"/>
        <c:crossAx val="12877566"/>
        <c:crosses val="autoZero"/>
        <c:auto val="1"/>
        <c:lblOffset val="100"/>
        <c:tickLblSkip val="1"/>
        <c:noMultiLvlLbl val="0"/>
      </c:catAx>
      <c:valAx>
        <c:axId val="12877566"/>
        <c:scaling>
          <c:orientation val="maxMin"/>
          <c:max val="80"/>
          <c:min val="0"/>
        </c:scaling>
        <c:axPos val="b"/>
        <c:delete val="0"/>
        <c:numFmt formatCode="General" sourceLinked="1"/>
        <c:majorTickMark val="none"/>
        <c:minorTickMark val="none"/>
        <c:tickLblPos val="none"/>
        <c:spPr>
          <a:ln w="3175">
            <a:solidFill>
              <a:srgbClr val="808080"/>
            </a:solidFill>
          </a:ln>
        </c:spPr>
        <c:crossAx val="26127589"/>
        <c:crosses val="max"/>
        <c:crossBetween val="between"/>
        <c:dispUnits/>
      </c:valAx>
      <c:spPr>
        <a:solidFill>
          <a:srgbClr val="FFFFFF"/>
        </a:solidFill>
        <a:ln w="3175">
          <a:noFill/>
        </a:ln>
      </c:spPr>
    </c:plotArea>
    <c:plotVisOnly val="1"/>
    <c:dispBlanksAs val="gap"/>
    <c:showDLblsOverMax val="0"/>
  </c:chart>
  <c:spPr>
    <a:noFill/>
    <a:ln w="3175">
      <a:noFill/>
    </a:ln>
    <a:effectLst>
      <a:outerShdw dist="35921" dir="2700000" algn="br">
        <a:prstClr val="black"/>
      </a:outerShdw>
    </a:effectLst>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7975"/>
          <c:w val="0.93775"/>
          <c:h val="0.9235"/>
        </c:manualLayout>
      </c:layout>
      <c:barChart>
        <c:barDir val="bar"/>
        <c:grouping val="stacked"/>
        <c:varyColors val="0"/>
        <c:ser>
          <c:idx val="2"/>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9"/>
              <c:pt idx="0">
                <c:v>Chile</c:v>
              </c:pt>
              <c:pt idx="1">
                <c:v>Czech Republic</c:v>
              </c:pt>
              <c:pt idx="2">
                <c:v>Estonia</c:v>
              </c:pt>
              <c:pt idx="3">
                <c:v>Finland</c:v>
              </c:pt>
              <c:pt idx="4">
                <c:v>Japan</c:v>
              </c:pt>
              <c:pt idx="5">
                <c:v>Korea</c:v>
              </c:pt>
              <c:pt idx="6">
                <c:v>Northern Ireland (UK)</c:v>
              </c:pt>
              <c:pt idx="7">
                <c:v>Poland</c:v>
              </c:pt>
              <c:pt idx="8">
                <c:v>Slovak Republic</c:v>
              </c:pt>
              <c:pt idx="9">
                <c:v>Turkey</c:v>
              </c:pt>
              <c:pt idx="10">
                <c:v>Lithuania</c:v>
              </c:pt>
              <c:pt idx="11">
                <c:v>Greece</c:v>
              </c:pt>
              <c:pt idx="12">
                <c:v>Slovenia</c:v>
              </c:pt>
              <c:pt idx="13">
                <c:v>Flanders (Belgium)</c:v>
              </c:pt>
              <c:pt idx="14">
                <c:v>United States</c:v>
              </c:pt>
              <c:pt idx="15">
                <c:v>Germany</c:v>
              </c:pt>
              <c:pt idx="16">
                <c:v>Austria</c:v>
              </c:pt>
              <c:pt idx="17">
                <c:v>Netherlands</c:v>
              </c:pt>
              <c:pt idx="18">
                <c:v>Denmark</c:v>
              </c:pt>
              <c:pt idx="19">
                <c:v>Sweden</c:v>
              </c:pt>
              <c:pt idx="20">
                <c:v>OECD Average</c:v>
              </c:pt>
              <c:pt idx="21">
                <c:v>Ireland</c:v>
              </c:pt>
              <c:pt idx="22">
                <c:v>Norway</c:v>
              </c:pt>
              <c:pt idx="23">
                <c:v>England (UK)</c:v>
              </c:pt>
              <c:pt idx="24">
                <c:v>Canada</c:v>
              </c:pt>
              <c:pt idx="25">
                <c:v>Israel</c:v>
              </c:pt>
              <c:pt idx="26">
                <c:v>Australia</c:v>
              </c:pt>
              <c:pt idx="27">
                <c:v>Singapore</c:v>
              </c:pt>
              <c:pt idx="28">
                <c:v>New Zealand</c:v>
              </c:pt>
            </c:strLit>
          </c:cat>
          <c:val>
            <c:numLit>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1.0473711</c:v>
              </c:pt>
              <c:pt idx="15">
                <c:v>1.2820829</c:v>
              </c:pt>
              <c:pt idx="16">
                <c:v>1.1049408</c:v>
              </c:pt>
              <c:pt idx="17">
                <c:v>2.2014318</c:v>
              </c:pt>
              <c:pt idx="18">
                <c:v>2.6752167</c:v>
              </c:pt>
              <c:pt idx="19">
                <c:v>2.1574231</c:v>
              </c:pt>
              <c:pt idx="20">
                <c:v>2.9479967</c:v>
              </c:pt>
              <c:pt idx="21">
                <c:v>2.5658641</c:v>
              </c:pt>
              <c:pt idx="22">
                <c:v>3.8165734</c:v>
              </c:pt>
              <c:pt idx="23">
                <c:v>3.1159184</c:v>
              </c:pt>
              <c:pt idx="24">
                <c:v>3.7160446</c:v>
              </c:pt>
              <c:pt idx="25">
                <c:v>5.8140179</c:v>
              </c:pt>
              <c:pt idx="26">
                <c:v>2.9642014</c:v>
              </c:pt>
              <c:pt idx="27">
                <c:v>5.1440458</c:v>
              </c:pt>
              <c:pt idx="28">
                <c:v>5.8628712</c:v>
              </c:pt>
            </c:numLit>
          </c:val>
        </c:ser>
        <c:ser>
          <c:idx val="1"/>
          <c:order val="1"/>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9"/>
              <c:pt idx="0">
                <c:v>Chile</c:v>
              </c:pt>
              <c:pt idx="1">
                <c:v>Czech Republic</c:v>
              </c:pt>
              <c:pt idx="2">
                <c:v>Estonia</c:v>
              </c:pt>
              <c:pt idx="3">
                <c:v>Finland</c:v>
              </c:pt>
              <c:pt idx="4">
                <c:v>Japan</c:v>
              </c:pt>
              <c:pt idx="5">
                <c:v>Korea</c:v>
              </c:pt>
              <c:pt idx="6">
                <c:v>Northern Ireland (UK)</c:v>
              </c:pt>
              <c:pt idx="7">
                <c:v>Poland</c:v>
              </c:pt>
              <c:pt idx="8">
                <c:v>Slovak Republic</c:v>
              </c:pt>
              <c:pt idx="9">
                <c:v>Turkey</c:v>
              </c:pt>
              <c:pt idx="10">
                <c:v>Lithuania</c:v>
              </c:pt>
              <c:pt idx="11">
                <c:v>Greece</c:v>
              </c:pt>
              <c:pt idx="12">
                <c:v>Slovenia</c:v>
              </c:pt>
              <c:pt idx="13">
                <c:v>Flanders (Belgium)</c:v>
              </c:pt>
              <c:pt idx="14">
                <c:v>United States</c:v>
              </c:pt>
              <c:pt idx="15">
                <c:v>Germany</c:v>
              </c:pt>
              <c:pt idx="16">
                <c:v>Austria</c:v>
              </c:pt>
              <c:pt idx="17">
                <c:v>Netherlands</c:v>
              </c:pt>
              <c:pt idx="18">
                <c:v>Denmark</c:v>
              </c:pt>
              <c:pt idx="19">
                <c:v>Sweden</c:v>
              </c:pt>
              <c:pt idx="20">
                <c:v>OECD Average</c:v>
              </c:pt>
              <c:pt idx="21">
                <c:v>Ireland</c:v>
              </c:pt>
              <c:pt idx="22">
                <c:v>Norway</c:v>
              </c:pt>
              <c:pt idx="23">
                <c:v>England (UK)</c:v>
              </c:pt>
              <c:pt idx="24">
                <c:v>Canada</c:v>
              </c:pt>
              <c:pt idx="25">
                <c:v>Israel</c:v>
              </c:pt>
              <c:pt idx="26">
                <c:v>Australia</c:v>
              </c:pt>
              <c:pt idx="27">
                <c:v>Singapore</c:v>
              </c:pt>
              <c:pt idx="28">
                <c:v>New Zealand</c:v>
              </c:pt>
            </c:strLit>
          </c:cat>
          <c:val>
            <c:numLit>
              <c:ptCount val="29"/>
              <c:pt idx="0">
                <c:v>0</c:v>
              </c:pt>
              <c:pt idx="1">
                <c:v>0</c:v>
              </c:pt>
              <c:pt idx="2">
                <c:v>0</c:v>
              </c:pt>
              <c:pt idx="3">
                <c:v>0</c:v>
              </c:pt>
              <c:pt idx="4">
                <c:v>0</c:v>
              </c:pt>
              <c:pt idx="5">
                <c:v>0</c:v>
              </c:pt>
              <c:pt idx="6">
                <c:v>0</c:v>
              </c:pt>
              <c:pt idx="7">
                <c:v>0</c:v>
              </c:pt>
              <c:pt idx="8">
                <c:v>0</c:v>
              </c:pt>
              <c:pt idx="9">
                <c:v>0</c:v>
              </c:pt>
              <c:pt idx="10">
                <c:v>0</c:v>
              </c:pt>
              <c:pt idx="11">
                <c:v>6.2932</c:v>
              </c:pt>
              <c:pt idx="12">
                <c:v>6.7372724</c:v>
              </c:pt>
              <c:pt idx="13">
                <c:v>9.7910723</c:v>
              </c:pt>
              <c:pt idx="14">
                <c:v>11.148235</c:v>
              </c:pt>
              <c:pt idx="15">
                <c:v>11.307679</c:v>
              </c:pt>
              <c:pt idx="16">
                <c:v>12.422957</c:v>
              </c:pt>
              <c:pt idx="17">
                <c:v>14.514745</c:v>
              </c:pt>
              <c:pt idx="18">
                <c:v>14.902687</c:v>
              </c:pt>
              <c:pt idx="19">
                <c:v>16.034785</c:v>
              </c:pt>
              <c:pt idx="20">
                <c:v>15.444572</c:v>
              </c:pt>
              <c:pt idx="21">
                <c:v>17.690842</c:v>
              </c:pt>
              <c:pt idx="22">
                <c:v>18.159588</c:v>
              </c:pt>
              <c:pt idx="23">
                <c:v>20.235661</c:v>
              </c:pt>
              <c:pt idx="24">
                <c:v>20.315887</c:v>
              </c:pt>
              <c:pt idx="25">
                <c:v>18.435532</c:v>
              </c:pt>
              <c:pt idx="26">
                <c:v>22.101434</c:v>
              </c:pt>
              <c:pt idx="27">
                <c:v>26.103707</c:v>
              </c:pt>
              <c:pt idx="28">
                <c:v>27.02157</c:v>
              </c:pt>
            </c:numLit>
          </c:val>
        </c:ser>
        <c:overlap val="100"/>
        <c:gapWidth val="100"/>
        <c:axId val="62932623"/>
        <c:axId val="30389720"/>
      </c:barChart>
      <c:barChart>
        <c:barDir val="bar"/>
        <c:grouping val="clustered"/>
        <c:varyColors val="0"/>
        <c:ser>
          <c:idx val="0"/>
          <c:order val="2"/>
          <c:tx>
            <c:v>Foreign-born and foreign-language - no comp</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minus"/>
            <c:errValType val="fixedVal"/>
            <c:val val="1"/>
            <c:noEndCap val="0"/>
            <c:spPr>
              <a:ln w="38100">
                <a:solidFill>
                  <a:srgbClr val="000000"/>
                </a:solidFill>
              </a:ln>
            </c:spPr>
          </c:errBars>
          <c:cat>
            <c:strLit>
              <c:ptCount val="29"/>
              <c:pt idx="0">
                <c:v>Chile</c:v>
              </c:pt>
              <c:pt idx="1">
                <c:v>Czech Republic</c:v>
              </c:pt>
              <c:pt idx="2">
                <c:v>Estonia</c:v>
              </c:pt>
              <c:pt idx="3">
                <c:v>Finland</c:v>
              </c:pt>
              <c:pt idx="4">
                <c:v>Japan</c:v>
              </c:pt>
              <c:pt idx="5">
                <c:v>Korea</c:v>
              </c:pt>
              <c:pt idx="6">
                <c:v>Northern Ireland (UK)</c:v>
              </c:pt>
              <c:pt idx="7">
                <c:v>Poland</c:v>
              </c:pt>
              <c:pt idx="8">
                <c:v>Slovak Republic</c:v>
              </c:pt>
              <c:pt idx="9">
                <c:v>Turkey</c:v>
              </c:pt>
              <c:pt idx="10">
                <c:v>Lithuania</c:v>
              </c:pt>
              <c:pt idx="11">
                <c:v>Greece</c:v>
              </c:pt>
              <c:pt idx="12">
                <c:v>Slovenia</c:v>
              </c:pt>
              <c:pt idx="13">
                <c:v>Flanders (Belgium)</c:v>
              </c:pt>
              <c:pt idx="14">
                <c:v>United States</c:v>
              </c:pt>
              <c:pt idx="15">
                <c:v>Germany</c:v>
              </c:pt>
              <c:pt idx="16">
                <c:v>Austria</c:v>
              </c:pt>
              <c:pt idx="17">
                <c:v>Netherlands</c:v>
              </c:pt>
              <c:pt idx="18">
                <c:v>Denmark</c:v>
              </c:pt>
              <c:pt idx="19">
                <c:v>Sweden</c:v>
              </c:pt>
              <c:pt idx="20">
                <c:v>OECD Average</c:v>
              </c:pt>
              <c:pt idx="21">
                <c:v>Ireland</c:v>
              </c:pt>
              <c:pt idx="22">
                <c:v>Norway</c:v>
              </c:pt>
              <c:pt idx="23">
                <c:v>England (UK)</c:v>
              </c:pt>
              <c:pt idx="24">
                <c:v>Canada</c:v>
              </c:pt>
              <c:pt idx="25">
                <c:v>Israel</c:v>
              </c:pt>
              <c:pt idx="26">
                <c:v>Australia</c:v>
              </c:pt>
              <c:pt idx="27">
                <c:v>Singapore</c:v>
              </c:pt>
              <c:pt idx="28">
                <c:v>New Zealand</c:v>
              </c:pt>
            </c:strLit>
          </c:cat>
          <c:val>
            <c:numLit>
              <c:ptCount val="29"/>
              <c:pt idx="0">
                <c:v>0</c:v>
              </c:pt>
              <c:pt idx="1">
                <c:v>0</c:v>
              </c:pt>
              <c:pt idx="2">
                <c:v>0</c:v>
              </c:pt>
              <c:pt idx="3">
                <c:v>0</c:v>
              </c:pt>
              <c:pt idx="4">
                <c:v>0</c:v>
              </c:pt>
              <c:pt idx="5">
                <c:v>0</c:v>
              </c:pt>
              <c:pt idx="6">
                <c:v>0</c:v>
              </c:pt>
              <c:pt idx="7">
                <c:v>0</c:v>
              </c:pt>
              <c:pt idx="8">
                <c:v>0</c:v>
              </c:pt>
              <c:pt idx="9">
                <c:v>0</c:v>
              </c:pt>
              <c:pt idx="10">
                <c:v>0</c:v>
              </c:pt>
              <c:pt idx="11">
                <c:v>20.177899</c:v>
              </c:pt>
              <c:pt idx="12">
                <c:v>34.263501</c:v>
              </c:pt>
              <c:pt idx="13">
                <c:v>31.217787</c:v>
              </c:pt>
              <c:pt idx="14">
                <c:v>32.451799</c:v>
              </c:pt>
              <c:pt idx="15">
                <c:v>23.509652</c:v>
              </c:pt>
              <c:pt idx="16">
                <c:v>30.621331</c:v>
              </c:pt>
              <c:pt idx="17">
                <c:v>22.936276</c:v>
              </c:pt>
              <c:pt idx="18">
                <c:v>25.942534</c:v>
              </c:pt>
              <c:pt idx="19">
                <c:v>23.324286</c:v>
              </c:pt>
              <c:pt idx="20">
                <c:v>23.224181</c:v>
              </c:pt>
              <c:pt idx="21">
                <c:v>20.3198</c:v>
              </c:pt>
              <c:pt idx="22">
                <c:v>23.155883</c:v>
              </c:pt>
              <c:pt idx="23">
                <c:v>23.459756</c:v>
              </c:pt>
              <c:pt idx="24">
                <c:v>19.057094</c:v>
              </c:pt>
              <c:pt idx="25">
                <c:v>14.708167</c:v>
              </c:pt>
              <c:pt idx="26">
                <c:v>15.97532</c:v>
              </c:pt>
              <c:pt idx="27">
                <c:v>23.010122</c:v>
              </c:pt>
              <c:pt idx="28">
                <c:v>10.465813</c:v>
              </c:pt>
            </c:numLit>
          </c:val>
        </c:ser>
        <c:gapWidth val="100"/>
        <c:axId val="54492441"/>
        <c:axId val="19061394"/>
      </c:barChart>
      <c:catAx>
        <c:axId val="62932623"/>
        <c:scaling>
          <c:orientation val="minMax"/>
        </c:scaling>
        <c:axPos val="l"/>
        <c:majorGridlines>
          <c:spPr>
            <a:ln w="3175">
              <a:solidFill>
                <a:srgbClr val="808080"/>
              </a:solidFill>
              <a:prstDash val="dash"/>
            </a:ln>
          </c:spPr>
        </c:majorGridlines>
        <c:delete val="0"/>
        <c:numFmt formatCode="General" sourceLinked="1"/>
        <c:majorTickMark val="none"/>
        <c:minorTickMark val="none"/>
        <c:tickLblPos val="none"/>
        <c:spPr>
          <a:ln w="3175">
            <a:noFill/>
          </a:ln>
        </c:spPr>
        <c:crossAx val="30389720"/>
        <c:crosses val="autoZero"/>
        <c:auto val="1"/>
        <c:lblOffset val="100"/>
        <c:tickLblSkip val="1"/>
        <c:noMultiLvlLbl val="0"/>
      </c:catAx>
      <c:valAx>
        <c:axId val="30389720"/>
        <c:scaling>
          <c:orientation val="minMax"/>
          <c:max val="80"/>
        </c:scaling>
        <c:axPos val="b"/>
        <c:title>
          <c:tx>
            <c:rich>
              <a:bodyPr vert="horz" rot="0" anchor="ctr"/>
              <a:lstStyle/>
              <a:p>
                <a:pPr algn="ctr">
                  <a:defRPr/>
                </a:pPr>
                <a:r>
                  <a:rPr lang="en-US" cap="none" sz="800" b="0" i="0" u="none" baseline="0">
                    <a:solidFill>
                      <a:srgbClr val="000000"/>
                    </a:solidFill>
                  </a:rPr>
                  <a:t>%</a:t>
                </a:r>
              </a:p>
            </c:rich>
          </c:tx>
          <c:layout>
            <c:manualLayout>
              <c:xMode val="factor"/>
              <c:yMode val="factor"/>
              <c:x val="0.00525"/>
              <c:y val="0.139"/>
            </c:manualLayout>
          </c:layout>
          <c:overlay val="0"/>
          <c:spPr>
            <a:noFill/>
            <a:ln w="3175">
              <a:noFill/>
            </a:ln>
          </c:spPr>
        </c:title>
        <c:majorGridlines>
          <c:spPr>
            <a:ln w="3175">
              <a:solidFill>
                <a:srgbClr val="808080"/>
              </a:solidFill>
              <a:prstDash val="sysDot"/>
            </a:ln>
          </c:spPr>
        </c:majorGridlines>
        <c:delete val="0"/>
        <c:numFmt formatCode="0;[Black]0" sourceLinked="0"/>
        <c:majorTickMark val="out"/>
        <c:minorTickMark val="none"/>
        <c:tickLblPos val="nextTo"/>
        <c:spPr>
          <a:ln w="3175">
            <a:solidFill>
              <a:srgbClr val="808080"/>
            </a:solidFill>
            <a:prstDash val="sysDot"/>
          </a:ln>
        </c:spPr>
        <c:txPr>
          <a:bodyPr/>
          <a:lstStyle/>
          <a:p>
            <a:pPr>
              <a:defRPr lang="en-US" cap="none" sz="700" b="0" i="0" u="none" baseline="0">
                <a:solidFill>
                  <a:srgbClr val="000000"/>
                </a:solidFill>
              </a:defRPr>
            </a:pPr>
          </a:p>
        </c:txPr>
        <c:crossAx val="62932623"/>
        <c:crossesAt val="1"/>
        <c:crossBetween val="between"/>
        <c:dispUnits/>
        <c:majorUnit val="20"/>
      </c:valAx>
      <c:catAx>
        <c:axId val="54492441"/>
        <c:scaling>
          <c:orientation val="minMax"/>
        </c:scaling>
        <c:axPos val="l"/>
        <c:delete val="1"/>
        <c:majorTickMark val="out"/>
        <c:minorTickMark val="none"/>
        <c:tickLblPos val="nextTo"/>
        <c:crossAx val="19061394"/>
        <c:crosses val="autoZero"/>
        <c:auto val="1"/>
        <c:lblOffset val="100"/>
        <c:tickLblSkip val="1"/>
        <c:noMultiLvlLbl val="0"/>
      </c:catAx>
      <c:valAx>
        <c:axId val="19061394"/>
        <c:scaling>
          <c:orientation val="minMax"/>
          <c:max val="80"/>
          <c:min val="0"/>
        </c:scaling>
        <c:axPos val="b"/>
        <c:delete val="0"/>
        <c:numFmt formatCode="General" sourceLinked="1"/>
        <c:majorTickMark val="none"/>
        <c:minorTickMark val="none"/>
        <c:tickLblPos val="none"/>
        <c:spPr>
          <a:ln w="3175">
            <a:solidFill>
              <a:srgbClr val="808080"/>
            </a:solidFill>
          </a:ln>
        </c:spPr>
        <c:crossAx val="54492441"/>
        <c:crosses val="max"/>
        <c:crossBetween val="between"/>
        <c:dispUnits/>
      </c:valAx>
      <c:spPr>
        <a:noFill/>
        <a:ln>
          <a:noFill/>
        </a:ln>
      </c:spPr>
    </c:plotArea>
    <c:plotVisOnly val="1"/>
    <c:dispBlanksAs val="gap"/>
    <c:showDLblsOverMax val="0"/>
  </c:chart>
  <c:spPr>
    <a:noFill/>
    <a:ln w="3175">
      <a:noFill/>
    </a:ln>
    <a:effectLst>
      <a:outerShdw dist="35921" dir="2700000" algn="br">
        <a:prstClr val="black"/>
      </a:outerShdw>
    </a:effectLst>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0.036</cdr:y>
    </cdr:from>
    <cdr:to>
      <cdr:x>0.98675</cdr:x>
      <cdr:y>0.07175</cdr:y>
    </cdr:to>
    <cdr:sp>
      <cdr:nvSpPr>
        <cdr:cNvPr id="1" name="TextBox 3"/>
        <cdr:cNvSpPr txBox="1">
          <a:spLocks noChangeArrowheads="1"/>
        </cdr:cNvSpPr>
      </cdr:nvSpPr>
      <cdr:spPr>
        <a:xfrm>
          <a:off x="95250" y="228600"/>
          <a:ext cx="2352675" cy="228600"/>
        </a:xfrm>
        <a:prstGeom prst="rect">
          <a:avLst/>
        </a:prstGeom>
        <a:solidFill>
          <a:srgbClr val="C6D9F1"/>
        </a:solidFill>
        <a:ln w="9525" cmpd="sng">
          <a:solidFill>
            <a:srgbClr val="B9CDE5"/>
          </a:solidFill>
          <a:headEnd type="none"/>
          <a:tailEnd type="none"/>
        </a:ln>
      </cdr:spPr>
      <cdr:txBody>
        <a:bodyPr vertOverflow="clip" wrap="square" lIns="0" tIns="0" rIns="0" bIns="0" anchor="ctr"/>
        <a:p>
          <a:pPr algn="ctr">
            <a:defRPr/>
          </a:pPr>
          <a:r>
            <a:rPr lang="en-US" cap="none" sz="800" b="1" i="0" u="none" baseline="0">
              <a:solidFill>
                <a:srgbClr val="000000"/>
              </a:solidFill>
              <a:latin typeface="Calibri"/>
              <a:ea typeface="Calibri"/>
              <a:cs typeface="Calibri"/>
            </a:rPr>
            <a:t>Native born and native</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language (non-immigrant)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0.041</cdr:y>
    </cdr:from>
    <cdr:to>
      <cdr:x>0.97775</cdr:x>
      <cdr:y>0.0725</cdr:y>
    </cdr:to>
    <cdr:sp>
      <cdr:nvSpPr>
        <cdr:cNvPr id="1" name="TextBox 1"/>
        <cdr:cNvSpPr txBox="1">
          <a:spLocks noChangeArrowheads="1"/>
        </cdr:cNvSpPr>
      </cdr:nvSpPr>
      <cdr:spPr>
        <a:xfrm>
          <a:off x="66675" y="257175"/>
          <a:ext cx="2209800" cy="200025"/>
        </a:xfrm>
        <a:prstGeom prst="rect">
          <a:avLst/>
        </a:prstGeom>
        <a:solidFill>
          <a:srgbClr val="C6D9F1"/>
        </a:solidFill>
        <a:ln w="9525" cmpd="sng">
          <a:solidFill>
            <a:srgbClr val="B9CDE5"/>
          </a:solidFill>
          <a:headEnd type="none"/>
          <a:tailEnd type="none"/>
        </a:ln>
      </cdr:spPr>
      <cdr:txBody>
        <a:bodyPr vertOverflow="clip" wrap="square" lIns="0" tIns="0" rIns="0" bIns="0" anchor="ctr"/>
        <a:p>
          <a:pPr algn="ctr">
            <a:defRPr/>
          </a:pPr>
          <a:r>
            <a:rPr lang="en-US" cap="none" sz="800" b="1" i="0" u="none" baseline="0">
              <a:solidFill>
                <a:srgbClr val="000000"/>
              </a:solidFill>
              <a:latin typeface="Calibri"/>
              <a:ea typeface="Calibri"/>
              <a:cs typeface="Calibri"/>
            </a:rPr>
            <a:t>Foreign</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born</a:t>
          </a:r>
          <a:r>
            <a:rPr lang="en-US" cap="none" sz="800" b="1" i="0" u="none" baseline="0">
              <a:solidFill>
                <a:srgbClr val="000000"/>
              </a:solidFill>
              <a:latin typeface="Calibri"/>
              <a:ea typeface="Calibri"/>
              <a:cs typeface="Calibri"/>
            </a:rPr>
            <a:t> and foreign language (immigrant)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9</xdr:col>
      <xdr:colOff>361950</xdr:colOff>
      <xdr:row>44</xdr:row>
      <xdr:rowOff>142875</xdr:rowOff>
    </xdr:to>
    <xdr:grpSp>
      <xdr:nvGrpSpPr>
        <xdr:cNvPr id="1" name="Group 1"/>
        <xdr:cNvGrpSpPr>
          <a:grpSpLocks/>
        </xdr:cNvGrpSpPr>
      </xdr:nvGrpSpPr>
      <xdr:grpSpPr>
        <a:xfrm>
          <a:off x="9525" y="1733550"/>
          <a:ext cx="5838825" cy="6381750"/>
          <a:chOff x="1" y="1000126"/>
          <a:chExt cx="6203398" cy="6015304"/>
        </a:xfrm>
        <a:solidFill>
          <a:srgbClr val="FFFFFF"/>
        </a:solidFill>
      </xdr:grpSpPr>
      <xdr:graphicFrame>
        <xdr:nvGraphicFramePr>
          <xdr:cNvPr id="2" name="Chart 2"/>
          <xdr:cNvGraphicFramePr/>
        </xdr:nvGraphicFramePr>
        <xdr:xfrm>
          <a:off x="1" y="1024187"/>
          <a:ext cx="2637995" cy="5991243"/>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3723591" y="1000126"/>
          <a:ext cx="2479808" cy="5971693"/>
        </xdr:xfrm>
        <a:graphic>
          <a:graphicData uri="http://schemas.openxmlformats.org/drawingml/2006/chart">
            <c:chart xmlns:c="http://schemas.openxmlformats.org/drawingml/2006/chart" r:id="rId2"/>
          </a:graphicData>
        </a:graphic>
      </xdr:graphicFrame>
    </xdr:grpSp>
    <xdr:clientData/>
  </xdr:twoCellAnchor>
  <xdr:twoCellAnchor>
    <xdr:from>
      <xdr:col>0</xdr:col>
      <xdr:colOff>209550</xdr:colOff>
      <xdr:row>21</xdr:row>
      <xdr:rowOff>180975</xdr:rowOff>
    </xdr:from>
    <xdr:to>
      <xdr:col>9</xdr:col>
      <xdr:colOff>190500</xdr:colOff>
      <xdr:row>22</xdr:row>
      <xdr:rowOff>171450</xdr:rowOff>
    </xdr:to>
    <xdr:sp>
      <xdr:nvSpPr>
        <xdr:cNvPr id="4" name="Rectangle 4"/>
        <xdr:cNvSpPr>
          <a:spLocks/>
        </xdr:cNvSpPr>
      </xdr:nvSpPr>
      <xdr:spPr>
        <a:xfrm>
          <a:off x="209550" y="3829050"/>
          <a:ext cx="5467350" cy="180975"/>
        </a:xfrm>
        <a:prstGeom prst="rect">
          <a:avLst/>
        </a:prstGeom>
        <a:solidFill>
          <a:srgbClr val="4F81BD">
            <a:alpha val="25000"/>
          </a:srgbClr>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9</xdr:row>
      <xdr:rowOff>57150</xdr:rowOff>
    </xdr:from>
    <xdr:to>
      <xdr:col>7</xdr:col>
      <xdr:colOff>47625</xdr:colOff>
      <xdr:row>11</xdr:row>
      <xdr:rowOff>152400</xdr:rowOff>
    </xdr:to>
    <xdr:grpSp>
      <xdr:nvGrpSpPr>
        <xdr:cNvPr id="5" name="Group 5"/>
        <xdr:cNvGrpSpPr>
          <a:grpSpLocks/>
        </xdr:cNvGrpSpPr>
      </xdr:nvGrpSpPr>
      <xdr:grpSpPr>
        <a:xfrm>
          <a:off x="2266950" y="1724025"/>
          <a:ext cx="2047875" cy="228600"/>
          <a:chOff x="0" y="0"/>
          <a:chExt cx="56272" cy="416372"/>
        </a:xfrm>
        <a:solidFill>
          <a:srgbClr val="FFFFFF"/>
        </a:solidFill>
      </xdr:grpSpPr>
      <xdr:sp>
        <xdr:nvSpPr>
          <xdr:cNvPr id="6" name="Rectangle 6"/>
          <xdr:cNvSpPr>
            <a:spLocks/>
          </xdr:cNvSpPr>
        </xdr:nvSpPr>
        <xdr:spPr>
          <a:xfrm>
            <a:off x="0" y="49965"/>
            <a:ext cx="2996" cy="80776"/>
          </a:xfrm>
          <a:prstGeom prst="rect">
            <a:avLst/>
          </a:prstGeom>
          <a:solidFill>
            <a:srgbClr val="B9CDE5"/>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3925" y="0"/>
            <a:ext cx="17008" cy="22671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Level 2</a:t>
            </a:r>
          </a:p>
        </xdr:txBody>
      </xdr:sp>
      <xdr:sp>
        <xdr:nvSpPr>
          <xdr:cNvPr id="8" name="Rectangle 8"/>
          <xdr:cNvSpPr>
            <a:spLocks/>
          </xdr:cNvSpPr>
        </xdr:nvSpPr>
        <xdr:spPr>
          <a:xfrm>
            <a:off x="183" y="259087"/>
            <a:ext cx="2996" cy="80776"/>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3925" y="189657"/>
            <a:ext cx="52347" cy="22671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computer experience or failed ICT core</a:t>
            </a:r>
          </a:p>
        </xdr:txBody>
      </xdr:sp>
      <xdr:sp>
        <xdr:nvSpPr>
          <xdr:cNvPr id="10" name="Rectangle 10"/>
          <xdr:cNvSpPr>
            <a:spLocks/>
          </xdr:cNvSpPr>
        </xdr:nvSpPr>
        <xdr:spPr>
          <a:xfrm>
            <a:off x="27587" y="57668"/>
            <a:ext cx="2996" cy="80776"/>
          </a:xfrm>
          <a:prstGeom prst="rect">
            <a:avLst/>
          </a:prstGeom>
          <a:solidFill>
            <a:srgbClr val="4F81BD"/>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31414" y="0"/>
            <a:ext cx="17276" cy="22671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Level 3</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8051-en" TargetMode="External" /><Relationship Id="rId2" Type="http://schemas.openxmlformats.org/officeDocument/2006/relationships/hyperlink" Target="http://oe.cd/disclaimer" TargetMode="Externa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EF111"/>
  <sheetViews>
    <sheetView tabSelected="1" zoomScalePageLayoutView="0" workbookViewId="0" topLeftCell="A1">
      <selection activeCell="A1" sqref="A1"/>
    </sheetView>
  </sheetViews>
  <sheetFormatPr defaultColWidth="9.140625" defaultRowHeight="12.75"/>
  <cols>
    <col min="1" max="9" width="9.140625" style="10" customWidth="1"/>
    <col min="10" max="10" width="7.00390625" style="10" customWidth="1"/>
    <col min="11" max="52" width="7.00390625" style="12" hidden="1" customWidth="1"/>
    <col min="53" max="53" width="14.7109375" style="0" customWidth="1"/>
    <col min="54" max="60" width="19.57421875" style="0" customWidth="1"/>
    <col min="61" max="61" width="5.8515625" style="0" customWidth="1"/>
    <col min="62" max="63" width="7.57421875" style="0" customWidth="1"/>
    <col min="64" max="65" width="7.28125" style="0" customWidth="1"/>
    <col min="66" max="67" width="5.140625" style="0" customWidth="1"/>
    <col min="68" max="68" width="17.421875" style="0" customWidth="1"/>
    <col min="69" max="70" width="6.00390625" style="0" customWidth="1"/>
    <col min="71" max="78" width="6.8515625" style="0" customWidth="1"/>
    <col min="79" max="79" width="6.00390625" style="0" customWidth="1"/>
    <col min="80" max="80" width="5.8515625" style="0" customWidth="1"/>
    <col min="81" max="81" width="19.28125" style="0" customWidth="1"/>
    <col min="82" max="91" width="6.00390625" style="0" customWidth="1"/>
    <col min="93" max="93" width="19.28125" style="0" customWidth="1"/>
    <col min="94" max="103" width="6.140625" style="0" customWidth="1"/>
    <col min="105" max="105" width="19.28125" style="0" customWidth="1"/>
    <col min="106" max="115" width="6.140625" style="0" customWidth="1"/>
    <col min="118" max="127" width="6.57421875" style="0" customWidth="1"/>
  </cols>
  <sheetData>
    <row r="1" spans="1:10" s="18" customFormat="1" ht="12.75">
      <c r="A1" s="19" t="s">
        <v>44</v>
      </c>
      <c r="B1" s="17"/>
      <c r="C1" s="17"/>
      <c r="D1" s="17"/>
      <c r="E1" s="17"/>
      <c r="F1" s="17"/>
      <c r="G1" s="17"/>
      <c r="H1" s="17"/>
      <c r="I1" s="17"/>
      <c r="J1" s="17"/>
    </row>
    <row r="2" spans="1:10" s="18" customFormat="1" ht="12.75">
      <c r="A2" s="17">
        <v>3</v>
      </c>
      <c r="B2" s="17" t="s">
        <v>45</v>
      </c>
      <c r="C2" s="17"/>
      <c r="D2" s="17"/>
      <c r="E2" s="17"/>
      <c r="F2" s="17"/>
      <c r="G2" s="17"/>
      <c r="H2" s="17"/>
      <c r="I2" s="17"/>
      <c r="J2" s="17"/>
    </row>
    <row r="3" spans="1:10" s="18" customFormat="1" ht="12.75">
      <c r="A3" s="17" t="s">
        <v>46</v>
      </c>
      <c r="B3" s="17"/>
      <c r="C3" s="17"/>
      <c r="D3" s="17"/>
      <c r="E3" s="17"/>
      <c r="F3" s="17"/>
      <c r="G3" s="17"/>
      <c r="H3" s="17"/>
      <c r="I3" s="17"/>
      <c r="J3" s="17"/>
    </row>
    <row r="4" spans="1:10" s="18" customFormat="1" ht="12.75">
      <c r="A4" s="19" t="s">
        <v>47</v>
      </c>
      <c r="B4" s="17"/>
      <c r="C4" s="17"/>
      <c r="D4" s="17"/>
      <c r="E4" s="17"/>
      <c r="F4" s="17"/>
      <c r="G4" s="17"/>
      <c r="H4" s="17"/>
      <c r="I4" s="17"/>
      <c r="J4" s="17"/>
    </row>
    <row r="5" spans="1:10" s="18" customFormat="1" ht="12.75">
      <c r="A5" s="17"/>
      <c r="B5" s="17"/>
      <c r="C5" s="17"/>
      <c r="D5" s="17"/>
      <c r="E5" s="17"/>
      <c r="F5" s="17"/>
      <c r="G5" s="17"/>
      <c r="H5" s="17"/>
      <c r="I5" s="17"/>
      <c r="J5" s="17"/>
    </row>
    <row r="6" spans="1:136" s="5" customFormat="1" ht="19.5" customHeight="1">
      <c r="A6" s="20" t="s">
        <v>0</v>
      </c>
      <c r="B6" s="20"/>
      <c r="C6" s="20"/>
      <c r="D6" s="20"/>
      <c r="E6" s="20"/>
      <c r="F6" s="20"/>
      <c r="G6" s="20"/>
      <c r="H6" s="20"/>
      <c r="I6" s="20"/>
      <c r="J6" s="2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s="1"/>
      <c r="BB6" s="2" t="s">
        <v>1</v>
      </c>
      <c r="BC6" s="2" t="s">
        <v>2</v>
      </c>
      <c r="BD6" s="2" t="s">
        <v>3</v>
      </c>
      <c r="BE6" s="2" t="s">
        <v>4</v>
      </c>
      <c r="BF6" s="3" t="s">
        <v>5</v>
      </c>
      <c r="BG6" s="4" t="s">
        <v>6</v>
      </c>
      <c r="BH6" s="2" t="s">
        <v>7</v>
      </c>
      <c r="BI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row>
    <row r="7" spans="1:131" s="5" customFormat="1" ht="15" customHeight="1">
      <c r="A7" s="21" t="s">
        <v>8</v>
      </c>
      <c r="B7" s="21"/>
      <c r="C7" s="21"/>
      <c r="D7" s="21"/>
      <c r="E7" s="21"/>
      <c r="F7" s="21"/>
      <c r="G7" s="21"/>
      <c r="H7" s="21"/>
      <c r="I7" s="21"/>
      <c r="J7" s="2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s="1" t="s">
        <v>9</v>
      </c>
      <c r="BB7" s="6">
        <v>12.333439</v>
      </c>
      <c r="BC7" s="6">
        <v>2.0272283</v>
      </c>
      <c r="BD7" s="6" t="s">
        <v>10</v>
      </c>
      <c r="BE7" s="6" t="s">
        <v>10</v>
      </c>
      <c r="BF7" s="7">
        <v>0</v>
      </c>
      <c r="BG7" s="6" t="s">
        <v>10</v>
      </c>
      <c r="BH7" s="6">
        <v>25.143197</v>
      </c>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row>
    <row r="8" spans="1:131" s="5" customFormat="1" ht="16.5" customHeight="1">
      <c r="A8" s="22" t="s">
        <v>11</v>
      </c>
      <c r="B8" s="22"/>
      <c r="C8" s="22"/>
      <c r="D8" s="22"/>
      <c r="E8" s="22"/>
      <c r="F8" s="22"/>
      <c r="G8" s="22"/>
      <c r="H8" s="22"/>
      <c r="I8" s="22"/>
      <c r="J8" s="2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s="1" t="s">
        <v>12</v>
      </c>
      <c r="BB8" s="6">
        <v>26.979896</v>
      </c>
      <c r="BC8" s="6">
        <v>6.6449152</v>
      </c>
      <c r="BD8" s="6" t="s">
        <v>10</v>
      </c>
      <c r="BE8" s="6" t="s">
        <v>10</v>
      </c>
      <c r="BF8" s="7">
        <v>0</v>
      </c>
      <c r="BG8" s="6" t="s">
        <v>10</v>
      </c>
      <c r="BH8" s="6">
        <v>12.296676</v>
      </c>
      <c r="BI8"/>
      <c r="BJ8" s="8"/>
      <c r="BK8" s="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row>
    <row r="9" spans="1:131" s="5" customFormat="1" ht="16.5" customHeight="1">
      <c r="A9" s="22"/>
      <c r="B9" s="22"/>
      <c r="C9" s="22"/>
      <c r="D9" s="22"/>
      <c r="E9" s="22"/>
      <c r="F9" s="22"/>
      <c r="G9" s="22"/>
      <c r="H9" s="22"/>
      <c r="I9" s="22"/>
      <c r="J9" s="22"/>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s="1" t="s">
        <v>13</v>
      </c>
      <c r="BB9" s="6">
        <v>25.265087</v>
      </c>
      <c r="BC9" s="6">
        <v>4.7691738</v>
      </c>
      <c r="BD9" s="6" t="s">
        <v>10</v>
      </c>
      <c r="BE9" s="6" t="s">
        <v>10</v>
      </c>
      <c r="BF9" s="7">
        <v>0</v>
      </c>
      <c r="BG9" s="6" t="s">
        <v>10</v>
      </c>
      <c r="BH9" s="6">
        <v>11.713181</v>
      </c>
      <c r="BI9"/>
      <c r="BJ9" s="8"/>
      <c r="BK9" s="8"/>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row>
    <row r="10" spans="1:131" s="5" customFormat="1" ht="5.25" customHeight="1">
      <c r="A10" s="22"/>
      <c r="B10" s="22"/>
      <c r="C10" s="22"/>
      <c r="D10" s="22"/>
      <c r="E10" s="22"/>
      <c r="F10" s="22"/>
      <c r="G10" s="22"/>
      <c r="H10" s="22"/>
      <c r="I10" s="22"/>
      <c r="J10" s="22"/>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s="1" t="s">
        <v>14</v>
      </c>
      <c r="BB10" s="6">
        <v>34.237009</v>
      </c>
      <c r="BC10" s="6">
        <v>8.6221052</v>
      </c>
      <c r="BD10" s="6" t="s">
        <v>10</v>
      </c>
      <c r="BE10" s="6" t="s">
        <v>10</v>
      </c>
      <c r="BF10" s="7">
        <v>0</v>
      </c>
      <c r="BG10" s="6" t="s">
        <v>10</v>
      </c>
      <c r="BH10" s="6">
        <v>7.005671</v>
      </c>
      <c r="BI10"/>
      <c r="BJ10" s="8"/>
      <c r="BK10" s="8"/>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row>
    <row r="11" spans="1:131" s="5" customFormat="1" ht="5.25" customHeight="1">
      <c r="A11" s="9"/>
      <c r="B11" s="9"/>
      <c r="C11" s="9"/>
      <c r="D11" s="9"/>
      <c r="E11" s="9"/>
      <c r="F11" s="9"/>
      <c r="G11" s="9"/>
      <c r="H11" s="9"/>
      <c r="I11" s="9"/>
      <c r="J11" s="9"/>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s="1" t="s">
        <v>15</v>
      </c>
      <c r="BB11" s="6">
        <v>26.652834</v>
      </c>
      <c r="BC11" s="6">
        <v>8.2908516</v>
      </c>
      <c r="BD11" s="6" t="s">
        <v>10</v>
      </c>
      <c r="BE11" s="6" t="s">
        <v>10</v>
      </c>
      <c r="BF11" s="7">
        <v>0</v>
      </c>
      <c r="BG11" s="6" t="s">
        <v>10</v>
      </c>
      <c r="BH11" s="6">
        <v>21.270353</v>
      </c>
      <c r="BI11"/>
      <c r="BJ11" s="8"/>
      <c r="BK11" s="8"/>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row>
    <row r="12" spans="1:131" s="5" customFormat="1" ht="12.75">
      <c r="A12" s="10"/>
      <c r="B12" s="9"/>
      <c r="C12" s="9"/>
      <c r="D12" s="9"/>
      <c r="E12" s="9"/>
      <c r="F12" s="9"/>
      <c r="G12" s="9"/>
      <c r="H12" s="9"/>
      <c r="I12" s="9"/>
      <c r="J12" s="9"/>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s="11" t="s">
        <v>16</v>
      </c>
      <c r="BB12" s="6">
        <v>27.321655</v>
      </c>
      <c r="BC12" s="6">
        <v>3.6413072</v>
      </c>
      <c r="BD12" s="6" t="s">
        <v>10</v>
      </c>
      <c r="BE12" s="6" t="s">
        <v>10</v>
      </c>
      <c r="BF12" s="7">
        <v>0</v>
      </c>
      <c r="BG12" s="6" t="s">
        <v>10</v>
      </c>
      <c r="BH12" s="6">
        <v>24.340438</v>
      </c>
      <c r="BI12"/>
      <c r="BJ12" s="8"/>
      <c r="BK12" s="8"/>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row>
    <row r="13" spans="1:131" s="5" customFormat="1" ht="12.75">
      <c r="A13" s="9"/>
      <c r="B13" s="9"/>
      <c r="C13" s="9"/>
      <c r="D13" s="9"/>
      <c r="E13" s="23"/>
      <c r="F13" s="23"/>
      <c r="G13" s="9"/>
      <c r="H13" s="9"/>
      <c r="I13" s="9"/>
      <c r="J13" s="9"/>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s="1" t="s">
        <v>17</v>
      </c>
      <c r="BB13" s="6">
        <v>25.81346</v>
      </c>
      <c r="BC13" s="6">
        <v>3.959228</v>
      </c>
      <c r="BD13" s="6" t="s">
        <v>10</v>
      </c>
      <c r="BE13" s="6" t="s">
        <v>10</v>
      </c>
      <c r="BF13" s="7">
        <v>0</v>
      </c>
      <c r="BG13" s="6" t="s">
        <v>10</v>
      </c>
      <c r="BH13" s="6">
        <v>15.814135</v>
      </c>
      <c r="BI13"/>
      <c r="BJ13" s="8"/>
      <c r="BK13" s="8"/>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row>
    <row r="14" spans="1:131" s="5" customFormat="1" ht="15" customHeight="1">
      <c r="A14" s="9"/>
      <c r="B14" s="9"/>
      <c r="C14" s="9"/>
      <c r="D14" s="9"/>
      <c r="E14" s="24"/>
      <c r="F14" s="24"/>
      <c r="G14" s="9"/>
      <c r="H14" s="9"/>
      <c r="I14" s="9"/>
      <c r="J14" s="9"/>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s="1" t="s">
        <v>18</v>
      </c>
      <c r="BB14" s="6">
        <v>15.424773</v>
      </c>
      <c r="BC14" s="6">
        <v>3.8687723</v>
      </c>
      <c r="BD14" s="6" t="s">
        <v>10</v>
      </c>
      <c r="BE14" s="6" t="s">
        <v>10</v>
      </c>
      <c r="BF14" s="7">
        <v>0</v>
      </c>
      <c r="BG14" s="6" t="s">
        <v>10</v>
      </c>
      <c r="BH14" s="6">
        <v>26.040136</v>
      </c>
      <c r="BI14"/>
      <c r="BJ14" s="8"/>
      <c r="BK14" s="8"/>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row>
    <row r="15" spans="1:131" s="5" customFormat="1" ht="15" customHeight="1">
      <c r="A15" s="9"/>
      <c r="B15" s="9"/>
      <c r="C15" s="9"/>
      <c r="D15" s="9"/>
      <c r="E15" s="25" t="str">
        <f>BA35</f>
        <v>New Zealand</v>
      </c>
      <c r="F15" s="25"/>
      <c r="G15" s="9"/>
      <c r="H15" s="9"/>
      <c r="I15" s="9"/>
      <c r="J15" s="9"/>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s="1" t="s">
        <v>19</v>
      </c>
      <c r="BB15" s="6">
        <v>23.781037</v>
      </c>
      <c r="BC15" s="6">
        <v>3.0362733</v>
      </c>
      <c r="BD15" s="6" t="s">
        <v>10</v>
      </c>
      <c r="BE15" s="6" t="s">
        <v>10</v>
      </c>
      <c r="BF15" s="7">
        <v>0</v>
      </c>
      <c r="BG15" s="6" t="s">
        <v>10</v>
      </c>
      <c r="BH15" s="6">
        <v>22.875948</v>
      </c>
      <c r="BI15"/>
      <c r="BJ15" s="8"/>
      <c r="BK15" s="8"/>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row>
    <row r="16" spans="1:131" s="5" customFormat="1" ht="15" customHeight="1">
      <c r="A16" s="9"/>
      <c r="B16" s="9"/>
      <c r="C16" s="9"/>
      <c r="D16" s="9"/>
      <c r="E16" s="26" t="str">
        <f>BA34</f>
        <v>Singapore</v>
      </c>
      <c r="F16" s="26"/>
      <c r="G16" s="9"/>
      <c r="H16" s="9"/>
      <c r="I16" s="9"/>
      <c r="J16" s="9"/>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s="1" t="s">
        <v>20</v>
      </c>
      <c r="BB16" s="6">
        <v>7.2304572</v>
      </c>
      <c r="BC16" s="6">
        <v>0.9888603</v>
      </c>
      <c r="BD16" s="6" t="s">
        <v>10</v>
      </c>
      <c r="BE16" s="6" t="s">
        <v>10</v>
      </c>
      <c r="BF16" s="7">
        <v>0</v>
      </c>
      <c r="BG16" s="6" t="s">
        <v>10</v>
      </c>
      <c r="BH16" s="6">
        <v>38.164225</v>
      </c>
      <c r="BI16"/>
      <c r="BJ16" s="8"/>
      <c r="BK16" s="8"/>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row>
    <row r="17" spans="1:131" s="5" customFormat="1" ht="15" customHeight="1">
      <c r="A17" s="9"/>
      <c r="B17" s="9"/>
      <c r="C17" s="9"/>
      <c r="D17" s="9"/>
      <c r="E17" s="26" t="str">
        <f>BA33</f>
        <v>Australia</v>
      </c>
      <c r="F17" s="26"/>
      <c r="G17" s="9"/>
      <c r="H17" s="9"/>
      <c r="I17" s="9"/>
      <c r="J17" s="9"/>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s="1" t="s">
        <v>21</v>
      </c>
      <c r="BB17" s="6">
        <v>16.399618</v>
      </c>
      <c r="BC17" s="6">
        <v>2.1527024</v>
      </c>
      <c r="BD17" s="6" t="s">
        <v>10</v>
      </c>
      <c r="BE17" s="6" t="s">
        <v>10</v>
      </c>
      <c r="BF17" s="7">
        <v>0</v>
      </c>
      <c r="BG17" s="6" t="s">
        <v>10</v>
      </c>
      <c r="BH17" s="6">
        <v>20.881186</v>
      </c>
      <c r="BI17"/>
      <c r="BJ17" s="8"/>
      <c r="BK17" s="8"/>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row>
    <row r="18" spans="1:131" s="5" customFormat="1" ht="15" customHeight="1">
      <c r="A18" s="9"/>
      <c r="B18" s="9"/>
      <c r="C18" s="9"/>
      <c r="D18" s="9"/>
      <c r="E18" s="26" t="str">
        <f>BA32</f>
        <v>Israel</v>
      </c>
      <c r="F18" s="26"/>
      <c r="G18" s="9"/>
      <c r="H18" s="9"/>
      <c r="I18" s="9"/>
      <c r="J18" s="9"/>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s="1" t="s">
        <v>22</v>
      </c>
      <c r="BB18" s="6">
        <v>11.900241</v>
      </c>
      <c r="BC18" s="6">
        <v>2.586625</v>
      </c>
      <c r="BD18" s="6">
        <v>6.2932</v>
      </c>
      <c r="BE18" s="6" t="s">
        <v>10</v>
      </c>
      <c r="BF18" s="7">
        <v>6.2932</v>
      </c>
      <c r="BG18" s="6">
        <v>20.177899</v>
      </c>
      <c r="BH18" s="6">
        <v>20.4779</v>
      </c>
      <c r="BI18"/>
      <c r="BJ18" s="8"/>
      <c r="BK18" s="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row>
    <row r="19" spans="1:131" s="5" customFormat="1" ht="15" customHeight="1">
      <c r="A19" s="9"/>
      <c r="B19" s="9"/>
      <c r="C19" s="9"/>
      <c r="D19" s="9"/>
      <c r="E19" s="26" t="str">
        <f>BA31</f>
        <v>Canada</v>
      </c>
      <c r="F19" s="26"/>
      <c r="G19" s="9"/>
      <c r="H19" s="9"/>
      <c r="I19" s="9"/>
      <c r="J19" s="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s="1" t="s">
        <v>23</v>
      </c>
      <c r="BB19" s="6">
        <v>23.724541</v>
      </c>
      <c r="BC19" s="6">
        <v>4.05946</v>
      </c>
      <c r="BD19" s="6">
        <v>6.7372724</v>
      </c>
      <c r="BE19" s="6" t="s">
        <v>10</v>
      </c>
      <c r="BF19" s="7">
        <v>6.7372724</v>
      </c>
      <c r="BG19" s="6">
        <v>34.263501</v>
      </c>
      <c r="BH19" s="6">
        <v>16.650503</v>
      </c>
      <c r="BI19"/>
      <c r="BJ19" s="8"/>
      <c r="BK19" s="8"/>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row>
    <row r="20" spans="1:131" s="5" customFormat="1" ht="15" customHeight="1">
      <c r="A20" s="9"/>
      <c r="B20" s="9"/>
      <c r="C20" s="9"/>
      <c r="D20" s="9"/>
      <c r="E20" s="26" t="str">
        <f>BA30</f>
        <v>England (UK)</v>
      </c>
      <c r="F20" s="26"/>
      <c r="G20" s="9"/>
      <c r="H20" s="9"/>
      <c r="I20" s="9"/>
      <c r="J20" s="9"/>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s="1" t="s">
        <v>24</v>
      </c>
      <c r="BB20" s="6">
        <v>31.382033</v>
      </c>
      <c r="BC20" s="6">
        <v>6.3930346</v>
      </c>
      <c r="BD20" s="6">
        <v>9.7910723</v>
      </c>
      <c r="BE20" s="6" t="s">
        <v>10</v>
      </c>
      <c r="BF20" s="7">
        <v>9.7910723</v>
      </c>
      <c r="BG20" s="6">
        <v>31.217787</v>
      </c>
      <c r="BH20" s="6">
        <v>10.78206</v>
      </c>
      <c r="BI20"/>
      <c r="BJ20" s="8"/>
      <c r="BK20" s="8"/>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row>
    <row r="21" spans="1:131" s="5" customFormat="1" ht="15" customHeight="1">
      <c r="A21" s="9"/>
      <c r="B21" s="9"/>
      <c r="C21" s="9"/>
      <c r="D21" s="9"/>
      <c r="E21" s="26" t="str">
        <f>BA29</f>
        <v>Norway</v>
      </c>
      <c r="F21" s="26"/>
      <c r="G21" s="9"/>
      <c r="H21" s="9"/>
      <c r="I21" s="9"/>
      <c r="J21" s="9"/>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s="1" t="s">
        <v>25</v>
      </c>
      <c r="BB21" s="6">
        <v>29.680811</v>
      </c>
      <c r="BC21" s="6">
        <v>5.9764934</v>
      </c>
      <c r="BD21" s="6">
        <v>11.148235</v>
      </c>
      <c r="BE21" s="6">
        <v>1.0473711</v>
      </c>
      <c r="BF21" s="7">
        <v>12.1956061</v>
      </c>
      <c r="BG21" s="6">
        <v>32.451799</v>
      </c>
      <c r="BH21" s="6">
        <v>6.6370662</v>
      </c>
      <c r="BI21"/>
      <c r="BJ21" s="8"/>
      <c r="BK21" s="8"/>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row>
    <row r="22" spans="1:131" s="5" customFormat="1" ht="15" customHeight="1">
      <c r="A22" s="9"/>
      <c r="B22" s="9"/>
      <c r="C22" s="9"/>
      <c r="D22" s="9"/>
      <c r="E22" s="26" t="str">
        <f>BA28</f>
        <v>Ireland</v>
      </c>
      <c r="F22" s="26"/>
      <c r="G22" s="9"/>
      <c r="H22" s="9"/>
      <c r="I22" s="9"/>
      <c r="J22" s="9"/>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s="1" t="s">
        <v>26</v>
      </c>
      <c r="BB22" s="6">
        <v>32.349319</v>
      </c>
      <c r="BC22" s="6">
        <v>7.8426604</v>
      </c>
      <c r="BD22" s="6">
        <v>11.307679</v>
      </c>
      <c r="BE22" s="6">
        <v>1.2820829</v>
      </c>
      <c r="BF22" s="7">
        <v>12.589761900000001</v>
      </c>
      <c r="BG22" s="6">
        <v>23.509652</v>
      </c>
      <c r="BH22" s="6">
        <v>10.058332</v>
      </c>
      <c r="BI22"/>
      <c r="BJ22" s="8"/>
      <c r="BK22" s="8"/>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row>
    <row r="23" spans="1:131" s="5" customFormat="1" ht="15" customHeight="1">
      <c r="A23" s="9"/>
      <c r="B23" s="9"/>
      <c r="C23" s="9"/>
      <c r="D23" s="9"/>
      <c r="E23" s="26" t="str">
        <f>BA27</f>
        <v>OECD Average</v>
      </c>
      <c r="F23" s="26"/>
      <c r="G23" s="9"/>
      <c r="H23" s="9"/>
      <c r="I23" s="9"/>
      <c r="J23" s="9"/>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s="1" t="s">
        <v>27</v>
      </c>
      <c r="BB23" s="6">
        <v>30.822757</v>
      </c>
      <c r="BC23" s="6">
        <v>4.7751343</v>
      </c>
      <c r="BD23" s="6">
        <v>12.422957</v>
      </c>
      <c r="BE23" s="6">
        <v>1.1049408</v>
      </c>
      <c r="BF23" s="7">
        <v>13.5278978</v>
      </c>
      <c r="BG23" s="6">
        <v>30.621331</v>
      </c>
      <c r="BH23" s="6">
        <v>12.061168</v>
      </c>
      <c r="BI23"/>
      <c r="BJ23" s="8"/>
      <c r="BK23" s="8"/>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row>
    <row r="24" spans="1:131" s="5" customFormat="1" ht="15" customHeight="1">
      <c r="A24" s="9"/>
      <c r="B24" s="9"/>
      <c r="C24" s="9"/>
      <c r="D24" s="9"/>
      <c r="E24" s="26" t="str">
        <f>BA26</f>
        <v>Sweden</v>
      </c>
      <c r="F24" s="26"/>
      <c r="G24" s="9"/>
      <c r="H24" s="9"/>
      <c r="I24" s="9"/>
      <c r="J24" s="9"/>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s="1" t="s">
        <v>28</v>
      </c>
      <c r="BB24" s="6">
        <v>37.531565</v>
      </c>
      <c r="BC24" s="6">
        <v>8.0419518</v>
      </c>
      <c r="BD24" s="6">
        <v>14.514745</v>
      </c>
      <c r="BE24" s="6">
        <v>2.2014318</v>
      </c>
      <c r="BF24" s="7">
        <v>16.7161768</v>
      </c>
      <c r="BG24" s="6">
        <v>22.936276</v>
      </c>
      <c r="BH24" s="6">
        <v>4.8878896</v>
      </c>
      <c r="BI24"/>
      <c r="BJ24" s="8"/>
      <c r="BK24" s="8"/>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row>
    <row r="25" spans="1:131" s="5" customFormat="1" ht="15" customHeight="1">
      <c r="A25" s="9"/>
      <c r="B25" s="9"/>
      <c r="C25" s="9"/>
      <c r="D25" s="9"/>
      <c r="E25" s="26" t="str">
        <f>BA25</f>
        <v>Denmark</v>
      </c>
      <c r="F25" s="26"/>
      <c r="G25" s="9"/>
      <c r="H25" s="9"/>
      <c r="I25" s="9"/>
      <c r="J25" s="9"/>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s="1" t="s">
        <v>29</v>
      </c>
      <c r="BB25" s="6">
        <v>34.403152</v>
      </c>
      <c r="BC25" s="6">
        <v>6.785879</v>
      </c>
      <c r="BD25" s="6">
        <v>14.902687</v>
      </c>
      <c r="BE25" s="6">
        <v>2.6752167</v>
      </c>
      <c r="BF25" s="7">
        <v>17.5779037</v>
      </c>
      <c r="BG25" s="6">
        <v>25.942534</v>
      </c>
      <c r="BH25" s="6">
        <v>5.669186</v>
      </c>
      <c r="BI25"/>
      <c r="BJ25" s="8"/>
      <c r="BK25" s="8"/>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row>
    <row r="26" spans="1:131" s="5" customFormat="1" ht="15" customHeight="1">
      <c r="A26" s="9"/>
      <c r="B26" s="9"/>
      <c r="C26" s="9"/>
      <c r="D26" s="9"/>
      <c r="E26" s="26" t="str">
        <f>BA24</f>
        <v>Netherlands</v>
      </c>
      <c r="F26" s="26"/>
      <c r="G26" s="9"/>
      <c r="H26" s="9"/>
      <c r="I26" s="9"/>
      <c r="J26" s="9"/>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s="1" t="s">
        <v>30</v>
      </c>
      <c r="BB26" s="6">
        <v>39.12793</v>
      </c>
      <c r="BC26" s="6">
        <v>10.124842</v>
      </c>
      <c r="BD26" s="6">
        <v>16.034785</v>
      </c>
      <c r="BE26" s="6">
        <v>2.1574231</v>
      </c>
      <c r="BF26" s="7">
        <v>18.1922081</v>
      </c>
      <c r="BG26" s="6">
        <v>23.324286</v>
      </c>
      <c r="BH26" s="6">
        <v>3.1015133</v>
      </c>
      <c r="BI26"/>
      <c r="BJ26" s="8"/>
      <c r="BK26" s="8"/>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row>
    <row r="27" spans="1:131" s="5" customFormat="1" ht="15" customHeight="1">
      <c r="A27" s="9"/>
      <c r="B27" s="9"/>
      <c r="C27" s="9"/>
      <c r="D27" s="9"/>
      <c r="E27" s="26" t="str">
        <f>BA23</f>
        <v>Austria</v>
      </c>
      <c r="F27" s="26"/>
      <c r="G27" s="9"/>
      <c r="H27" s="9"/>
      <c r="I27" s="9"/>
      <c r="J27" s="9"/>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s="1" t="s">
        <v>31</v>
      </c>
      <c r="BB27" s="6">
        <v>27.381209</v>
      </c>
      <c r="BC27" s="6">
        <v>5.828233</v>
      </c>
      <c r="BD27" s="6">
        <v>15.444572</v>
      </c>
      <c r="BE27" s="6">
        <v>2.9479967</v>
      </c>
      <c r="BF27" s="7">
        <v>18.3925687</v>
      </c>
      <c r="BG27" s="6">
        <v>23.224181</v>
      </c>
      <c r="BH27" s="6">
        <v>13.703418</v>
      </c>
      <c r="BI27"/>
      <c r="BJ27" s="8"/>
      <c r="BK27" s="8"/>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row>
    <row r="28" spans="1:131" s="5" customFormat="1" ht="15" customHeight="1">
      <c r="A28" s="9"/>
      <c r="B28" s="9"/>
      <c r="C28" s="9"/>
      <c r="D28" s="9"/>
      <c r="E28" s="26" t="str">
        <f>BA22</f>
        <v>Germany</v>
      </c>
      <c r="F28" s="26"/>
      <c r="G28" s="9"/>
      <c r="H28" s="9"/>
      <c r="I28" s="9"/>
      <c r="J28" s="9"/>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s="1" t="s">
        <v>32</v>
      </c>
      <c r="BB28" s="6">
        <v>21.900073</v>
      </c>
      <c r="BC28" s="6">
        <v>3.1416141</v>
      </c>
      <c r="BD28" s="6">
        <v>17.690842</v>
      </c>
      <c r="BE28" s="6">
        <v>2.5658641</v>
      </c>
      <c r="BF28" s="7">
        <v>20.2567061</v>
      </c>
      <c r="BG28" s="6">
        <v>20.3198</v>
      </c>
      <c r="BH28" s="6">
        <v>15.049951</v>
      </c>
      <c r="BI28"/>
      <c r="BJ28" s="8"/>
      <c r="BK28" s="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row>
    <row r="29" spans="1:131" s="5" customFormat="1" ht="15" customHeight="1">
      <c r="A29" s="9"/>
      <c r="B29" s="9"/>
      <c r="C29" s="9"/>
      <c r="D29" s="9"/>
      <c r="E29" s="26" t="str">
        <f>BA21</f>
        <v>United States</v>
      </c>
      <c r="F29" s="26"/>
      <c r="G29" s="9"/>
      <c r="H29" s="9"/>
      <c r="I29" s="9"/>
      <c r="J29" s="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s="1" t="s">
        <v>33</v>
      </c>
      <c r="BB29" s="6">
        <v>38.272341</v>
      </c>
      <c r="BC29" s="6">
        <v>6.6087115</v>
      </c>
      <c r="BD29" s="6">
        <v>18.159588</v>
      </c>
      <c r="BE29" s="6">
        <v>3.8165734</v>
      </c>
      <c r="BF29" s="7">
        <v>21.9761614</v>
      </c>
      <c r="BG29" s="6">
        <v>23.155883</v>
      </c>
      <c r="BH29" s="6">
        <v>4.6283005</v>
      </c>
      <c r="BI29"/>
      <c r="BJ29" s="8"/>
      <c r="BK29" s="8"/>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row>
    <row r="30" spans="1:131" s="5" customFormat="1" ht="15" customHeight="1">
      <c r="A30" s="9"/>
      <c r="B30" s="9"/>
      <c r="C30" s="9"/>
      <c r="D30" s="9"/>
      <c r="E30" s="26" t="str">
        <f>BA20</f>
        <v>Flanders (Belgium)</v>
      </c>
      <c r="F30" s="26"/>
      <c r="G30" s="9"/>
      <c r="H30" s="9"/>
      <c r="I30" s="9"/>
      <c r="J30" s="9"/>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s="1" t="s">
        <v>34</v>
      </c>
      <c r="BB30" s="6">
        <v>30.927213</v>
      </c>
      <c r="BC30" s="6">
        <v>6.1500619</v>
      </c>
      <c r="BD30" s="6">
        <v>20.235661</v>
      </c>
      <c r="BE30" s="6">
        <v>3.1159184</v>
      </c>
      <c r="BF30" s="7">
        <v>23.3515794</v>
      </c>
      <c r="BG30" s="6">
        <v>23.459756</v>
      </c>
      <c r="BH30" s="6">
        <v>8.4046124</v>
      </c>
      <c r="BI30"/>
      <c r="BJ30" s="8"/>
      <c r="BK30" s="8"/>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row>
    <row r="31" spans="1:131" s="5" customFormat="1" ht="15" customHeight="1">
      <c r="A31" s="9"/>
      <c r="B31" s="9"/>
      <c r="C31" s="9"/>
      <c r="D31" s="9"/>
      <c r="E31" s="26" t="str">
        <f>BA19</f>
        <v>Slovenia</v>
      </c>
      <c r="F31" s="26"/>
      <c r="G31" s="9"/>
      <c r="H31" s="9"/>
      <c r="I31" s="9"/>
      <c r="J31" s="9"/>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s="11" t="s">
        <v>35</v>
      </c>
      <c r="BB31" s="6">
        <v>32.203202</v>
      </c>
      <c r="BC31" s="6">
        <v>8.1019553</v>
      </c>
      <c r="BD31" s="6">
        <v>20.315887</v>
      </c>
      <c r="BE31" s="6">
        <v>3.7160446</v>
      </c>
      <c r="BF31" s="7">
        <v>24.0319316</v>
      </c>
      <c r="BG31" s="6">
        <v>19.057094</v>
      </c>
      <c r="BH31" s="6">
        <v>8.61733</v>
      </c>
      <c r="BI31"/>
      <c r="BJ31" s="8"/>
      <c r="BK31" s="8"/>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row>
    <row r="32" spans="1:131" s="5" customFormat="1" ht="15" customHeight="1">
      <c r="A32" s="9"/>
      <c r="B32" s="9"/>
      <c r="C32" s="9"/>
      <c r="D32" s="9"/>
      <c r="E32" s="26" t="str">
        <f>BA18</f>
        <v>Greece</v>
      </c>
      <c r="F32" s="26"/>
      <c r="G32" s="9"/>
      <c r="H32" s="9"/>
      <c r="I32" s="9"/>
      <c r="J32" s="9"/>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s="1" t="s">
        <v>36</v>
      </c>
      <c r="BB32" s="6">
        <v>22.710687</v>
      </c>
      <c r="BC32" s="6">
        <v>7.3197961</v>
      </c>
      <c r="BD32" s="6">
        <v>18.435532</v>
      </c>
      <c r="BE32" s="6">
        <v>5.8140179</v>
      </c>
      <c r="BF32" s="7">
        <v>24.249549899999998</v>
      </c>
      <c r="BG32" s="6">
        <v>14.708167</v>
      </c>
      <c r="BH32" s="6">
        <v>14.389239</v>
      </c>
      <c r="BI32"/>
      <c r="BJ32" s="8"/>
      <c r="BK32" s="8"/>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row>
    <row r="33" spans="1:131" s="5" customFormat="1" ht="15" customHeight="1">
      <c r="A33" s="9"/>
      <c r="B33" s="9"/>
      <c r="C33" s="9"/>
      <c r="D33" s="9"/>
      <c r="E33" s="26" t="str">
        <f>BA17</f>
        <v>Lithuania</v>
      </c>
      <c r="F33" s="26"/>
      <c r="G33" s="9"/>
      <c r="H33" s="9"/>
      <c r="I33" s="9"/>
      <c r="J33" s="9"/>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s="1" t="s">
        <v>37</v>
      </c>
      <c r="BB33" s="6">
        <v>34.336486</v>
      </c>
      <c r="BC33" s="6">
        <v>6.7952036</v>
      </c>
      <c r="BD33" s="6">
        <v>22.101434</v>
      </c>
      <c r="BE33" s="6">
        <v>2.9642014</v>
      </c>
      <c r="BF33" s="7">
        <v>25.0656354</v>
      </c>
      <c r="BG33" s="6">
        <v>15.97532</v>
      </c>
      <c r="BH33" s="6">
        <v>6.0567042</v>
      </c>
      <c r="BI33"/>
      <c r="BJ33" s="8"/>
      <c r="BK33" s="8"/>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row>
    <row r="34" spans="1:131" s="5" customFormat="1" ht="15" customHeight="1">
      <c r="A34" s="9"/>
      <c r="B34" s="9"/>
      <c r="C34" s="9"/>
      <c r="D34" s="9"/>
      <c r="E34" s="26" t="str">
        <f>BA16</f>
        <v>Turkey</v>
      </c>
      <c r="F34" s="26"/>
      <c r="G34" s="9"/>
      <c r="H34" s="9"/>
      <c r="I34" s="9"/>
      <c r="J34" s="9"/>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s="1" t="s">
        <v>38</v>
      </c>
      <c r="BB34" s="6">
        <v>39.44029</v>
      </c>
      <c r="BC34" s="6">
        <v>13.86473</v>
      </c>
      <c r="BD34" s="6">
        <v>26.103707</v>
      </c>
      <c r="BE34" s="6">
        <v>5.1440458</v>
      </c>
      <c r="BF34" s="7">
        <v>31.2477528</v>
      </c>
      <c r="BG34" s="6">
        <v>23.010122</v>
      </c>
      <c r="BH34" s="6">
        <v>10.163103</v>
      </c>
      <c r="BI34"/>
      <c r="BJ34" s="8"/>
      <c r="BK34" s="8"/>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row>
    <row r="35" spans="1:131" s="5" customFormat="1" ht="15" customHeight="1">
      <c r="A35" s="9"/>
      <c r="B35" s="9"/>
      <c r="C35" s="9"/>
      <c r="D35" s="9"/>
      <c r="E35" s="26" t="str">
        <f>BA15</f>
        <v>Slovak Republic</v>
      </c>
      <c r="F35" s="26"/>
      <c r="G35" s="9"/>
      <c r="H35" s="9"/>
      <c r="I35" s="9"/>
      <c r="J35" s="9"/>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s="1" t="s">
        <v>39</v>
      </c>
      <c r="BB35" s="6">
        <v>35.599432</v>
      </c>
      <c r="BC35" s="6">
        <v>10.981919</v>
      </c>
      <c r="BD35" s="6">
        <v>27.02157</v>
      </c>
      <c r="BE35" s="6">
        <v>5.8628712</v>
      </c>
      <c r="BF35" s="7">
        <v>32.8844412</v>
      </c>
      <c r="BG35" s="6">
        <v>10.465813</v>
      </c>
      <c r="BH35" s="6">
        <v>4.1531666</v>
      </c>
      <c r="BI35"/>
      <c r="BJ35" s="8"/>
      <c r="BK35" s="8"/>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row>
    <row r="36" spans="1:131" s="5" customFormat="1" ht="15" customHeight="1">
      <c r="A36" s="9"/>
      <c r="B36" s="9"/>
      <c r="C36" s="9"/>
      <c r="D36" s="9"/>
      <c r="E36" s="26" t="str">
        <f>BA14</f>
        <v>Poland</v>
      </c>
      <c r="F36" s="26"/>
      <c r="G36" s="9"/>
      <c r="H36" s="9"/>
      <c r="I36" s="9"/>
      <c r="J36" s="9"/>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I36" s="8"/>
      <c r="BJ36" s="8"/>
      <c r="BK36" s="8"/>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row>
    <row r="37" spans="1:131" s="5" customFormat="1" ht="15" customHeight="1">
      <c r="A37" s="9"/>
      <c r="B37" s="9"/>
      <c r="C37" s="9"/>
      <c r="D37" s="9"/>
      <c r="E37" s="26" t="str">
        <f>BA13</f>
        <v>Northern Ireland (UK)</v>
      </c>
      <c r="F37" s="26"/>
      <c r="G37" s="9"/>
      <c r="H37" s="9"/>
      <c r="I37" s="9"/>
      <c r="J37" s="9"/>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row>
    <row r="38" spans="1:136" s="5" customFormat="1" ht="15" customHeight="1">
      <c r="A38" s="9"/>
      <c r="B38" s="9"/>
      <c r="C38" s="9"/>
      <c r="D38" s="9"/>
      <c r="E38" s="26" t="str">
        <f>BA12</f>
        <v>Korea</v>
      </c>
      <c r="F38" s="26"/>
      <c r="G38" s="9"/>
      <c r="H38" s="9"/>
      <c r="I38" s="9"/>
      <c r="J38" s="9"/>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s="10"/>
      <c r="BB38" s="10"/>
      <c r="BC38" s="10"/>
      <c r="BD38" s="10"/>
      <c r="BE38" s="10"/>
      <c r="BF38" s="10"/>
      <c r="BG38" s="10"/>
      <c r="BH38" s="10"/>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row>
    <row r="39" spans="1:136" s="5" customFormat="1" ht="15" customHeight="1">
      <c r="A39" s="9"/>
      <c r="B39" s="9"/>
      <c r="C39" s="9"/>
      <c r="D39" s="9"/>
      <c r="E39" s="26" t="str">
        <f>BA11</f>
        <v>Japan</v>
      </c>
      <c r="F39" s="26"/>
      <c r="G39" s="9"/>
      <c r="H39" s="9"/>
      <c r="I39" s="9"/>
      <c r="J39" s="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row>
    <row r="40" spans="1:136" s="5" customFormat="1" ht="15" customHeight="1">
      <c r="A40" s="9"/>
      <c r="B40" s="9"/>
      <c r="C40" s="9"/>
      <c r="D40" s="9"/>
      <c r="E40" s="26" t="str">
        <f>BA10</f>
        <v>Finland</v>
      </c>
      <c r="F40" s="26"/>
      <c r="G40" s="9"/>
      <c r="H40" s="9"/>
      <c r="I40" s="9"/>
      <c r="J40" s="9"/>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row>
    <row r="41" spans="1:136" s="5" customFormat="1" ht="15" customHeight="1">
      <c r="A41" s="9"/>
      <c r="B41" s="9"/>
      <c r="C41" s="9"/>
      <c r="D41" s="9"/>
      <c r="E41" s="26" t="str">
        <f>BA9</f>
        <v>Estonia</v>
      </c>
      <c r="F41" s="26"/>
      <c r="G41" s="9"/>
      <c r="H41" s="9"/>
      <c r="I41" s="9"/>
      <c r="J41" s="9"/>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row>
    <row r="42" spans="1:136" s="5" customFormat="1" ht="15" customHeight="1">
      <c r="A42" s="9"/>
      <c r="B42" s="9"/>
      <c r="C42" s="9"/>
      <c r="D42" s="9"/>
      <c r="E42" s="26" t="str">
        <f>BA8</f>
        <v>Czech Republic</v>
      </c>
      <c r="F42" s="26"/>
      <c r="G42" s="9"/>
      <c r="H42" s="9"/>
      <c r="I42" s="9"/>
      <c r="J42" s="9"/>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row>
    <row r="43" spans="1:136" s="5" customFormat="1" ht="15" customHeight="1">
      <c r="A43" s="9"/>
      <c r="B43" s="9"/>
      <c r="C43" s="9"/>
      <c r="D43" s="9"/>
      <c r="E43" s="26" t="str">
        <f>BA7</f>
        <v>Chile</v>
      </c>
      <c r="F43" s="26"/>
      <c r="G43" s="9"/>
      <c r="H43" s="9"/>
      <c r="I43" s="9"/>
      <c r="J43" s="9"/>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s="12"/>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row>
    <row r="44" spans="1:136" s="5" customFormat="1" ht="10.5" customHeight="1">
      <c r="A44" s="9"/>
      <c r="B44" s="9"/>
      <c r="C44" s="9"/>
      <c r="D44" s="9"/>
      <c r="E44" s="13"/>
      <c r="F44" s="13"/>
      <c r="G44" s="9"/>
      <c r="H44" s="9"/>
      <c r="I44" s="9"/>
      <c r="J44" s="9"/>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s="12"/>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row>
    <row r="45" spans="1:136" s="5" customFormat="1" ht="11.25" customHeight="1">
      <c r="A45" s="9"/>
      <c r="B45" s="9"/>
      <c r="C45" s="9"/>
      <c r="D45" s="9"/>
      <c r="E45" s="9"/>
      <c r="F45" s="9"/>
      <c r="G45" s="9"/>
      <c r="H45" s="9"/>
      <c r="I45" s="9"/>
      <c r="J45" s="9"/>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s="12"/>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row>
    <row r="46" spans="1:136" s="5" customFormat="1" ht="15.75" customHeight="1" hidden="1">
      <c r="A46" s="14"/>
      <c r="B46" s="14"/>
      <c r="C46" s="14"/>
      <c r="D46" s="14"/>
      <c r="E46" s="14"/>
      <c r="F46" s="14"/>
      <c r="G46" s="14"/>
      <c r="H46" s="14"/>
      <c r="I46" s="14"/>
      <c r="J46" s="14"/>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row>
    <row r="47" spans="1:136" s="5" customFormat="1" ht="15.75" customHeight="1" hidden="1">
      <c r="A47" s="14"/>
      <c r="B47" s="14"/>
      <c r="C47" s="14"/>
      <c r="D47" s="14"/>
      <c r="E47" s="14"/>
      <c r="F47" s="14"/>
      <c r="G47" s="14"/>
      <c r="H47" s="14"/>
      <c r="I47" s="14"/>
      <c r="J47" s="14"/>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row>
    <row r="48" spans="1:136" s="5" customFormat="1" ht="15.75" customHeight="1" hidden="1">
      <c r="A48" s="14"/>
      <c r="B48" s="14"/>
      <c r="C48" s="14"/>
      <c r="D48" s="14"/>
      <c r="E48" s="14"/>
      <c r="F48" s="14"/>
      <c r="G48" s="14"/>
      <c r="H48" s="14"/>
      <c r="I48" s="14"/>
      <c r="J48" s="14"/>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row>
    <row r="49" spans="1:136" s="5" customFormat="1" ht="15.75" customHeight="1" hidden="1">
      <c r="A49" s="14"/>
      <c r="B49" s="14"/>
      <c r="C49" s="14"/>
      <c r="D49" s="14"/>
      <c r="E49" s="14"/>
      <c r="F49" s="14"/>
      <c r="G49" s="14"/>
      <c r="H49" s="14"/>
      <c r="I49" s="14"/>
      <c r="J49" s="14"/>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row>
    <row r="50" spans="1:136" s="5" customFormat="1" ht="15.75" customHeight="1" hidden="1">
      <c r="A50" s="14"/>
      <c r="B50" s="14"/>
      <c r="C50" s="14"/>
      <c r="D50" s="14"/>
      <c r="E50" s="14"/>
      <c r="F50" s="14"/>
      <c r="G50" s="14"/>
      <c r="H50" s="14"/>
      <c r="I50" s="14"/>
      <c r="J50" s="14"/>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row>
    <row r="51" spans="1:136" s="5" customFormat="1" ht="15.75" customHeight="1" hidden="1">
      <c r="A51" s="14"/>
      <c r="B51" s="14"/>
      <c r="C51" s="14"/>
      <c r="D51" s="14"/>
      <c r="E51" s="14"/>
      <c r="F51" s="14"/>
      <c r="G51" s="14"/>
      <c r="H51" s="14"/>
      <c r="I51" s="14"/>
      <c r="J51" s="14"/>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row>
    <row r="52" spans="1:136" s="5" customFormat="1" ht="15.75" customHeight="1" hidden="1">
      <c r="A52" s="14"/>
      <c r="B52" s="14"/>
      <c r="C52" s="14"/>
      <c r="D52" s="14"/>
      <c r="E52" s="14"/>
      <c r="F52" s="14"/>
      <c r="G52" s="14"/>
      <c r="H52" s="14"/>
      <c r="I52" s="14"/>
      <c r="J52" s="14"/>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row>
    <row r="53" spans="1:136" s="5" customFormat="1" ht="15.75" customHeight="1" hidden="1">
      <c r="A53" s="14"/>
      <c r="B53" s="14"/>
      <c r="C53" s="14"/>
      <c r="D53" s="14"/>
      <c r="E53" s="14"/>
      <c r="F53" s="14"/>
      <c r="G53" s="14"/>
      <c r="H53" s="14"/>
      <c r="I53" s="14"/>
      <c r="J53" s="14"/>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row>
    <row r="54" spans="1:136" s="5" customFormat="1" ht="15.75" customHeight="1" hidden="1">
      <c r="A54" s="14"/>
      <c r="B54" s="14"/>
      <c r="C54" s="14"/>
      <c r="D54" s="14"/>
      <c r="E54" s="14"/>
      <c r="F54" s="14"/>
      <c r="G54" s="14"/>
      <c r="H54" s="14"/>
      <c r="I54" s="14"/>
      <c r="J54" s="14"/>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row>
    <row r="55" spans="1:136" s="5" customFormat="1" ht="15.75" customHeight="1" hidden="1">
      <c r="A55" s="14"/>
      <c r="B55" s="14"/>
      <c r="C55" s="14"/>
      <c r="D55" s="14"/>
      <c r="E55" s="14"/>
      <c r="F55" s="14"/>
      <c r="G55" s="14"/>
      <c r="H55" s="14"/>
      <c r="I55" s="14"/>
      <c r="J55" s="14"/>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row>
    <row r="56" spans="1:136" s="5" customFormat="1" ht="15.75" customHeight="1" hidden="1">
      <c r="A56" s="14"/>
      <c r="B56" s="14"/>
      <c r="C56" s="14"/>
      <c r="D56" s="14"/>
      <c r="E56" s="14"/>
      <c r="F56" s="14"/>
      <c r="G56" s="14"/>
      <c r="H56" s="14"/>
      <c r="I56" s="14"/>
      <c r="J56" s="14"/>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row>
    <row r="57" spans="1:136" s="5" customFormat="1" ht="15.75" customHeight="1" hidden="1">
      <c r="A57" s="14"/>
      <c r="B57" s="14"/>
      <c r="C57" s="14"/>
      <c r="D57" s="14"/>
      <c r="E57" s="14"/>
      <c r="F57" s="14"/>
      <c r="G57" s="14"/>
      <c r="H57" s="14"/>
      <c r="I57" s="14"/>
      <c r="J57" s="14"/>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row>
    <row r="58" spans="1:136" s="5" customFormat="1" ht="15.75" customHeight="1" hidden="1">
      <c r="A58" s="14"/>
      <c r="B58" s="14"/>
      <c r="C58" s="14"/>
      <c r="D58" s="14"/>
      <c r="E58" s="14"/>
      <c r="F58" s="14"/>
      <c r="G58" s="14"/>
      <c r="H58" s="14"/>
      <c r="I58" s="14"/>
      <c r="J58" s="14"/>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row>
    <row r="59" spans="1:136" s="5" customFormat="1" ht="15.75" customHeight="1" hidden="1">
      <c r="A59" s="14"/>
      <c r="B59" s="14"/>
      <c r="C59" s="14"/>
      <c r="D59" s="14"/>
      <c r="E59" s="14"/>
      <c r="F59" s="14"/>
      <c r="G59" s="14"/>
      <c r="H59" s="14"/>
      <c r="I59" s="14"/>
      <c r="J59" s="14"/>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row>
    <row r="60" spans="1:136" s="5" customFormat="1" ht="15.75" customHeight="1" hidden="1">
      <c r="A60" s="14"/>
      <c r="B60" s="14"/>
      <c r="C60" s="14"/>
      <c r="D60" s="14"/>
      <c r="E60" s="14"/>
      <c r="F60" s="14"/>
      <c r="G60" s="14"/>
      <c r="H60" s="14"/>
      <c r="I60" s="14"/>
      <c r="J60" s="14"/>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row>
    <row r="61" spans="1:136" s="5" customFormat="1" ht="15.75" customHeight="1" hidden="1">
      <c r="A61" s="14"/>
      <c r="B61" s="14"/>
      <c r="C61" s="14"/>
      <c r="D61" s="14"/>
      <c r="E61" s="14"/>
      <c r="F61" s="14"/>
      <c r="G61" s="14"/>
      <c r="H61" s="14"/>
      <c r="I61" s="14"/>
      <c r="J61" s="14"/>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row>
    <row r="62" spans="1:136" s="5" customFormat="1" ht="15.75" customHeight="1" hidden="1">
      <c r="A62" s="14"/>
      <c r="B62" s="14"/>
      <c r="C62" s="14"/>
      <c r="D62" s="14"/>
      <c r="E62" s="14"/>
      <c r="F62" s="14"/>
      <c r="G62" s="14"/>
      <c r="H62" s="14"/>
      <c r="I62" s="14"/>
      <c r="J62" s="14"/>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row>
    <row r="63" spans="1:136" s="5" customFormat="1" ht="15.75" customHeight="1" hidden="1">
      <c r="A63" s="14"/>
      <c r="B63" s="14"/>
      <c r="C63" s="14"/>
      <c r="D63" s="14"/>
      <c r="E63" s="14"/>
      <c r="F63" s="14"/>
      <c r="G63" s="14"/>
      <c r="H63" s="14"/>
      <c r="I63" s="14"/>
      <c r="J63" s="14"/>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row>
    <row r="64" spans="1:136" s="5" customFormat="1" ht="15.75" customHeight="1" hidden="1">
      <c r="A64" s="14"/>
      <c r="B64" s="14"/>
      <c r="C64" s="14"/>
      <c r="D64" s="14"/>
      <c r="E64" s="14"/>
      <c r="F64" s="14"/>
      <c r="G64" s="14"/>
      <c r="H64" s="14"/>
      <c r="I64" s="14"/>
      <c r="J64" s="14"/>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row>
    <row r="65" spans="1:136" s="5" customFormat="1" ht="15.75" customHeight="1" hidden="1">
      <c r="A65" s="14"/>
      <c r="B65" s="14"/>
      <c r="C65" s="14"/>
      <c r="D65" s="14"/>
      <c r="E65" s="14"/>
      <c r="F65" s="14"/>
      <c r="G65" s="14"/>
      <c r="H65" s="14"/>
      <c r="I65" s="14"/>
      <c r="J65" s="14"/>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row>
    <row r="66" spans="1:136" s="5" customFormat="1" ht="15.75" customHeight="1" hidden="1">
      <c r="A66" s="14"/>
      <c r="B66" s="14"/>
      <c r="C66" s="14"/>
      <c r="D66" s="14"/>
      <c r="E66" s="14"/>
      <c r="F66" s="14"/>
      <c r="G66" s="14"/>
      <c r="H66" s="14"/>
      <c r="I66" s="14"/>
      <c r="J66" s="14"/>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row>
    <row r="67" spans="1:136" s="5" customFormat="1" ht="15.75" customHeight="1" hidden="1">
      <c r="A67" s="14"/>
      <c r="B67" s="14"/>
      <c r="C67" s="14"/>
      <c r="D67" s="14"/>
      <c r="E67" s="14"/>
      <c r="F67" s="14"/>
      <c r="G67" s="14"/>
      <c r="H67" s="14"/>
      <c r="I67" s="14"/>
      <c r="J67" s="14"/>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row>
    <row r="68" spans="1:136" s="5" customFormat="1" ht="15.75" customHeight="1" hidden="1">
      <c r="A68" s="14"/>
      <c r="B68" s="14"/>
      <c r="C68" s="14"/>
      <c r="D68" s="14"/>
      <c r="E68" s="14"/>
      <c r="F68" s="14"/>
      <c r="G68" s="14"/>
      <c r="H68" s="14"/>
      <c r="I68" s="14"/>
      <c r="J68" s="14"/>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row>
    <row r="69" spans="1:136" s="5" customFormat="1" ht="15.75" customHeight="1" hidden="1">
      <c r="A69" s="14"/>
      <c r="B69" s="14"/>
      <c r="C69" s="14"/>
      <c r="D69" s="14"/>
      <c r="E69" s="14"/>
      <c r="F69" s="14"/>
      <c r="G69" s="14"/>
      <c r="H69" s="14"/>
      <c r="I69" s="14"/>
      <c r="J69" s="14"/>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row>
    <row r="70" spans="1:136" s="5" customFormat="1" ht="15.75" customHeight="1" hidden="1">
      <c r="A70" s="14"/>
      <c r="B70" s="14"/>
      <c r="C70" s="14"/>
      <c r="D70" s="14"/>
      <c r="E70" s="14"/>
      <c r="F70" s="14"/>
      <c r="G70" s="14"/>
      <c r="H70" s="14"/>
      <c r="I70" s="14"/>
      <c r="J70" s="14"/>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row>
    <row r="71" spans="1:136" s="5" customFormat="1" ht="15.75" customHeight="1" hidden="1">
      <c r="A71" s="14"/>
      <c r="B71" s="14"/>
      <c r="C71" s="14"/>
      <c r="D71" s="14"/>
      <c r="E71" s="14"/>
      <c r="F71" s="14"/>
      <c r="G71" s="14"/>
      <c r="H71" s="14"/>
      <c r="I71" s="14"/>
      <c r="J71" s="14"/>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row>
    <row r="72" spans="1:136" s="5" customFormat="1" ht="15.75" customHeight="1" hidden="1">
      <c r="A72" s="14"/>
      <c r="B72" s="14"/>
      <c r="C72" s="14"/>
      <c r="D72" s="14"/>
      <c r="E72" s="14"/>
      <c r="F72" s="14"/>
      <c r="G72" s="14"/>
      <c r="H72" s="14"/>
      <c r="I72" s="14"/>
      <c r="J72" s="14"/>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row>
    <row r="73" spans="1:136" s="5" customFormat="1" ht="15.75" customHeight="1" hidden="1">
      <c r="A73" s="14"/>
      <c r="B73" s="14"/>
      <c r="C73" s="14"/>
      <c r="D73" s="14"/>
      <c r="E73" s="14"/>
      <c r="F73" s="14"/>
      <c r="G73" s="14"/>
      <c r="H73" s="14"/>
      <c r="I73" s="14"/>
      <c r="J73" s="14"/>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row>
    <row r="74" spans="1:136" s="5" customFormat="1" ht="15.75" customHeight="1" hidden="1">
      <c r="A74" s="14"/>
      <c r="B74" s="14"/>
      <c r="C74" s="14"/>
      <c r="D74" s="14"/>
      <c r="E74" s="14"/>
      <c r="F74" s="14"/>
      <c r="G74" s="14"/>
      <c r="H74" s="14"/>
      <c r="I74" s="14"/>
      <c r="J74" s="14"/>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row>
    <row r="75" spans="1:136" s="5" customFormat="1" ht="15.75" customHeight="1" hidden="1">
      <c r="A75" s="14"/>
      <c r="B75" s="14"/>
      <c r="C75" s="14"/>
      <c r="D75" s="14"/>
      <c r="E75" s="14"/>
      <c r="F75" s="14"/>
      <c r="G75" s="14"/>
      <c r="H75" s="14"/>
      <c r="I75" s="14"/>
      <c r="J75" s="14"/>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row>
    <row r="76" spans="1:136" s="5" customFormat="1" ht="15.75" customHeight="1" hidden="1">
      <c r="A76" s="14"/>
      <c r="B76" s="14"/>
      <c r="C76" s="14"/>
      <c r="D76" s="14"/>
      <c r="E76" s="14"/>
      <c r="F76" s="14"/>
      <c r="G76" s="14"/>
      <c r="H76" s="14"/>
      <c r="I76" s="14"/>
      <c r="J76" s="14"/>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row>
    <row r="77" spans="1:136" s="5" customFormat="1" ht="15.75" customHeight="1" hidden="1">
      <c r="A77" s="14"/>
      <c r="B77" s="14"/>
      <c r="C77" s="14"/>
      <c r="D77" s="14"/>
      <c r="E77" s="14"/>
      <c r="F77" s="14"/>
      <c r="G77" s="14"/>
      <c r="H77" s="14"/>
      <c r="I77" s="14"/>
      <c r="J77" s="14"/>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row>
    <row r="78" spans="1:136" s="5" customFormat="1" ht="15.75" customHeight="1" hidden="1">
      <c r="A78" s="14"/>
      <c r="B78" s="14"/>
      <c r="C78" s="14"/>
      <c r="D78" s="14"/>
      <c r="E78" s="14"/>
      <c r="F78" s="14"/>
      <c r="G78" s="14"/>
      <c r="H78" s="14"/>
      <c r="I78" s="14"/>
      <c r="J78" s="14"/>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row>
    <row r="79" spans="1:136" s="5" customFormat="1" ht="15.75" customHeight="1" hidden="1">
      <c r="A79" s="14"/>
      <c r="B79" s="14"/>
      <c r="C79" s="14"/>
      <c r="D79" s="14"/>
      <c r="E79" s="14"/>
      <c r="F79" s="14"/>
      <c r="G79" s="14"/>
      <c r="H79" s="14"/>
      <c r="I79" s="14"/>
      <c r="J79" s="14"/>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row>
    <row r="80" spans="1:136" s="5" customFormat="1" ht="15.75" customHeight="1" hidden="1">
      <c r="A80" s="14"/>
      <c r="B80" s="14"/>
      <c r="C80" s="14"/>
      <c r="D80" s="14"/>
      <c r="E80" s="14"/>
      <c r="F80" s="14"/>
      <c r="G80" s="14"/>
      <c r="H80" s="14"/>
      <c r="I80" s="14"/>
      <c r="J80" s="14"/>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row>
    <row r="81" spans="1:136" s="5" customFormat="1" ht="15.75" customHeight="1" hidden="1">
      <c r="A81" s="14"/>
      <c r="B81" s="14"/>
      <c r="C81" s="14"/>
      <c r="D81" s="14"/>
      <c r="E81" s="14"/>
      <c r="F81" s="14"/>
      <c r="G81" s="14"/>
      <c r="H81" s="14"/>
      <c r="I81" s="14"/>
      <c r="J81" s="14"/>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row>
    <row r="82" spans="1:136" s="5" customFormat="1" ht="15.75" customHeight="1" hidden="1">
      <c r="A82" s="14"/>
      <c r="B82" s="14"/>
      <c r="C82" s="14"/>
      <c r="D82" s="14"/>
      <c r="E82" s="14"/>
      <c r="F82" s="14"/>
      <c r="G82" s="14"/>
      <c r="H82" s="14"/>
      <c r="I82" s="14"/>
      <c r="J82" s="14"/>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row>
    <row r="83" spans="1:136" s="5" customFormat="1" ht="15.75" customHeight="1" hidden="1">
      <c r="A83" s="14"/>
      <c r="B83" s="14"/>
      <c r="C83" s="14"/>
      <c r="D83" s="14"/>
      <c r="E83" s="14"/>
      <c r="F83" s="14"/>
      <c r="G83" s="14"/>
      <c r="H83" s="14"/>
      <c r="I83" s="14"/>
      <c r="J83" s="14"/>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row>
    <row r="84" spans="1:136" s="5" customFormat="1" ht="15.75" customHeight="1" hidden="1">
      <c r="A84" s="14"/>
      <c r="B84" s="14"/>
      <c r="C84" s="14"/>
      <c r="D84" s="14"/>
      <c r="E84" s="14"/>
      <c r="F84" s="14"/>
      <c r="G84" s="14"/>
      <c r="H84" s="14"/>
      <c r="I84" s="14"/>
      <c r="J84" s="14"/>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row>
    <row r="85" spans="1:136" s="5" customFormat="1" ht="15.75" customHeight="1" hidden="1">
      <c r="A85" s="14"/>
      <c r="B85" s="14"/>
      <c r="C85" s="14"/>
      <c r="D85" s="14"/>
      <c r="E85" s="14"/>
      <c r="F85" s="14"/>
      <c r="G85" s="14"/>
      <c r="H85" s="14"/>
      <c r="I85" s="14"/>
      <c r="J85" s="14"/>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row>
    <row r="86" spans="1:136" s="5" customFormat="1" ht="15.75" customHeight="1" hidden="1">
      <c r="A86" s="14"/>
      <c r="B86" s="14"/>
      <c r="C86" s="14"/>
      <c r="D86" s="14"/>
      <c r="E86" s="14"/>
      <c r="F86" s="14"/>
      <c r="G86" s="14"/>
      <c r="H86" s="14"/>
      <c r="I86" s="14"/>
      <c r="J86" s="14"/>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row>
    <row r="87" spans="1:136" s="5" customFormat="1" ht="15.75" customHeight="1" hidden="1">
      <c r="A87" s="14"/>
      <c r="B87" s="14"/>
      <c r="C87" s="14"/>
      <c r="D87" s="14"/>
      <c r="E87" s="14"/>
      <c r="F87" s="14"/>
      <c r="G87" s="14"/>
      <c r="H87" s="14"/>
      <c r="I87" s="14"/>
      <c r="J87" s="14"/>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row>
    <row r="88" spans="1:136" s="5" customFormat="1" ht="15.75" customHeight="1" hidden="1">
      <c r="A88" s="14"/>
      <c r="B88" s="14"/>
      <c r="C88" s="14"/>
      <c r="D88" s="14"/>
      <c r="E88" s="14"/>
      <c r="F88" s="14"/>
      <c r="G88" s="14"/>
      <c r="H88" s="14"/>
      <c r="I88" s="14"/>
      <c r="J88" s="14"/>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row>
    <row r="89" spans="1:136" s="5" customFormat="1" ht="15.75" customHeight="1" hidden="1">
      <c r="A89" s="14"/>
      <c r="B89" s="14"/>
      <c r="C89" s="14"/>
      <c r="D89" s="14"/>
      <c r="E89" s="14"/>
      <c r="F89" s="14"/>
      <c r="G89" s="14"/>
      <c r="H89" s="14"/>
      <c r="I89" s="14"/>
      <c r="J89" s="14"/>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row>
    <row r="90" spans="1:136" s="5" customFormat="1" ht="15.75" customHeight="1" hidden="1">
      <c r="A90" s="14"/>
      <c r="B90" s="14"/>
      <c r="C90" s="14"/>
      <c r="D90" s="14"/>
      <c r="E90" s="14"/>
      <c r="F90" s="14"/>
      <c r="G90" s="14"/>
      <c r="H90" s="14"/>
      <c r="I90" s="14"/>
      <c r="J90" s="14"/>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row>
    <row r="91" spans="1:136" s="5" customFormat="1" ht="15.75" customHeight="1" hidden="1">
      <c r="A91" s="14"/>
      <c r="B91" s="14"/>
      <c r="C91" s="14"/>
      <c r="D91" s="14"/>
      <c r="E91" s="14"/>
      <c r="F91" s="14"/>
      <c r="G91" s="14"/>
      <c r="H91" s="14"/>
      <c r="I91" s="14"/>
      <c r="J91" s="14"/>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row>
    <row r="92" spans="1:136" s="5" customFormat="1" ht="15.75" customHeight="1" hidden="1">
      <c r="A92" s="14"/>
      <c r="B92" s="14"/>
      <c r="C92" s="14"/>
      <c r="D92" s="14"/>
      <c r="E92" s="14"/>
      <c r="F92" s="14"/>
      <c r="G92" s="14"/>
      <c r="H92" s="14"/>
      <c r="I92" s="14"/>
      <c r="J92" s="14"/>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row>
    <row r="93" spans="1:136" s="5" customFormat="1" ht="15.75" customHeight="1" hidden="1">
      <c r="A93" s="14"/>
      <c r="B93" s="14"/>
      <c r="C93" s="14"/>
      <c r="D93" s="14"/>
      <c r="E93" s="14"/>
      <c r="F93" s="14"/>
      <c r="G93" s="14"/>
      <c r="H93" s="14"/>
      <c r="I93" s="14"/>
      <c r="J93" s="14"/>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row>
    <row r="94" spans="1:136" s="5" customFormat="1" ht="15.75" customHeight="1" hidden="1">
      <c r="A94" s="14"/>
      <c r="B94" s="14"/>
      <c r="C94" s="14"/>
      <c r="D94" s="14"/>
      <c r="E94" s="14"/>
      <c r="F94" s="14"/>
      <c r="G94" s="14"/>
      <c r="H94" s="14"/>
      <c r="I94" s="14"/>
      <c r="J94" s="14"/>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row>
    <row r="95" spans="1:136" s="5" customFormat="1" ht="15.75" customHeight="1" hidden="1">
      <c r="A95" s="14"/>
      <c r="B95" s="14"/>
      <c r="C95" s="14"/>
      <c r="D95" s="14"/>
      <c r="E95" s="14"/>
      <c r="F95" s="14"/>
      <c r="G95" s="14"/>
      <c r="H95" s="14"/>
      <c r="I95" s="14"/>
      <c r="J95" s="14"/>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row>
    <row r="96" spans="1:136" s="5" customFormat="1" ht="15.75" customHeight="1" hidden="1">
      <c r="A96" s="14"/>
      <c r="B96" s="14"/>
      <c r="C96" s="14"/>
      <c r="D96" s="14"/>
      <c r="E96" s="14"/>
      <c r="F96" s="14"/>
      <c r="G96" s="14"/>
      <c r="H96" s="14"/>
      <c r="I96" s="14"/>
      <c r="J96" s="14"/>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row>
    <row r="97" spans="1:136" s="5" customFormat="1" ht="15.75" customHeight="1" hidden="1">
      <c r="A97" s="14"/>
      <c r="B97" s="14"/>
      <c r="C97" s="14"/>
      <c r="D97" s="14"/>
      <c r="E97" s="14"/>
      <c r="F97" s="14"/>
      <c r="G97" s="14"/>
      <c r="H97" s="14"/>
      <c r="I97" s="14"/>
      <c r="J97" s="14"/>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row>
    <row r="98" spans="1:136" s="5" customFormat="1" ht="15.75" customHeight="1" hidden="1">
      <c r="A98" s="14"/>
      <c r="B98" s="14"/>
      <c r="C98" s="14"/>
      <c r="D98" s="14"/>
      <c r="E98" s="14"/>
      <c r="F98" s="14"/>
      <c r="G98" s="14"/>
      <c r="H98" s="14"/>
      <c r="I98" s="14"/>
      <c r="J98" s="14"/>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row>
    <row r="99" spans="1:136" s="5" customFormat="1" ht="15.75" customHeight="1" hidden="1">
      <c r="A99" s="14"/>
      <c r="B99" s="14"/>
      <c r="C99" s="14"/>
      <c r="D99" s="14"/>
      <c r="E99" s="14"/>
      <c r="F99" s="14"/>
      <c r="G99" s="14"/>
      <c r="H99" s="14"/>
      <c r="I99" s="14"/>
      <c r="J99" s="14"/>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row>
    <row r="100" spans="1:136" s="5" customFormat="1" ht="15.75" customHeight="1" hidden="1">
      <c r="A100" s="14"/>
      <c r="B100" s="14"/>
      <c r="C100" s="14"/>
      <c r="D100" s="14"/>
      <c r="E100" s="14"/>
      <c r="F100" s="14"/>
      <c r="G100" s="14"/>
      <c r="H100" s="14"/>
      <c r="I100" s="14"/>
      <c r="J100" s="14"/>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row>
    <row r="101" spans="1:136" s="5" customFormat="1" ht="15.75" customHeight="1" hidden="1">
      <c r="A101" s="14"/>
      <c r="B101" s="14"/>
      <c r="C101" s="14"/>
      <c r="D101" s="14"/>
      <c r="E101" s="14"/>
      <c r="F101" s="14"/>
      <c r="G101" s="14"/>
      <c r="H101" s="14"/>
      <c r="I101" s="14"/>
      <c r="J101" s="14"/>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row>
    <row r="102" spans="1:136" s="5" customFormat="1" ht="90.75" customHeight="1">
      <c r="A102" s="28" t="s">
        <v>40</v>
      </c>
      <c r="B102" s="28"/>
      <c r="C102" s="28"/>
      <c r="D102" s="28"/>
      <c r="E102" s="28"/>
      <c r="F102" s="28"/>
      <c r="G102" s="28"/>
      <c r="H102" s="28"/>
      <c r="I102" s="28"/>
      <c r="J102" s="28"/>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row>
    <row r="103" spans="1:136" s="5" customFormat="1" ht="6.75" customHeight="1">
      <c r="A103" s="30"/>
      <c r="B103" s="30"/>
      <c r="C103" s="30"/>
      <c r="D103" s="30"/>
      <c r="E103" s="30"/>
      <c r="F103" s="30"/>
      <c r="G103" s="30"/>
      <c r="H103" s="30"/>
      <c r="I103" s="30"/>
      <c r="J103" s="30"/>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row>
    <row r="104" spans="1:136" s="5" customFormat="1" ht="15.75" customHeight="1">
      <c r="A104" s="27" t="s">
        <v>41</v>
      </c>
      <c r="B104" s="27"/>
      <c r="C104" s="27"/>
      <c r="D104" s="27"/>
      <c r="E104" s="27"/>
      <c r="F104" s="27"/>
      <c r="G104" s="27"/>
      <c r="H104" s="27"/>
      <c r="I104" s="27"/>
      <c r="J104" s="27"/>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row>
    <row r="105" spans="1:136" s="5" customFormat="1" ht="99" customHeight="1">
      <c r="A105" s="27"/>
      <c r="B105" s="27"/>
      <c r="C105" s="27"/>
      <c r="D105" s="27"/>
      <c r="E105" s="27"/>
      <c r="F105" s="27"/>
      <c r="G105" s="27"/>
      <c r="H105" s="27"/>
      <c r="I105" s="27"/>
      <c r="J105" s="27"/>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s="12"/>
      <c r="BB105" s="12"/>
      <c r="BC105" s="12"/>
      <c r="BD105" s="12"/>
      <c r="BE105" s="12"/>
      <c r="BF105" s="12"/>
      <c r="BG105" s="12"/>
      <c r="BH105" s="12"/>
      <c r="BI105" s="12"/>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row>
    <row r="106" spans="1:136" s="5" customFormat="1" ht="24" customHeight="1">
      <c r="A106" s="28" t="s">
        <v>42</v>
      </c>
      <c r="B106" s="28"/>
      <c r="C106" s="28"/>
      <c r="D106" s="28"/>
      <c r="E106" s="28"/>
      <c r="F106" s="28"/>
      <c r="G106" s="28"/>
      <c r="H106" s="28"/>
      <c r="I106" s="28"/>
      <c r="J106" s="28"/>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s="12"/>
      <c r="BB106" s="12"/>
      <c r="BC106" s="12"/>
      <c r="BD106" s="12"/>
      <c r="BE106" s="12"/>
      <c r="BF106" s="12"/>
      <c r="BG106" s="12"/>
      <c r="BH106" s="12"/>
      <c r="BI106" s="12"/>
      <c r="BJ106" s="12"/>
      <c r="BK106" s="12"/>
      <c r="BL106" s="12"/>
      <c r="BM106" s="12"/>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row>
    <row r="107" spans="1:136" s="5" customFormat="1" ht="12.75">
      <c r="A107" s="29" t="s">
        <v>43</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c r="AT107"/>
      <c r="AU107"/>
      <c r="AV107"/>
      <c r="AW107"/>
      <c r="AX107"/>
      <c r="AY107"/>
      <c r="AZ107"/>
      <c r="BA107" s="12"/>
      <c r="BB107" s="12"/>
      <c r="BC107" s="12"/>
      <c r="BD107" s="12"/>
      <c r="BE107" s="12"/>
      <c r="BF107" s="12"/>
      <c r="BG107" s="12"/>
      <c r="BH107" s="12"/>
      <c r="BI107" s="12"/>
      <c r="BJ107" s="12"/>
      <c r="BK107" s="12"/>
      <c r="BL107" s="12"/>
      <c r="BM107" s="12"/>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row>
    <row r="108" spans="1:136" s="10" customFormat="1" ht="14.2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row>
    <row r="109" spans="1:136" s="10" customFormat="1" ht="12.75">
      <c r="A109" s="15"/>
      <c r="B109" s="16"/>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row>
    <row r="110" spans="1:136" s="10" customFormat="1"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row>
    <row r="111" spans="1:10" ht="12.75">
      <c r="A111" s="12"/>
      <c r="B111" s="12"/>
      <c r="C111" s="12"/>
      <c r="D111" s="12"/>
      <c r="E111" s="12"/>
      <c r="F111" s="12"/>
      <c r="G111" s="12"/>
      <c r="H111" s="12"/>
      <c r="I111" s="12"/>
      <c r="J111" s="12"/>
    </row>
  </sheetData>
  <sheetProtection/>
  <mergeCells count="39">
    <mergeCell ref="A104:J105"/>
    <mergeCell ref="A106:J106"/>
    <mergeCell ref="A107:AR107"/>
    <mergeCell ref="E40:F40"/>
    <mergeCell ref="E41:F41"/>
    <mergeCell ref="E42:F42"/>
    <mergeCell ref="E43:F43"/>
    <mergeCell ref="A102:J102"/>
    <mergeCell ref="A103:J103"/>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A6:J6"/>
    <mergeCell ref="A7:J7"/>
    <mergeCell ref="A8:J10"/>
    <mergeCell ref="E13:F13"/>
    <mergeCell ref="E14:F14"/>
    <mergeCell ref="E15:F15"/>
  </mergeCells>
  <conditionalFormatting sqref="E15:F43">
    <cfRule type="expression" priority="1" dxfId="2">
      <formula>E15="OECD Average"</formula>
    </cfRule>
    <cfRule type="expression" priority="2" dxfId="0">
      <formula>OR(E15="Turkey",E15="Chile",E15="Lithuania",E15="Greece",E15="Israel",E15="New Zealand",E15="Slovenia",E15="Singapore",E15="Jakarta (Indonesia)")</formula>
    </cfRule>
  </conditionalFormatting>
  <hyperlinks>
    <hyperlink ref="A1" r:id="rId1" display="http://dx.doi.org/10.1787/9789264258051-en"/>
    <hyperlink ref="A4" r:id="rId2" display="Disclaimer: http://oe.cd/disclaimer"/>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2016-06-15T14:01:15Z</dcterms:created>
  <dcterms:modified xsi:type="dcterms:W3CDTF">2016-06-24T13:49:19Z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