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45" windowWidth="12780" windowHeight="12195"/>
  </bookViews>
  <sheets>
    <sheet name="Data3.17" sheetId="11" r:id="rId1"/>
  </sheets>
  <calcPr calcId="145621"/>
</workbook>
</file>

<file path=xl/calcChain.xml><?xml version="1.0" encoding="utf-8"?>
<calcChain xmlns="http://schemas.openxmlformats.org/spreadsheetml/2006/main">
  <c r="E57" i="11" l="1"/>
  <c r="D57" i="11"/>
  <c r="C57" i="11"/>
  <c r="B57" i="11"/>
  <c r="E56" i="11"/>
  <c r="E55" i="11"/>
  <c r="E54" i="11"/>
  <c r="E53" i="11"/>
  <c r="E52" i="11"/>
  <c r="E51" i="11"/>
  <c r="E50" i="11"/>
  <c r="E49" i="11"/>
  <c r="E48" i="11"/>
  <c r="E47" i="11"/>
  <c r="E45" i="11"/>
  <c r="E44" i="11"/>
  <c r="E43" i="11"/>
  <c r="E42" i="11"/>
  <c r="E41" i="11"/>
  <c r="E40" i="11"/>
  <c r="E39" i="11"/>
  <c r="E38" i="11"/>
  <c r="E37" i="11"/>
  <c r="E36" i="11"/>
  <c r="E35" i="11"/>
  <c r="E34" i="11"/>
  <c r="E33" i="11"/>
  <c r="E32" i="11"/>
  <c r="E31" i="11"/>
  <c r="E30" i="11"/>
</calcChain>
</file>

<file path=xl/sharedStrings.xml><?xml version="1.0" encoding="utf-8"?>
<sst xmlns="http://schemas.openxmlformats.org/spreadsheetml/2006/main" count="48" uniqueCount="44">
  <si>
    <t>Austria</t>
  </si>
  <si>
    <t>Denmark</t>
  </si>
  <si>
    <t>Finland</t>
  </si>
  <si>
    <t>France</t>
  </si>
  <si>
    <t>Germany</t>
  </si>
  <si>
    <t>Greece</t>
  </si>
  <si>
    <t>Hungary</t>
  </si>
  <si>
    <t>Ireland</t>
  </si>
  <si>
    <t>Italy</t>
  </si>
  <si>
    <t>Netherlands</t>
  </si>
  <si>
    <t>Norway</t>
  </si>
  <si>
    <t>Poland</t>
  </si>
  <si>
    <t>Portugal</t>
  </si>
  <si>
    <t>Spain</t>
  </si>
  <si>
    <t>Sweden</t>
  </si>
  <si>
    <t>United Kingdom</t>
  </si>
  <si>
    <t>Estonia</t>
  </si>
  <si>
    <t>Slovenia</t>
  </si>
  <si>
    <t>Belgium</t>
  </si>
  <si>
    <t>Turkey</t>
  </si>
  <si>
    <t>Total</t>
  </si>
  <si>
    <t>Men</t>
  </si>
  <si>
    <t>Women</t>
  </si>
  <si>
    <t>Information on data for Israel: http://oe.cd/israel-disclaimer</t>
  </si>
  <si>
    <t>Czech Republic</t>
  </si>
  <si>
    <t>Iceland</t>
  </si>
  <si>
    <t>Latvia</t>
  </si>
  <si>
    <t>Luxembourg</t>
  </si>
  <si>
    <t>Lithuania</t>
  </si>
  <si>
    <t>Difference</t>
  </si>
  <si>
    <t>Slovakia</t>
  </si>
  <si>
    <t>Note: Self-reported prevalence of depression in the past 12 months.</t>
  </si>
  <si>
    <t>Source: Eurostat Database, 2017.</t>
  </si>
  <si>
    <t>Special value:</t>
  </si>
  <si>
    <t>:</t>
  </si>
  <si>
    <t>not available</t>
  </si>
  <si>
    <t>EU26</t>
  </si>
  <si>
    <t>This document, as well as any data and any map included herein, are without prejudice to the status of or sovereignty over any territory, to the delimitation of international frontiers and boundaries and to the name of any territory, city or area.</t>
  </si>
  <si>
    <t>3.17. Prevalence of chronic depression, 2014</t>
  </si>
  <si>
    <t>Health at a Glance 2017: OECD indicators - © OECD 2017</t>
  </si>
  <si>
    <t>Chapter 3. Health Status</t>
  </si>
  <si>
    <t>Figure 3.17. Prevalence of chronic depression, 2014</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</si>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</sst>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12" x14ac:knownFonts="1">
    <font>
      <sz val="10"/>
      <color theme="1"/>
      <name val="Arial"/>
      <family val="2"/>
    </font>
    <font>
      <sz val="10"/>
      <name val="Arial"/>
      <family val="2"/>
    </font>
    <font>
      <b/>
      <sz val="10"/>
      <name val="Arial"/>
      <family val="2"/>
    </font>
    <font>
      <sz val="8"/>
      <name val="Arial"/>
      <family val="2"/>
    </font>
    <font>
      <b/>
      <sz val="10"/>
      <color indexed="8"/>
      <name val="Arial"/>
      <family val="2"/>
    </font>
    <font>
      <i/>
      <sz val="10"/>
      <name val="Arial"/>
      <family val="2"/>
    </font>
    <font>
      <b/>
      <sz val="9"/>
      <name val="Arial"/>
      <family val="2"/>
    </font>
    <font>
      <i/>
      <sz val="8"/>
      <name val="Arial"/>
      <family val="2"/>
    </font>
    <font>
      <u/>
      <sz val="10"/>
      <color theme="10"/>
      <name val="Arial"/>
      <family val="2"/>
    </font>
    <font>
      <b/>
      <sz val="10"/>
      <color theme="1"/>
      <name val="Arial"/>
      <family val="2"/>
    </font>
    <font>
      <sz val="8"/>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style="thin">
        <color indexed="64"/>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rgb="FFC0C0C0"/>
      </left>
      <right style="thin">
        <color rgb="FFC0C0C0"/>
      </right>
      <top style="thin">
        <color rgb="FFC0C0C0"/>
      </top>
      <bottom/>
      <diagonal/>
    </border>
    <border>
      <left style="thin">
        <color rgb="FFC0C0C0"/>
      </left>
      <right style="thin">
        <color rgb="FFC0C0C0"/>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6">
    <xf numFmtId="0" fontId="0" fillId="0" borderId="0" xfId="0"/>
    <xf numFmtId="0" fontId="1" fillId="0" borderId="1" xfId="0" applyFont="1" applyBorder="1"/>
    <xf numFmtId="0" fontId="1" fillId="0" borderId="0" xfId="0" applyFont="1"/>
    <xf numFmtId="0" fontId="0" fillId="0" borderId="0" xfId="0" applyFont="1"/>
    <xf numFmtId="0" fontId="3" fillId="0" borderId="0" xfId="0" applyFont="1"/>
    <xf numFmtId="178" fontId="1" fillId="0" borderId="2" xfId="0" applyNumberFormat="1" applyFont="1" applyFill="1" applyBorder="1" applyAlignment="1">
      <alignment horizontal="right"/>
    </xf>
    <xf numFmtId="0" fontId="10" fillId="0" borderId="0" xfId="0" applyFont="1"/>
    <xf numFmtId="0" fontId="9" fillId="0" borderId="1" xfId="0" applyFont="1" applyBorder="1" applyAlignment="1">
      <alignment horizontal="center"/>
    </xf>
    <xf numFmtId="0" fontId="2" fillId="0" borderId="1" xfId="0" applyFont="1" applyBorder="1" applyAlignment="1">
      <alignment horizontal="center"/>
    </xf>
    <xf numFmtId="0" fontId="1" fillId="0" borderId="0" xfId="0" applyNumberFormat="1" applyFont="1" applyFill="1" applyBorder="1" applyAlignment="1"/>
    <xf numFmtId="178" fontId="1" fillId="0" borderId="3" xfId="0" applyNumberFormat="1" applyFont="1" applyFill="1" applyBorder="1" applyAlignment="1">
      <alignment horizontal="right"/>
    </xf>
    <xf numFmtId="178" fontId="2" fillId="0" borderId="0" xfId="0" applyNumberFormat="1" applyFont="1" applyAlignment="1">
      <alignment horizontal="right"/>
    </xf>
    <xf numFmtId="178" fontId="1" fillId="0" borderId="4" xfId="0" applyNumberFormat="1" applyFont="1" applyFill="1" applyBorder="1" applyAlignment="1">
      <alignment horizontal="right"/>
    </xf>
    <xf numFmtId="178" fontId="2" fillId="0" borderId="5" xfId="0" applyNumberFormat="1" applyFont="1" applyFill="1" applyBorder="1" applyAlignment="1">
      <alignment horizontal="right"/>
    </xf>
    <xf numFmtId="178" fontId="2" fillId="0" borderId="0" xfId="0" applyNumberFormat="1" applyFont="1" applyFill="1" applyBorder="1" applyAlignment="1">
      <alignment horizontal="right"/>
    </xf>
    <xf numFmtId="0" fontId="5" fillId="0" borderId="0" xfId="0" applyFont="1"/>
    <xf numFmtId="0" fontId="7" fillId="0" borderId="0" xfId="0" applyFont="1"/>
    <xf numFmtId="178" fontId="1" fillId="0" borderId="2" xfId="0" applyNumberFormat="1" applyFont="1" applyFill="1" applyBorder="1" applyAlignment="1">
      <alignment horizontal="left"/>
    </xf>
    <xf numFmtId="0" fontId="2" fillId="0" borderId="0" xfId="0" applyFont="1" applyAlignment="1">
      <alignment horizontal="left"/>
    </xf>
    <xf numFmtId="178" fontId="1" fillId="0" borderId="4" xfId="0" applyNumberFormat="1" applyFont="1" applyFill="1" applyBorder="1" applyAlignment="1">
      <alignment horizontal="left"/>
    </xf>
    <xf numFmtId="178" fontId="2" fillId="0" borderId="5" xfId="0" applyNumberFormat="1" applyFont="1" applyFill="1" applyBorder="1" applyAlignment="1">
      <alignment horizontal="left"/>
    </xf>
    <xf numFmtId="0" fontId="4" fillId="0" borderId="0" xfId="0" applyFont="1" applyAlignment="1">
      <alignment horizontal="left" wrapText="1"/>
    </xf>
    <xf numFmtId="0" fontId="6" fillId="0" borderId="0" xfId="0" applyFont="1" applyAlignment="1">
      <alignment horizontal="center" wrapText="1"/>
    </xf>
    <xf numFmtId="0" fontId="10" fillId="0" borderId="0" xfId="0" applyFont="1" applyAlignment="1">
      <alignment horizontal="left" vertical="top" wrapText="1"/>
    </xf>
    <xf numFmtId="0" fontId="11"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4469187307097224E-2"/>
          <c:y val="5.7888734057496553E-2"/>
          <c:w val="0.88397202949928433"/>
          <c:h val="0.48699952886697584"/>
        </c:manualLayout>
      </c:layout>
      <c:lineChart>
        <c:grouping val="standard"/>
        <c:varyColors val="0"/>
        <c:ser>
          <c:idx val="1"/>
          <c:order val="0"/>
          <c:tx>
            <c:strRef>
              <c:f>Data3.17!$D$29</c:f>
              <c:strCache>
                <c:ptCount val="1"/>
                <c:pt idx="0">
                  <c:v>Women</c:v>
                </c:pt>
              </c:strCache>
            </c:strRef>
          </c:tx>
          <c:spPr>
            <a:ln w="28575">
              <a:noFill/>
            </a:ln>
          </c:spPr>
          <c:marker>
            <c:symbol val="diamond"/>
            <c:size val="7"/>
            <c:spPr>
              <a:solidFill>
                <a:schemeClr val="accent1"/>
              </a:solidFill>
              <a:ln>
                <a:solidFill>
                  <a:schemeClr val="accent1"/>
                </a:solidFill>
              </a:ln>
            </c:spPr>
          </c:marker>
          <c:dPt>
            <c:idx val="16"/>
            <c:marker>
              <c:spPr>
                <a:solidFill>
                  <a:srgbClr val="C00000"/>
                </a:solidFill>
                <a:ln>
                  <a:solidFill>
                    <a:srgbClr val="C00000"/>
                  </a:solidFill>
                </a:ln>
              </c:spPr>
            </c:marker>
            <c:bubble3D val="0"/>
          </c:dPt>
          <c:cat>
            <c:strRef>
              <c:f>Data3.17!$A$30:$A$56</c:f>
              <c:strCache>
                <c:ptCount val="27"/>
                <c:pt idx="0">
                  <c:v>Portugal</c:v>
                </c:pt>
                <c:pt idx="1">
                  <c:v>Iceland</c:v>
                </c:pt>
                <c:pt idx="2">
                  <c:v>Turkey</c:v>
                </c:pt>
                <c:pt idx="3">
                  <c:v>Ireland</c:v>
                </c:pt>
                <c:pt idx="4">
                  <c:v>Germany</c:v>
                </c:pt>
                <c:pt idx="5">
                  <c:v>Sweden</c:v>
                </c:pt>
                <c:pt idx="6">
                  <c:v>Finland</c:v>
                </c:pt>
                <c:pt idx="7">
                  <c:v>Latvia</c:v>
                </c:pt>
                <c:pt idx="8">
                  <c:v>Spain</c:v>
                </c:pt>
                <c:pt idx="9">
                  <c:v>Luxembourg</c:v>
                </c:pt>
                <c:pt idx="10">
                  <c:v>Slovenia</c:v>
                </c:pt>
                <c:pt idx="11">
                  <c:v>United Kingdom</c:v>
                </c:pt>
                <c:pt idx="12">
                  <c:v>Austria</c:v>
                </c:pt>
                <c:pt idx="13">
                  <c:v>Denmark</c:v>
                </c:pt>
                <c:pt idx="14">
                  <c:v>Netherlands</c:v>
                </c:pt>
                <c:pt idx="15">
                  <c:v>Norway</c:v>
                </c:pt>
                <c:pt idx="16">
                  <c:v>EU26</c:v>
                </c:pt>
                <c:pt idx="17">
                  <c:v>Belgium</c:v>
                </c:pt>
                <c:pt idx="18">
                  <c:v>France</c:v>
                </c:pt>
                <c:pt idx="19">
                  <c:v>Italy</c:v>
                </c:pt>
                <c:pt idx="20">
                  <c:v>Hungary</c:v>
                </c:pt>
                <c:pt idx="21">
                  <c:v>Lithuania</c:v>
                </c:pt>
                <c:pt idx="22">
                  <c:v>Greece</c:v>
                </c:pt>
                <c:pt idx="23">
                  <c:v>Poland</c:v>
                </c:pt>
                <c:pt idx="24">
                  <c:v>Estonia</c:v>
                </c:pt>
                <c:pt idx="25">
                  <c:v>Slovakia</c:v>
                </c:pt>
                <c:pt idx="26">
                  <c:v>Czech Republic</c:v>
                </c:pt>
              </c:strCache>
            </c:strRef>
          </c:cat>
          <c:val>
            <c:numRef>
              <c:f>Data3.17!$D$30:$D$56</c:f>
              <c:numCache>
                <c:formatCode>0.0</c:formatCode>
                <c:ptCount val="27"/>
                <c:pt idx="0">
                  <c:v>17.2</c:v>
                </c:pt>
                <c:pt idx="1">
                  <c:v>17.2</c:v>
                </c:pt>
                <c:pt idx="2">
                  <c:v>14.5</c:v>
                </c:pt>
                <c:pt idx="3">
                  <c:v>13.4</c:v>
                </c:pt>
                <c:pt idx="4">
                  <c:v>12.1</c:v>
                </c:pt>
                <c:pt idx="5">
                  <c:v>12.1</c:v>
                </c:pt>
                <c:pt idx="6">
                  <c:v>11.9</c:v>
                </c:pt>
                <c:pt idx="7">
                  <c:v>11.5</c:v>
                </c:pt>
                <c:pt idx="8">
                  <c:v>10.7</c:v>
                </c:pt>
                <c:pt idx="9">
                  <c:v>10.7</c:v>
                </c:pt>
                <c:pt idx="10">
                  <c:v>10.7</c:v>
                </c:pt>
                <c:pt idx="11">
                  <c:v>10.4</c:v>
                </c:pt>
                <c:pt idx="12">
                  <c:v>9.5</c:v>
                </c:pt>
                <c:pt idx="13">
                  <c:v>9.4</c:v>
                </c:pt>
                <c:pt idx="14">
                  <c:v>9.1</c:v>
                </c:pt>
                <c:pt idx="15">
                  <c:v>9</c:v>
                </c:pt>
                <c:pt idx="16">
                  <c:v>9.6923076923076916</c:v>
                </c:pt>
                <c:pt idx="17">
                  <c:v>8.3000000000000007</c:v>
                </c:pt>
                <c:pt idx="18">
                  <c:v>7.7</c:v>
                </c:pt>
                <c:pt idx="19">
                  <c:v>7.1</c:v>
                </c:pt>
                <c:pt idx="20">
                  <c:v>6.5</c:v>
                </c:pt>
                <c:pt idx="21">
                  <c:v>6.1</c:v>
                </c:pt>
                <c:pt idx="22">
                  <c:v>6</c:v>
                </c:pt>
                <c:pt idx="23">
                  <c:v>5.6</c:v>
                </c:pt>
                <c:pt idx="24">
                  <c:v>5.4</c:v>
                </c:pt>
                <c:pt idx="25">
                  <c:v>5.3</c:v>
                </c:pt>
                <c:pt idx="26">
                  <c:v>4.5999999999999996</c:v>
                </c:pt>
              </c:numCache>
            </c:numRef>
          </c:val>
          <c:smooth val="0"/>
        </c:ser>
        <c:ser>
          <c:idx val="0"/>
          <c:order val="1"/>
          <c:tx>
            <c:strRef>
              <c:f>Data3.17!$C$29</c:f>
              <c:strCache>
                <c:ptCount val="1"/>
                <c:pt idx="0">
                  <c:v>Men</c:v>
                </c:pt>
              </c:strCache>
            </c:strRef>
          </c:tx>
          <c:spPr>
            <a:ln w="28575">
              <a:noFill/>
            </a:ln>
          </c:spPr>
          <c:marker>
            <c:spPr>
              <a:solidFill>
                <a:schemeClr val="tx2"/>
              </a:solidFill>
              <a:ln>
                <a:solidFill>
                  <a:schemeClr val="tx2"/>
                </a:solidFill>
              </a:ln>
            </c:spPr>
          </c:marker>
          <c:dPt>
            <c:idx val="16"/>
            <c:marker>
              <c:spPr>
                <a:solidFill>
                  <a:schemeClr val="accent2">
                    <a:lumMod val="75000"/>
                  </a:schemeClr>
                </a:solidFill>
                <a:ln>
                  <a:solidFill>
                    <a:schemeClr val="accent2">
                      <a:lumMod val="75000"/>
                    </a:schemeClr>
                  </a:solidFill>
                </a:ln>
              </c:spPr>
            </c:marker>
            <c:bubble3D val="0"/>
          </c:dPt>
          <c:cat>
            <c:strRef>
              <c:f>Data3.17!$A$30:$A$56</c:f>
              <c:strCache>
                <c:ptCount val="27"/>
                <c:pt idx="0">
                  <c:v>Portugal</c:v>
                </c:pt>
                <c:pt idx="1">
                  <c:v>Iceland</c:v>
                </c:pt>
                <c:pt idx="2">
                  <c:v>Turkey</c:v>
                </c:pt>
                <c:pt idx="3">
                  <c:v>Ireland</c:v>
                </c:pt>
                <c:pt idx="4">
                  <c:v>Germany</c:v>
                </c:pt>
                <c:pt idx="5">
                  <c:v>Sweden</c:v>
                </c:pt>
                <c:pt idx="6">
                  <c:v>Finland</c:v>
                </c:pt>
                <c:pt idx="7">
                  <c:v>Latvia</c:v>
                </c:pt>
                <c:pt idx="8">
                  <c:v>Spain</c:v>
                </c:pt>
                <c:pt idx="9">
                  <c:v>Luxembourg</c:v>
                </c:pt>
                <c:pt idx="10">
                  <c:v>Slovenia</c:v>
                </c:pt>
                <c:pt idx="11">
                  <c:v>United Kingdom</c:v>
                </c:pt>
                <c:pt idx="12">
                  <c:v>Austria</c:v>
                </c:pt>
                <c:pt idx="13">
                  <c:v>Denmark</c:v>
                </c:pt>
                <c:pt idx="14">
                  <c:v>Netherlands</c:v>
                </c:pt>
                <c:pt idx="15">
                  <c:v>Norway</c:v>
                </c:pt>
                <c:pt idx="16">
                  <c:v>EU26</c:v>
                </c:pt>
                <c:pt idx="17">
                  <c:v>Belgium</c:v>
                </c:pt>
                <c:pt idx="18">
                  <c:v>France</c:v>
                </c:pt>
                <c:pt idx="19">
                  <c:v>Italy</c:v>
                </c:pt>
                <c:pt idx="20">
                  <c:v>Hungary</c:v>
                </c:pt>
                <c:pt idx="21">
                  <c:v>Lithuania</c:v>
                </c:pt>
                <c:pt idx="22">
                  <c:v>Greece</c:v>
                </c:pt>
                <c:pt idx="23">
                  <c:v>Poland</c:v>
                </c:pt>
                <c:pt idx="24">
                  <c:v>Estonia</c:v>
                </c:pt>
                <c:pt idx="25">
                  <c:v>Slovakia</c:v>
                </c:pt>
                <c:pt idx="26">
                  <c:v>Czech Republic</c:v>
                </c:pt>
              </c:strCache>
            </c:strRef>
          </c:cat>
          <c:val>
            <c:numRef>
              <c:f>Data3.17!$C$30:$C$56</c:f>
              <c:numCache>
                <c:formatCode>0.0</c:formatCode>
                <c:ptCount val="27"/>
                <c:pt idx="0">
                  <c:v>5.9</c:v>
                </c:pt>
                <c:pt idx="1">
                  <c:v>12.3</c:v>
                </c:pt>
                <c:pt idx="2">
                  <c:v>7.4</c:v>
                </c:pt>
                <c:pt idx="3">
                  <c:v>10.8</c:v>
                </c:pt>
                <c:pt idx="4">
                  <c:v>9</c:v>
                </c:pt>
                <c:pt idx="5">
                  <c:v>7.1</c:v>
                </c:pt>
                <c:pt idx="6">
                  <c:v>9</c:v>
                </c:pt>
                <c:pt idx="7">
                  <c:v>6</c:v>
                </c:pt>
                <c:pt idx="8">
                  <c:v>4.8</c:v>
                </c:pt>
                <c:pt idx="9">
                  <c:v>8.1999999999999993</c:v>
                </c:pt>
                <c:pt idx="10">
                  <c:v>6.9</c:v>
                </c:pt>
                <c:pt idx="11">
                  <c:v>7.3</c:v>
                </c:pt>
                <c:pt idx="12">
                  <c:v>5.7</c:v>
                </c:pt>
                <c:pt idx="13">
                  <c:v>6.6</c:v>
                </c:pt>
                <c:pt idx="14">
                  <c:v>6.6</c:v>
                </c:pt>
                <c:pt idx="15">
                  <c:v>4.9000000000000004</c:v>
                </c:pt>
                <c:pt idx="16">
                  <c:v>5.888461538461538</c:v>
                </c:pt>
                <c:pt idx="17">
                  <c:v>4.9000000000000004</c:v>
                </c:pt>
                <c:pt idx="18">
                  <c:v>3.9</c:v>
                </c:pt>
                <c:pt idx="19">
                  <c:v>3.8</c:v>
                </c:pt>
                <c:pt idx="20">
                  <c:v>3.1</c:v>
                </c:pt>
                <c:pt idx="21">
                  <c:v>2.9</c:v>
                </c:pt>
                <c:pt idx="22">
                  <c:v>3.2</c:v>
                </c:pt>
                <c:pt idx="23">
                  <c:v>2.7</c:v>
                </c:pt>
                <c:pt idx="24">
                  <c:v>4</c:v>
                </c:pt>
                <c:pt idx="25">
                  <c:v>3</c:v>
                </c:pt>
                <c:pt idx="26">
                  <c:v>3.1</c:v>
                </c:pt>
              </c:numCache>
            </c:numRef>
          </c:val>
          <c:smooth val="0"/>
        </c:ser>
        <c:dLbls>
          <c:showLegendKey val="0"/>
          <c:showVal val="0"/>
          <c:showCatName val="0"/>
          <c:showSerName val="0"/>
          <c:showPercent val="0"/>
          <c:showBubbleSize val="0"/>
        </c:dLbls>
        <c:hiLowLines/>
        <c:marker val="1"/>
        <c:smooth val="0"/>
        <c:axId val="175570304"/>
        <c:axId val="175588864"/>
      </c:lineChart>
      <c:catAx>
        <c:axId val="175570304"/>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900" b="0" i="0" u="none" strike="noStrike" baseline="0">
                <a:solidFill>
                  <a:srgbClr val="000000"/>
                </a:solidFill>
                <a:latin typeface="Arial"/>
                <a:ea typeface="Arial"/>
                <a:cs typeface="Arial"/>
              </a:defRPr>
            </a:pPr>
            <a:endParaRPr lang="en-US"/>
          </a:p>
        </c:txPr>
        <c:crossAx val="175588864"/>
        <c:crosses val="autoZero"/>
        <c:auto val="1"/>
        <c:lblAlgn val="ctr"/>
        <c:lblOffset val="100"/>
        <c:noMultiLvlLbl val="0"/>
      </c:catAx>
      <c:valAx>
        <c:axId val="175588864"/>
        <c:scaling>
          <c:orientation val="minMax"/>
        </c:scaling>
        <c:delete val="0"/>
        <c:axPos val="l"/>
        <c:majorGridlines>
          <c:spPr>
            <a:ln>
              <a:solidFill>
                <a:schemeClr val="bg1"/>
              </a:solidFill>
            </a:ln>
          </c:spPr>
        </c:majorGridlines>
        <c:numFmt formatCode="0" sourceLinked="0"/>
        <c:majorTickMark val="out"/>
        <c:minorTickMark val="none"/>
        <c:tickLblPos val="nextTo"/>
        <c:spPr>
          <a:ln>
            <a:solidFill>
              <a:srgbClr val="4F81BD"/>
            </a:solidFill>
          </a:ln>
        </c:spPr>
        <c:txPr>
          <a:bodyPr rot="0" vert="horz"/>
          <a:lstStyle/>
          <a:p>
            <a:pPr>
              <a:defRPr sz="800" b="0" i="0" u="none" strike="noStrike" baseline="0">
                <a:solidFill>
                  <a:srgbClr val="000000"/>
                </a:solidFill>
                <a:latin typeface="Arial"/>
                <a:ea typeface="Arial"/>
                <a:cs typeface="Arial"/>
              </a:defRPr>
            </a:pPr>
            <a:endParaRPr lang="en-US"/>
          </a:p>
        </c:txPr>
        <c:crossAx val="175570304"/>
        <c:crosses val="autoZero"/>
        <c:crossBetween val="between"/>
      </c:valAx>
      <c:spPr>
        <a:solidFill>
          <a:schemeClr val="bg1">
            <a:lumMod val="95000"/>
          </a:schemeClr>
        </a:solidFill>
        <a:ln w="25400">
          <a:noFill/>
        </a:ln>
      </c:spPr>
    </c:plotArea>
    <c:legend>
      <c:legendPos val="r"/>
      <c:layout>
        <c:manualLayout>
          <c:xMode val="edge"/>
          <c:yMode val="edge"/>
          <c:x val="0.6047700327166855"/>
          <c:y val="2.9787234042553193E-2"/>
          <c:w val="0.19591138147121701"/>
          <c:h val="8.51063829787234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428625</xdr:colOff>
      <xdr:row>19</xdr:row>
      <xdr:rowOff>133350</xdr:rowOff>
    </xdr:to>
    <xdr:graphicFrame macro="">
      <xdr:nvGraphicFramePr>
        <xdr:cNvPr id="1000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0.06219</cdr:x>
      <cdr:y>0</cdr:y>
    </cdr:from>
    <cdr:to>
      <cdr:x>0.09929</cdr:x>
      <cdr:y>0.02081</cdr:y>
    </cdr:to>
    <cdr:sp macro="" textlink="">
      <cdr:nvSpPr>
        <cdr:cNvPr id="2" name="TextBox 1"/>
        <cdr:cNvSpPr txBox="1"/>
      </cdr:nvSpPr>
      <cdr:spPr>
        <a:xfrm xmlns:a="http://schemas.openxmlformats.org/drawingml/2006/main">
          <a:off x="348010" y="0"/>
          <a:ext cx="207616" cy="45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latin typeface="Arial" pitchFamily="34" charset="0"/>
              <a:cs typeface="Arial"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workbookViewId="0">
      <selection activeCell="D21" sqref="D21"/>
    </sheetView>
  </sheetViews>
  <sheetFormatPr defaultRowHeight="12.75" x14ac:dyDescent="0.2"/>
  <cols>
    <col min="1" max="1" width="16.28515625" customWidth="1"/>
    <col min="2" max="5" width="13.28515625" customWidth="1"/>
  </cols>
  <sheetData>
    <row r="1" spans="1:10" s="24" customFormat="1" x14ac:dyDescent="0.2">
      <c r="A1" s="25" t="s">
        <v>39</v>
      </c>
    </row>
    <row r="2" spans="1:10" s="24" customFormat="1" x14ac:dyDescent="0.2">
      <c r="A2" s="24" t="s">
        <v>40</v>
      </c>
      <c r="B2" s="24" t="s">
        <v>41</v>
      </c>
    </row>
    <row r="3" spans="1:10" s="24" customFormat="1" x14ac:dyDescent="0.2">
      <c r="A3" s="24" t="s">
        <v>42</v>
      </c>
    </row>
    <row r="4" spans="1:10" s="24" customFormat="1" x14ac:dyDescent="0.2">
      <c r="A4" s="25" t="s">
        <v>43</v>
      </c>
    </row>
    <row r="5" spans="1:10" s="24" customFormat="1" x14ac:dyDescent="0.2"/>
    <row r="6" spans="1:10" ht="12.75" customHeight="1" x14ac:dyDescent="0.2">
      <c r="A6" s="22" t="s">
        <v>38</v>
      </c>
      <c r="B6" s="22"/>
      <c r="C6" s="22"/>
      <c r="D6" s="22"/>
      <c r="E6" s="22"/>
      <c r="F6" s="22"/>
      <c r="G6" s="22"/>
      <c r="H6" s="22"/>
      <c r="I6" s="22"/>
      <c r="J6" s="22"/>
    </row>
    <row r="7" spans="1:10" ht="12.75" customHeight="1" x14ac:dyDescent="0.2"/>
    <row r="8" spans="1:10" ht="12.75" customHeight="1" x14ac:dyDescent="0.2"/>
    <row r="9" spans="1:10" ht="12.75" customHeight="1" x14ac:dyDescent="0.2"/>
    <row r="10" spans="1:10" ht="12.75" customHeight="1" x14ac:dyDescent="0.2"/>
    <row r="11" spans="1:10" ht="12.75" customHeight="1" x14ac:dyDescent="0.2"/>
    <row r="12" spans="1:10" ht="12.75" customHeight="1" x14ac:dyDescent="0.2"/>
    <row r="13" spans="1:10" ht="12.75" customHeight="1" x14ac:dyDescent="0.2"/>
    <row r="14" spans="1:10" ht="12.75" customHeight="1" x14ac:dyDescent="0.2"/>
    <row r="15" spans="1:10" ht="12.75" customHeight="1" x14ac:dyDescent="0.2"/>
    <row r="16" spans="1:10" ht="12.75" customHeight="1" x14ac:dyDescent="0.2"/>
    <row r="17" spans="1:10" ht="12.75" customHeight="1" x14ac:dyDescent="0.2"/>
    <row r="18" spans="1:10" ht="12.75" customHeight="1" x14ac:dyDescent="0.2"/>
    <row r="19" spans="1:10" ht="12.75" customHeight="1" x14ac:dyDescent="0.2"/>
    <row r="20" spans="1:10" ht="12.75" customHeight="1" x14ac:dyDescent="0.2"/>
    <row r="21" spans="1:10" ht="12.75" customHeight="1" x14ac:dyDescent="0.2">
      <c r="A21" s="4" t="s">
        <v>31</v>
      </c>
    </row>
    <row r="22" spans="1:10" ht="12.75" customHeight="1" x14ac:dyDescent="0.2">
      <c r="A22" s="16" t="s">
        <v>32</v>
      </c>
    </row>
    <row r="23" spans="1:10" ht="12.75" customHeight="1" x14ac:dyDescent="0.2">
      <c r="A23" s="16"/>
    </row>
    <row r="24" spans="1:10" ht="27" customHeight="1" x14ac:dyDescent="0.2">
      <c r="A24" s="23" t="s">
        <v>37</v>
      </c>
      <c r="B24" s="23"/>
      <c r="C24" s="23"/>
      <c r="D24" s="23"/>
      <c r="E24" s="23"/>
      <c r="F24" s="23"/>
      <c r="G24" s="23"/>
      <c r="H24" s="23"/>
      <c r="I24" s="23"/>
      <c r="J24" s="23"/>
    </row>
    <row r="25" spans="1:10" ht="12.75" customHeight="1" x14ac:dyDescent="0.2">
      <c r="A25" s="6" t="s">
        <v>23</v>
      </c>
    </row>
    <row r="26" spans="1:10" ht="12.75" customHeight="1" x14ac:dyDescent="0.2">
      <c r="A26" s="6"/>
    </row>
    <row r="27" spans="1:10" x14ac:dyDescent="0.2">
      <c r="A27" s="21" t="s">
        <v>38</v>
      </c>
      <c r="B27" s="21"/>
      <c r="C27" s="21"/>
      <c r="D27" s="21"/>
      <c r="E27" s="21"/>
    </row>
    <row r="28" spans="1:10" x14ac:dyDescent="0.2">
      <c r="A28" s="9"/>
    </row>
    <row r="29" spans="1:10" ht="13.5" thickBot="1" x14ac:dyDescent="0.25">
      <c r="A29" s="1"/>
      <c r="B29" s="8" t="s">
        <v>20</v>
      </c>
      <c r="C29" s="8" t="s">
        <v>21</v>
      </c>
      <c r="D29" s="7" t="s">
        <v>22</v>
      </c>
      <c r="E29" s="7" t="s">
        <v>29</v>
      </c>
    </row>
    <row r="30" spans="1:10" x14ac:dyDescent="0.2">
      <c r="A30" s="17" t="s">
        <v>12</v>
      </c>
      <c r="B30" s="5">
        <v>11.9</v>
      </c>
      <c r="C30" s="5">
        <v>5.9</v>
      </c>
      <c r="D30" s="5">
        <v>17.2</v>
      </c>
      <c r="E30" s="5">
        <f t="shared" ref="E30:E56" si="0">D30-C30</f>
        <v>11.299999999999999</v>
      </c>
      <c r="F30" s="10"/>
    </row>
    <row r="31" spans="1:10" x14ac:dyDescent="0.2">
      <c r="A31" s="17" t="s">
        <v>25</v>
      </c>
      <c r="B31" s="5">
        <v>14.8</v>
      </c>
      <c r="C31" s="5">
        <v>12.3</v>
      </c>
      <c r="D31" s="5">
        <v>17.2</v>
      </c>
      <c r="E31" s="5">
        <f t="shared" si="0"/>
        <v>4.8999999999999986</v>
      </c>
      <c r="F31" s="10"/>
    </row>
    <row r="32" spans="1:10" x14ac:dyDescent="0.2">
      <c r="A32" s="17" t="s">
        <v>19</v>
      </c>
      <c r="B32" s="5">
        <v>11</v>
      </c>
      <c r="C32" s="5">
        <v>7.4</v>
      </c>
      <c r="D32" s="5">
        <v>14.5</v>
      </c>
      <c r="E32" s="5">
        <f t="shared" si="0"/>
        <v>7.1</v>
      </c>
      <c r="F32" s="10"/>
    </row>
    <row r="33" spans="1:9" x14ac:dyDescent="0.2">
      <c r="A33" s="17" t="s">
        <v>7</v>
      </c>
      <c r="B33" s="5">
        <v>12.1</v>
      </c>
      <c r="C33" s="5">
        <v>10.8</v>
      </c>
      <c r="D33" s="5">
        <v>13.4</v>
      </c>
      <c r="E33" s="5">
        <f t="shared" si="0"/>
        <v>2.5999999999999996</v>
      </c>
      <c r="F33" s="10"/>
    </row>
    <row r="34" spans="1:9" x14ac:dyDescent="0.2">
      <c r="A34" s="17" t="s">
        <v>4</v>
      </c>
      <c r="B34" s="5">
        <v>10.6</v>
      </c>
      <c r="C34" s="5">
        <v>9</v>
      </c>
      <c r="D34" s="5">
        <v>12.1</v>
      </c>
      <c r="E34" s="5">
        <f t="shared" si="0"/>
        <v>3.0999999999999996</v>
      </c>
      <c r="F34" s="10"/>
    </row>
    <row r="35" spans="1:9" x14ac:dyDescent="0.2">
      <c r="A35" s="17" t="s">
        <v>14</v>
      </c>
      <c r="B35" s="5">
        <v>9.6</v>
      </c>
      <c r="C35" s="5">
        <v>7.1</v>
      </c>
      <c r="D35" s="5">
        <v>12.1</v>
      </c>
      <c r="E35" s="5">
        <f t="shared" si="0"/>
        <v>5</v>
      </c>
      <c r="F35" s="10"/>
    </row>
    <row r="36" spans="1:9" x14ac:dyDescent="0.2">
      <c r="A36" s="17" t="s">
        <v>2</v>
      </c>
      <c r="B36" s="5">
        <v>10.5</v>
      </c>
      <c r="C36" s="5">
        <v>9</v>
      </c>
      <c r="D36" s="5">
        <v>11.9</v>
      </c>
      <c r="E36" s="5">
        <f t="shared" si="0"/>
        <v>2.9000000000000004</v>
      </c>
      <c r="F36" s="10"/>
      <c r="I36" s="3"/>
    </row>
    <row r="37" spans="1:9" x14ac:dyDescent="0.2">
      <c r="A37" s="17" t="s">
        <v>26</v>
      </c>
      <c r="B37" s="5">
        <v>9.1</v>
      </c>
      <c r="C37" s="5">
        <v>6</v>
      </c>
      <c r="D37" s="5">
        <v>11.5</v>
      </c>
      <c r="E37" s="5">
        <f t="shared" si="0"/>
        <v>5.5</v>
      </c>
      <c r="F37" s="10"/>
      <c r="I37" s="3"/>
    </row>
    <row r="38" spans="1:9" x14ac:dyDescent="0.2">
      <c r="A38" s="17" t="s">
        <v>13</v>
      </c>
      <c r="B38" s="5">
        <v>7.8</v>
      </c>
      <c r="C38" s="5">
        <v>4.8</v>
      </c>
      <c r="D38" s="5">
        <v>10.7</v>
      </c>
      <c r="E38" s="5">
        <f t="shared" si="0"/>
        <v>5.8999999999999995</v>
      </c>
      <c r="F38" s="10"/>
      <c r="I38" s="3"/>
    </row>
    <row r="39" spans="1:9" x14ac:dyDescent="0.2">
      <c r="A39" s="17" t="s">
        <v>27</v>
      </c>
      <c r="B39" s="5">
        <v>9.5</v>
      </c>
      <c r="C39" s="5">
        <v>8.1999999999999993</v>
      </c>
      <c r="D39" s="5">
        <v>10.7</v>
      </c>
      <c r="E39" s="5">
        <f t="shared" si="0"/>
        <v>2.5</v>
      </c>
      <c r="F39" s="10"/>
      <c r="I39" s="3"/>
    </row>
    <row r="40" spans="1:9" x14ac:dyDescent="0.2">
      <c r="A40" s="17" t="s">
        <v>17</v>
      </c>
      <c r="B40" s="5">
        <v>8.8000000000000007</v>
      </c>
      <c r="C40" s="5">
        <v>6.9</v>
      </c>
      <c r="D40" s="5">
        <v>10.7</v>
      </c>
      <c r="E40" s="5">
        <f t="shared" si="0"/>
        <v>3.7999999999999989</v>
      </c>
      <c r="F40" s="10"/>
      <c r="I40" s="3"/>
    </row>
    <row r="41" spans="1:9" x14ac:dyDescent="0.2">
      <c r="A41" s="17" t="s">
        <v>15</v>
      </c>
      <c r="B41" s="5">
        <v>8.9</v>
      </c>
      <c r="C41" s="5">
        <v>7.3</v>
      </c>
      <c r="D41" s="5">
        <v>10.4</v>
      </c>
      <c r="E41" s="5">
        <f t="shared" si="0"/>
        <v>3.1000000000000005</v>
      </c>
      <c r="F41" s="10"/>
      <c r="I41" s="3"/>
    </row>
    <row r="42" spans="1:9" x14ac:dyDescent="0.2">
      <c r="A42" s="17" t="s">
        <v>0</v>
      </c>
      <c r="B42" s="5">
        <v>7.7</v>
      </c>
      <c r="C42" s="5">
        <v>5.7</v>
      </c>
      <c r="D42" s="5">
        <v>9.5</v>
      </c>
      <c r="E42" s="5">
        <f t="shared" si="0"/>
        <v>3.8</v>
      </c>
      <c r="F42" s="10"/>
      <c r="I42" s="3"/>
    </row>
    <row r="43" spans="1:9" x14ac:dyDescent="0.2">
      <c r="A43" s="17" t="s">
        <v>1</v>
      </c>
      <c r="B43" s="5">
        <v>8</v>
      </c>
      <c r="C43" s="5">
        <v>6.6</v>
      </c>
      <c r="D43" s="5">
        <v>9.4</v>
      </c>
      <c r="E43" s="5">
        <f t="shared" si="0"/>
        <v>2.8000000000000007</v>
      </c>
      <c r="F43" s="10"/>
      <c r="I43" s="3"/>
    </row>
    <row r="44" spans="1:9" x14ac:dyDescent="0.2">
      <c r="A44" s="17" t="s">
        <v>9</v>
      </c>
      <c r="B44" s="5">
        <v>7.9</v>
      </c>
      <c r="C44" s="5">
        <v>6.6</v>
      </c>
      <c r="D44" s="5">
        <v>9.1</v>
      </c>
      <c r="E44" s="5">
        <f t="shared" si="0"/>
        <v>2.5</v>
      </c>
      <c r="F44" s="10"/>
      <c r="I44" s="3"/>
    </row>
    <row r="45" spans="1:9" x14ac:dyDescent="0.2">
      <c r="A45" s="17" t="s">
        <v>10</v>
      </c>
      <c r="B45" s="5">
        <v>6.9</v>
      </c>
      <c r="C45" s="5">
        <v>4.9000000000000004</v>
      </c>
      <c r="D45" s="5">
        <v>9</v>
      </c>
      <c r="E45" s="5">
        <f t="shared" si="0"/>
        <v>4.0999999999999996</v>
      </c>
      <c r="F45" s="10"/>
      <c r="I45" s="3"/>
    </row>
    <row r="46" spans="1:9" x14ac:dyDescent="0.2">
      <c r="A46" s="18" t="s">
        <v>36</v>
      </c>
      <c r="B46" s="11">
        <v>7.8692307692307679</v>
      </c>
      <c r="C46" s="11">
        <v>5.888461538461538</v>
      </c>
      <c r="D46" s="11">
        <v>9.6923076923076916</v>
      </c>
      <c r="E46" s="11">
        <v>3.8038461538461541</v>
      </c>
      <c r="F46" s="10"/>
      <c r="I46" s="3"/>
    </row>
    <row r="47" spans="1:9" x14ac:dyDescent="0.2">
      <c r="A47" s="17" t="s">
        <v>18</v>
      </c>
      <c r="B47" s="5">
        <v>6.7</v>
      </c>
      <c r="C47" s="5">
        <v>4.9000000000000004</v>
      </c>
      <c r="D47" s="5">
        <v>8.3000000000000007</v>
      </c>
      <c r="E47" s="5">
        <f t="shared" si="0"/>
        <v>3.4000000000000004</v>
      </c>
      <c r="F47" s="10"/>
      <c r="I47" s="3"/>
    </row>
    <row r="48" spans="1:9" x14ac:dyDescent="0.2">
      <c r="A48" s="17" t="s">
        <v>3</v>
      </c>
      <c r="B48" s="5">
        <v>5.9</v>
      </c>
      <c r="C48" s="5">
        <v>3.9</v>
      </c>
      <c r="D48" s="5">
        <v>7.7</v>
      </c>
      <c r="E48" s="5">
        <f t="shared" si="0"/>
        <v>3.8000000000000003</v>
      </c>
      <c r="F48" s="10"/>
      <c r="I48" s="3"/>
    </row>
    <row r="49" spans="1:9" x14ac:dyDescent="0.2">
      <c r="A49" s="17" t="s">
        <v>8</v>
      </c>
      <c r="B49" s="5">
        <v>5.5</v>
      </c>
      <c r="C49" s="5">
        <v>3.8</v>
      </c>
      <c r="D49" s="5">
        <v>7.1</v>
      </c>
      <c r="E49" s="5">
        <f t="shared" si="0"/>
        <v>3.3</v>
      </c>
      <c r="F49" s="10"/>
      <c r="I49" s="3"/>
    </row>
    <row r="50" spans="1:9" x14ac:dyDescent="0.2">
      <c r="A50" s="17" t="s">
        <v>6</v>
      </c>
      <c r="B50" s="5">
        <v>4.9000000000000004</v>
      </c>
      <c r="C50" s="5">
        <v>3.1</v>
      </c>
      <c r="D50" s="5">
        <v>6.5</v>
      </c>
      <c r="E50" s="5">
        <f t="shared" si="0"/>
        <v>3.4</v>
      </c>
      <c r="F50" s="10"/>
      <c r="I50" s="3"/>
    </row>
    <row r="51" spans="1:9" x14ac:dyDescent="0.2">
      <c r="A51" s="17" t="s">
        <v>28</v>
      </c>
      <c r="B51" s="5">
        <v>4.7</v>
      </c>
      <c r="C51" s="5">
        <v>2.9</v>
      </c>
      <c r="D51" s="5">
        <v>6.1</v>
      </c>
      <c r="E51" s="5">
        <f t="shared" si="0"/>
        <v>3.1999999999999997</v>
      </c>
      <c r="F51" s="10"/>
      <c r="I51" s="3"/>
    </row>
    <row r="52" spans="1:9" x14ac:dyDescent="0.2">
      <c r="A52" s="17" t="s">
        <v>5</v>
      </c>
      <c r="B52" s="5">
        <v>4.7</v>
      </c>
      <c r="C52" s="5">
        <v>3.2</v>
      </c>
      <c r="D52" s="5">
        <v>6</v>
      </c>
      <c r="E52" s="5">
        <f t="shared" si="0"/>
        <v>2.8</v>
      </c>
      <c r="F52" s="10"/>
      <c r="I52" s="3"/>
    </row>
    <row r="53" spans="1:9" x14ac:dyDescent="0.2">
      <c r="A53" s="17" t="s">
        <v>11</v>
      </c>
      <c r="B53" s="5">
        <v>4.2</v>
      </c>
      <c r="C53" s="5">
        <v>2.7</v>
      </c>
      <c r="D53" s="5">
        <v>5.6</v>
      </c>
      <c r="E53" s="5">
        <f t="shared" si="0"/>
        <v>2.8999999999999995</v>
      </c>
      <c r="F53" s="10"/>
      <c r="I53" s="3"/>
    </row>
    <row r="54" spans="1:9" x14ac:dyDescent="0.2">
      <c r="A54" s="17" t="s">
        <v>16</v>
      </c>
      <c r="B54" s="5">
        <v>4.8</v>
      </c>
      <c r="C54" s="5">
        <v>4</v>
      </c>
      <c r="D54" s="5">
        <v>5.4</v>
      </c>
      <c r="E54" s="5">
        <f t="shared" si="0"/>
        <v>1.4000000000000004</v>
      </c>
      <c r="F54" s="10"/>
      <c r="I54" s="3"/>
    </row>
    <row r="55" spans="1:9" x14ac:dyDescent="0.2">
      <c r="A55" s="17" t="s">
        <v>30</v>
      </c>
      <c r="B55" s="5">
        <v>4.2</v>
      </c>
      <c r="C55" s="5">
        <v>3</v>
      </c>
      <c r="D55" s="5">
        <v>5.3</v>
      </c>
      <c r="E55" s="5">
        <f t="shared" si="0"/>
        <v>2.2999999999999998</v>
      </c>
      <c r="F55" s="10"/>
      <c r="I55" s="3"/>
    </row>
    <row r="56" spans="1:9" x14ac:dyDescent="0.2">
      <c r="A56" s="19" t="s">
        <v>24</v>
      </c>
      <c r="B56" s="12">
        <v>3.9</v>
      </c>
      <c r="C56" s="12">
        <v>3.1</v>
      </c>
      <c r="D56" s="12">
        <v>4.5999999999999996</v>
      </c>
      <c r="E56" s="12">
        <f t="shared" si="0"/>
        <v>1.4999999999999996</v>
      </c>
      <c r="F56" s="10"/>
      <c r="I56" s="3"/>
    </row>
    <row r="57" spans="1:9" ht="13.5" thickBot="1" x14ac:dyDescent="0.25">
      <c r="A57" s="20" t="s">
        <v>36</v>
      </c>
      <c r="B57" s="13">
        <f>AVERAGE(B30:B45,B47:B56)</f>
        <v>7.8692307692307679</v>
      </c>
      <c r="C57" s="13">
        <f>AVERAGE(C30:C45,C47:C56)</f>
        <v>5.888461538461538</v>
      </c>
      <c r="D57" s="13">
        <f>AVERAGE(D30:D45,D47:D56)</f>
        <v>9.6923076923076916</v>
      </c>
      <c r="E57" s="13">
        <f>AVERAGE(E30:E45,E47:E56)</f>
        <v>3.8038461538461541</v>
      </c>
      <c r="I57" s="3"/>
    </row>
    <row r="58" spans="1:9" x14ac:dyDescent="0.2">
      <c r="A58" s="14"/>
      <c r="B58" s="14"/>
      <c r="C58" s="14"/>
      <c r="D58" s="14"/>
      <c r="E58" s="14"/>
      <c r="I58" s="3"/>
    </row>
    <row r="59" spans="1:9" x14ac:dyDescent="0.2">
      <c r="A59" s="2" t="s">
        <v>31</v>
      </c>
      <c r="I59" s="3"/>
    </row>
    <row r="60" spans="1:9" x14ac:dyDescent="0.2">
      <c r="A60" s="15" t="s">
        <v>32</v>
      </c>
      <c r="I60" s="3"/>
    </row>
    <row r="61" spans="1:9" x14ac:dyDescent="0.2">
      <c r="I61" s="3"/>
    </row>
    <row r="62" spans="1:9" x14ac:dyDescent="0.2">
      <c r="I62" s="3"/>
    </row>
    <row r="63" spans="1:9" x14ac:dyDescent="0.2">
      <c r="I63" s="3"/>
    </row>
    <row r="64" spans="1:9" x14ac:dyDescent="0.2">
      <c r="I64" s="3"/>
    </row>
    <row r="65" spans="1:9" x14ac:dyDescent="0.2">
      <c r="I65" s="3"/>
    </row>
    <row r="66" spans="1:9" x14ac:dyDescent="0.2">
      <c r="A66" s="9"/>
      <c r="B66" s="9"/>
      <c r="I66" s="3"/>
    </row>
    <row r="67" spans="1:9" x14ac:dyDescent="0.2">
      <c r="A67" s="9"/>
      <c r="B67" s="9"/>
      <c r="I67" s="3"/>
    </row>
    <row r="68" spans="1:9" x14ac:dyDescent="0.2">
      <c r="A68" s="9"/>
      <c r="B68" s="9"/>
      <c r="I68" s="3"/>
    </row>
    <row r="69" spans="1:9" x14ac:dyDescent="0.2">
      <c r="A69" s="9"/>
      <c r="B69" s="9"/>
      <c r="I69" s="3"/>
    </row>
    <row r="70" spans="1:9" x14ac:dyDescent="0.2">
      <c r="A70" s="9"/>
      <c r="B70" s="9"/>
      <c r="I70" s="3"/>
    </row>
    <row r="71" spans="1:9" x14ac:dyDescent="0.2">
      <c r="I71" s="3"/>
    </row>
    <row r="106" spans="1:2" x14ac:dyDescent="0.2">
      <c r="A106" s="9"/>
    </row>
    <row r="107" spans="1:2" x14ac:dyDescent="0.2">
      <c r="A107" s="9"/>
      <c r="B107" s="9"/>
    </row>
    <row r="109" spans="1:2" x14ac:dyDescent="0.2">
      <c r="A109" s="9"/>
      <c r="B109" s="9"/>
    </row>
    <row r="110" spans="1:2" x14ac:dyDescent="0.2">
      <c r="A110" s="9"/>
      <c r="B110" s="9"/>
    </row>
    <row r="111" spans="1:2" x14ac:dyDescent="0.2">
      <c r="A111" s="9"/>
      <c r="B111" s="9"/>
    </row>
    <row r="112" spans="1:2" x14ac:dyDescent="0.2">
      <c r="A112" s="9"/>
      <c r="B112" s="9"/>
    </row>
    <row r="113" spans="1:2" x14ac:dyDescent="0.2">
      <c r="A113" s="9"/>
      <c r="B113" s="9"/>
    </row>
    <row r="149" spans="1:2" x14ac:dyDescent="0.2">
      <c r="A149" s="9" t="s">
        <v>33</v>
      </c>
    </row>
    <row r="150" spans="1:2" x14ac:dyDescent="0.2">
      <c r="A150" s="9" t="s">
        <v>34</v>
      </c>
      <c r="B150" s="9" t="s">
        <v>35</v>
      </c>
    </row>
  </sheetData>
  <mergeCells count="3">
    <mergeCell ref="A27:E27"/>
    <mergeCell ref="A6:J6"/>
    <mergeCell ref="A24:J24"/>
  </mergeCells>
  <hyperlinks>
    <hyperlink ref="A1" r:id="rId1" display="http://dx.doi.org/10.1787/health_glance-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Data3.17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2017-09-06T13:02:21Z</cp:lastPrinted>
  <dcterms:created xsi:type="dcterms:W3CDTF">2009-05-20T13:55:19Z</dcterms:created>
  <dcterms:modified xsi:type="dcterms:W3CDTF">2017-11-08T17:10:00Z</dcterms:modified>
</cp:coreProperties>
</file>