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432018051P1 - States of Fragility 2018\"/>
    </mc:Choice>
  </mc:AlternateContent>
  <bookViews>
    <workbookView xWindow="0" yWindow="0" windowWidth="28800" windowHeight="11580"/>
  </bookViews>
  <sheets>
    <sheet name="spending all countries" sheetId="1" r:id="rId1"/>
  </sheets>
  <calcPr calcId="162913"/>
</workbook>
</file>

<file path=xl/calcChain.xml><?xml version="1.0" encoding="utf-8"?>
<calcChain xmlns="http://schemas.openxmlformats.org/spreadsheetml/2006/main">
  <c r="K39" i="1" l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4" i="1"/>
  <c r="K13" i="1"/>
  <c r="K12" i="1"/>
  <c r="K11" i="1"/>
  <c r="K10" i="1"/>
</calcChain>
</file>

<file path=xl/sharedStrings.xml><?xml version="1.0" encoding="utf-8"?>
<sst xmlns="http://schemas.openxmlformats.org/spreadsheetml/2006/main" count="85" uniqueCount="48">
  <si>
    <t xml:space="preserve">2016 planned spending % of total </t>
  </si>
  <si>
    <t>Debt</t>
  </si>
  <si>
    <t>Defence</t>
  </si>
  <si>
    <t>Gender</t>
  </si>
  <si>
    <t>Health</t>
  </si>
  <si>
    <t>Social Protection</t>
  </si>
  <si>
    <t>WASH</t>
  </si>
  <si>
    <t>Missing</t>
  </si>
  <si>
    <t>Afghanistan</t>
  </si>
  <si>
    <t>Liberia</t>
  </si>
  <si>
    <t>no data</t>
  </si>
  <si>
    <t>Swaziland</t>
  </si>
  <si>
    <t>Rwanda</t>
  </si>
  <si>
    <t>South Sudan</t>
  </si>
  <si>
    <t>Haiti</t>
  </si>
  <si>
    <t>Sierra Leone</t>
  </si>
  <si>
    <t>Mali</t>
  </si>
  <si>
    <t>Congo</t>
  </si>
  <si>
    <t>Zimbabwe</t>
  </si>
  <si>
    <t>Honduras</t>
  </si>
  <si>
    <t>Burundi</t>
  </si>
  <si>
    <t>Nepal</t>
  </si>
  <si>
    <t>Guinea</t>
  </si>
  <si>
    <t>Tanzania</t>
  </si>
  <si>
    <t>Ethiopia</t>
  </si>
  <si>
    <t>Bangladesh</t>
  </si>
  <si>
    <t>Central African Republic</t>
  </si>
  <si>
    <t>Burkina Faso</t>
  </si>
  <si>
    <t>Mozambique*</t>
  </si>
  <si>
    <t>Niger</t>
  </si>
  <si>
    <t>Kenya</t>
  </si>
  <si>
    <t>Guatemala</t>
  </si>
  <si>
    <t>Uganda</t>
  </si>
  <si>
    <t>Angola</t>
  </si>
  <si>
    <t>Malawi</t>
  </si>
  <si>
    <t>Papua New Guinea</t>
  </si>
  <si>
    <t>Agriculture</t>
  </si>
  <si>
    <t>Education</t>
  </si>
  <si>
    <t>Environment</t>
  </si>
  <si>
    <t>Côte d'Ivoire</t>
  </si>
  <si>
    <t>Democratic Republic of the Congo</t>
  </si>
  <si>
    <t>Timor-Leste</t>
  </si>
  <si>
    <t>* actual government spending</t>
  </si>
  <si>
    <t>Figure 7.2. Planned government spending by sector as a percentage of total planned government spending in select fragile contexts, 2016</t>
  </si>
  <si>
    <t>States of Fragility 2018 - © OECD 2018</t>
  </si>
  <si>
    <t>Chapter  7</t>
  </si>
  <si>
    <t>Version 1 - Last updated: 21-Jun-2018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</si>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</sst>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Arial"/>
      <family val="2"/>
    </font>
    <font>
      <sz val="10"/>
      <color rgb="FF000000"/>
      <name val="Arial Narrow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0" fontId="5" fillId="2" borderId="0" xfId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372615202511278"/>
          <c:y val="6.2318337195257485E-2"/>
          <c:w val="0.74405242172219554"/>
          <c:h val="0.8813563884200730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'spending all countries'!$B$9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rgbClr val="0B68AF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strRef>
              <c:f>'spending all countries'!$A$10:$A$39</c:f>
              <c:strCache>
                <c:ptCount val="30"/>
                <c:pt idx="0">
                  <c:v>Timor-Leste</c:v>
                </c:pt>
                <c:pt idx="1">
                  <c:v>Afghanistan</c:v>
                </c:pt>
                <c:pt idx="2">
                  <c:v>Liberia</c:v>
                </c:pt>
                <c:pt idx="3">
                  <c:v>Swaziland</c:v>
                </c:pt>
                <c:pt idx="4">
                  <c:v>Rwanda</c:v>
                </c:pt>
                <c:pt idx="5">
                  <c:v>South Sudan</c:v>
                </c:pt>
                <c:pt idx="6">
                  <c:v>Haiti</c:v>
                </c:pt>
                <c:pt idx="7">
                  <c:v>Sierra Leone</c:v>
                </c:pt>
                <c:pt idx="8">
                  <c:v>Mali</c:v>
                </c:pt>
                <c:pt idx="9">
                  <c:v>Congo</c:v>
                </c:pt>
                <c:pt idx="10">
                  <c:v>Zimbabwe</c:v>
                </c:pt>
                <c:pt idx="11">
                  <c:v>Honduras</c:v>
                </c:pt>
                <c:pt idx="12">
                  <c:v>Côte d'Ivoire</c:v>
                </c:pt>
                <c:pt idx="13">
                  <c:v>Burundi</c:v>
                </c:pt>
                <c:pt idx="14">
                  <c:v>Nepal</c:v>
                </c:pt>
                <c:pt idx="15">
                  <c:v>Guinea</c:v>
                </c:pt>
                <c:pt idx="16">
                  <c:v>Democratic Republic of the Congo</c:v>
                </c:pt>
                <c:pt idx="17">
                  <c:v>Tanzania</c:v>
                </c:pt>
                <c:pt idx="18">
                  <c:v>Ethiopia</c:v>
                </c:pt>
                <c:pt idx="19">
                  <c:v>Bangladesh</c:v>
                </c:pt>
                <c:pt idx="20">
                  <c:v>Central African Republic</c:v>
                </c:pt>
                <c:pt idx="21">
                  <c:v>Burkina Faso</c:v>
                </c:pt>
                <c:pt idx="22">
                  <c:v>Mozambique*</c:v>
                </c:pt>
                <c:pt idx="23">
                  <c:v>Niger</c:v>
                </c:pt>
                <c:pt idx="24">
                  <c:v>Kenya</c:v>
                </c:pt>
                <c:pt idx="25">
                  <c:v>Guatemala</c:v>
                </c:pt>
                <c:pt idx="26">
                  <c:v>Uganda</c:v>
                </c:pt>
                <c:pt idx="27">
                  <c:v>Angola</c:v>
                </c:pt>
                <c:pt idx="28">
                  <c:v>Malawi</c:v>
                </c:pt>
                <c:pt idx="29">
                  <c:v>Papua New Guinea</c:v>
                </c:pt>
              </c:strCache>
            </c:strRef>
          </c:cat>
          <c:val>
            <c:numRef>
              <c:f>'spending all countries'!$B$10:$B$39</c:f>
              <c:numCache>
                <c:formatCode>General</c:formatCode>
                <c:ptCount val="30"/>
                <c:pt idx="0">
                  <c:v>2.58</c:v>
                </c:pt>
                <c:pt idx="1">
                  <c:v>6.45</c:v>
                </c:pt>
                <c:pt idx="2">
                  <c:v>0.96</c:v>
                </c:pt>
                <c:pt idx="3">
                  <c:v>3.74</c:v>
                </c:pt>
                <c:pt idx="4">
                  <c:v>6.24</c:v>
                </c:pt>
                <c:pt idx="5">
                  <c:v>0.59</c:v>
                </c:pt>
                <c:pt idx="6">
                  <c:v>10.25</c:v>
                </c:pt>
                <c:pt idx="7">
                  <c:v>4.6500000000000004</c:v>
                </c:pt>
                <c:pt idx="8">
                  <c:v>17.38</c:v>
                </c:pt>
                <c:pt idx="9">
                  <c:v>2.6</c:v>
                </c:pt>
                <c:pt idx="10">
                  <c:v>3.63</c:v>
                </c:pt>
                <c:pt idx="11">
                  <c:v>0.92</c:v>
                </c:pt>
                <c:pt idx="12">
                  <c:v>2.0499999999999998</c:v>
                </c:pt>
                <c:pt idx="13">
                  <c:v>12.35</c:v>
                </c:pt>
                <c:pt idx="14">
                  <c:v>9.64</c:v>
                </c:pt>
                <c:pt idx="15">
                  <c:v>4.71</c:v>
                </c:pt>
                <c:pt idx="16">
                  <c:v>5.49</c:v>
                </c:pt>
                <c:pt idx="17">
                  <c:v>4.45</c:v>
                </c:pt>
                <c:pt idx="18">
                  <c:v>7.11</c:v>
                </c:pt>
                <c:pt idx="19">
                  <c:v>4.8099999999999996</c:v>
                </c:pt>
                <c:pt idx="20">
                  <c:v>2.2999999999999998</c:v>
                </c:pt>
                <c:pt idx="21">
                  <c:v>10.01</c:v>
                </c:pt>
                <c:pt idx="22">
                  <c:v>2.31</c:v>
                </c:pt>
                <c:pt idx="23">
                  <c:v>7.71</c:v>
                </c:pt>
                <c:pt idx="24">
                  <c:v>2.36</c:v>
                </c:pt>
                <c:pt idx="25">
                  <c:v>1.87</c:v>
                </c:pt>
                <c:pt idx="26">
                  <c:v>2.66</c:v>
                </c:pt>
                <c:pt idx="27">
                  <c:v>1.04</c:v>
                </c:pt>
                <c:pt idx="28">
                  <c:v>15.06</c:v>
                </c:pt>
                <c:pt idx="29">
                  <c:v>1.51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6-4C6D-A068-577E1D2E6456}"/>
            </c:ext>
          </c:extLst>
        </c:ser>
        <c:ser>
          <c:idx val="1"/>
          <c:order val="1"/>
          <c:tx>
            <c:strRef>
              <c:f>'spending all countries'!$C$9</c:f>
              <c:strCache>
                <c:ptCount val="1"/>
                <c:pt idx="0">
                  <c:v>Debt</c:v>
                </c:pt>
              </c:strCache>
            </c:strRef>
          </c:tx>
          <c:spPr>
            <a:solidFill>
              <a:srgbClr val="B2AE94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strRef>
              <c:f>'spending all countries'!$A$10:$A$39</c:f>
              <c:strCache>
                <c:ptCount val="30"/>
                <c:pt idx="0">
                  <c:v>Timor-Leste</c:v>
                </c:pt>
                <c:pt idx="1">
                  <c:v>Afghanistan</c:v>
                </c:pt>
                <c:pt idx="2">
                  <c:v>Liberia</c:v>
                </c:pt>
                <c:pt idx="3">
                  <c:v>Swaziland</c:v>
                </c:pt>
                <c:pt idx="4">
                  <c:v>Rwanda</c:v>
                </c:pt>
                <c:pt idx="5">
                  <c:v>South Sudan</c:v>
                </c:pt>
                <c:pt idx="6">
                  <c:v>Haiti</c:v>
                </c:pt>
                <c:pt idx="7">
                  <c:v>Sierra Leone</c:v>
                </c:pt>
                <c:pt idx="8">
                  <c:v>Mali</c:v>
                </c:pt>
                <c:pt idx="9">
                  <c:v>Congo</c:v>
                </c:pt>
                <c:pt idx="10">
                  <c:v>Zimbabwe</c:v>
                </c:pt>
                <c:pt idx="11">
                  <c:v>Honduras</c:v>
                </c:pt>
                <c:pt idx="12">
                  <c:v>Côte d'Ivoire</c:v>
                </c:pt>
                <c:pt idx="13">
                  <c:v>Burundi</c:v>
                </c:pt>
                <c:pt idx="14">
                  <c:v>Nepal</c:v>
                </c:pt>
                <c:pt idx="15">
                  <c:v>Guinea</c:v>
                </c:pt>
                <c:pt idx="16">
                  <c:v>Democratic Republic of the Congo</c:v>
                </c:pt>
                <c:pt idx="17">
                  <c:v>Tanzania</c:v>
                </c:pt>
                <c:pt idx="18">
                  <c:v>Ethiopia</c:v>
                </c:pt>
                <c:pt idx="19">
                  <c:v>Bangladesh</c:v>
                </c:pt>
                <c:pt idx="20">
                  <c:v>Central African Republic</c:v>
                </c:pt>
                <c:pt idx="21">
                  <c:v>Burkina Faso</c:v>
                </c:pt>
                <c:pt idx="22">
                  <c:v>Mozambique*</c:v>
                </c:pt>
                <c:pt idx="23">
                  <c:v>Niger</c:v>
                </c:pt>
                <c:pt idx="24">
                  <c:v>Kenya</c:v>
                </c:pt>
                <c:pt idx="25">
                  <c:v>Guatemala</c:v>
                </c:pt>
                <c:pt idx="26">
                  <c:v>Uganda</c:v>
                </c:pt>
                <c:pt idx="27">
                  <c:v>Angola</c:v>
                </c:pt>
                <c:pt idx="28">
                  <c:v>Malawi</c:v>
                </c:pt>
                <c:pt idx="29">
                  <c:v>Papua New Guinea</c:v>
                </c:pt>
              </c:strCache>
            </c:strRef>
          </c:cat>
          <c:val>
            <c:numRef>
              <c:f>'spending all countries'!$C$10:$C$39</c:f>
              <c:numCache>
                <c:formatCode>General</c:formatCode>
                <c:ptCount val="30"/>
                <c:pt idx="0">
                  <c:v>0.27</c:v>
                </c:pt>
                <c:pt idx="1">
                  <c:v>0.62</c:v>
                </c:pt>
                <c:pt idx="2">
                  <c:v>2.36</c:v>
                </c:pt>
                <c:pt idx="3">
                  <c:v>4.24</c:v>
                </c:pt>
                <c:pt idx="4">
                  <c:v>5.25</c:v>
                </c:pt>
                <c:pt idx="5">
                  <c:v>6.37</c:v>
                </c:pt>
                <c:pt idx="6">
                  <c:v>7.19</c:v>
                </c:pt>
                <c:pt idx="7">
                  <c:v>7.67</c:v>
                </c:pt>
                <c:pt idx="8">
                  <c:v>8.2899999999999991</c:v>
                </c:pt>
                <c:pt idx="9">
                  <c:v>8.59</c:v>
                </c:pt>
                <c:pt idx="10">
                  <c:v>8.6300000000000008</c:v>
                </c:pt>
                <c:pt idx="11">
                  <c:v>9.43</c:v>
                </c:pt>
                <c:pt idx="12">
                  <c:v>10</c:v>
                </c:pt>
                <c:pt idx="13">
                  <c:v>10.67</c:v>
                </c:pt>
                <c:pt idx="14">
                  <c:v>11.03</c:v>
                </c:pt>
                <c:pt idx="15">
                  <c:v>12.29</c:v>
                </c:pt>
                <c:pt idx="16">
                  <c:v>12.38</c:v>
                </c:pt>
                <c:pt idx="17">
                  <c:v>13.36</c:v>
                </c:pt>
                <c:pt idx="18">
                  <c:v>14.89</c:v>
                </c:pt>
                <c:pt idx="19">
                  <c:v>16.46</c:v>
                </c:pt>
                <c:pt idx="20">
                  <c:v>17.66</c:v>
                </c:pt>
                <c:pt idx="21">
                  <c:v>18.23</c:v>
                </c:pt>
                <c:pt idx="22">
                  <c:v>20.28</c:v>
                </c:pt>
                <c:pt idx="23">
                  <c:v>21.44</c:v>
                </c:pt>
                <c:pt idx="24">
                  <c:v>22.2</c:v>
                </c:pt>
                <c:pt idx="25">
                  <c:v>24.17</c:v>
                </c:pt>
                <c:pt idx="26">
                  <c:v>24.61</c:v>
                </c:pt>
                <c:pt idx="27">
                  <c:v>28.19</c:v>
                </c:pt>
                <c:pt idx="28">
                  <c:v>29.82</c:v>
                </c:pt>
                <c:pt idx="29">
                  <c:v>35.08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46-4C6D-A068-577E1D2E6456}"/>
            </c:ext>
          </c:extLst>
        </c:ser>
        <c:ser>
          <c:idx val="2"/>
          <c:order val="2"/>
          <c:tx>
            <c:strRef>
              <c:f>'spending all countries'!$D$9</c:f>
              <c:strCache>
                <c:ptCount val="1"/>
                <c:pt idx="0">
                  <c:v>Defence</c:v>
                </c:pt>
              </c:strCache>
            </c:strRef>
          </c:tx>
          <c:spPr>
            <a:solidFill>
              <a:srgbClr val="DF521E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strRef>
              <c:f>'spending all countries'!$A$10:$A$39</c:f>
              <c:strCache>
                <c:ptCount val="30"/>
                <c:pt idx="0">
                  <c:v>Timor-Leste</c:v>
                </c:pt>
                <c:pt idx="1">
                  <c:v>Afghanistan</c:v>
                </c:pt>
                <c:pt idx="2">
                  <c:v>Liberia</c:v>
                </c:pt>
                <c:pt idx="3">
                  <c:v>Swaziland</c:v>
                </c:pt>
                <c:pt idx="4">
                  <c:v>Rwanda</c:v>
                </c:pt>
                <c:pt idx="5">
                  <c:v>South Sudan</c:v>
                </c:pt>
                <c:pt idx="6">
                  <c:v>Haiti</c:v>
                </c:pt>
                <c:pt idx="7">
                  <c:v>Sierra Leone</c:v>
                </c:pt>
                <c:pt idx="8">
                  <c:v>Mali</c:v>
                </c:pt>
                <c:pt idx="9">
                  <c:v>Congo</c:v>
                </c:pt>
                <c:pt idx="10">
                  <c:v>Zimbabwe</c:v>
                </c:pt>
                <c:pt idx="11">
                  <c:v>Honduras</c:v>
                </c:pt>
                <c:pt idx="12">
                  <c:v>Côte d'Ivoire</c:v>
                </c:pt>
                <c:pt idx="13">
                  <c:v>Burundi</c:v>
                </c:pt>
                <c:pt idx="14">
                  <c:v>Nepal</c:v>
                </c:pt>
                <c:pt idx="15">
                  <c:v>Guinea</c:v>
                </c:pt>
                <c:pt idx="16">
                  <c:v>Democratic Republic of the Congo</c:v>
                </c:pt>
                <c:pt idx="17">
                  <c:v>Tanzania</c:v>
                </c:pt>
                <c:pt idx="18">
                  <c:v>Ethiopia</c:v>
                </c:pt>
                <c:pt idx="19">
                  <c:v>Bangladesh</c:v>
                </c:pt>
                <c:pt idx="20">
                  <c:v>Central African Republic</c:v>
                </c:pt>
                <c:pt idx="21">
                  <c:v>Burkina Faso</c:v>
                </c:pt>
                <c:pt idx="22">
                  <c:v>Mozambique*</c:v>
                </c:pt>
                <c:pt idx="23">
                  <c:v>Niger</c:v>
                </c:pt>
                <c:pt idx="24">
                  <c:v>Kenya</c:v>
                </c:pt>
                <c:pt idx="25">
                  <c:v>Guatemala</c:v>
                </c:pt>
                <c:pt idx="26">
                  <c:v>Uganda</c:v>
                </c:pt>
                <c:pt idx="27">
                  <c:v>Angola</c:v>
                </c:pt>
                <c:pt idx="28">
                  <c:v>Malawi</c:v>
                </c:pt>
                <c:pt idx="29">
                  <c:v>Papua New Guinea</c:v>
                </c:pt>
              </c:strCache>
            </c:strRef>
          </c:cat>
          <c:val>
            <c:numRef>
              <c:f>'spending all countries'!$D$10:$D$39</c:f>
              <c:numCache>
                <c:formatCode>General</c:formatCode>
                <c:ptCount val="30"/>
                <c:pt idx="0">
                  <c:v>1.54</c:v>
                </c:pt>
                <c:pt idx="1">
                  <c:v>2.67</c:v>
                </c:pt>
                <c:pt idx="2">
                  <c:v>1.98</c:v>
                </c:pt>
                <c:pt idx="3">
                  <c:v>6.28</c:v>
                </c:pt>
                <c:pt idx="4">
                  <c:v>4.5</c:v>
                </c:pt>
                <c:pt idx="5">
                  <c:v>80.41</c:v>
                </c:pt>
                <c:pt idx="6">
                  <c:v>0</c:v>
                </c:pt>
                <c:pt idx="7">
                  <c:v>4.1900000000000004</c:v>
                </c:pt>
                <c:pt idx="8">
                  <c:v>12.55</c:v>
                </c:pt>
                <c:pt idx="9">
                  <c:v>12.77</c:v>
                </c:pt>
                <c:pt idx="10">
                  <c:v>8.9499999999999993</c:v>
                </c:pt>
                <c:pt idx="11">
                  <c:v>3.78</c:v>
                </c:pt>
                <c:pt idx="12">
                  <c:v>4.84</c:v>
                </c:pt>
                <c:pt idx="13">
                  <c:v>8.7100000000000009</c:v>
                </c:pt>
                <c:pt idx="14">
                  <c:v>5.2</c:v>
                </c:pt>
                <c:pt idx="15">
                  <c:v>11.5</c:v>
                </c:pt>
                <c:pt idx="16">
                  <c:v>7</c:v>
                </c:pt>
                <c:pt idx="17">
                  <c:v>5.36</c:v>
                </c:pt>
                <c:pt idx="18">
                  <c:v>3.89</c:v>
                </c:pt>
                <c:pt idx="19">
                  <c:v>8.7799999999999994</c:v>
                </c:pt>
                <c:pt idx="20">
                  <c:v>0</c:v>
                </c:pt>
                <c:pt idx="21">
                  <c:v>4.8600000000000003</c:v>
                </c:pt>
                <c:pt idx="22">
                  <c:v>3.23</c:v>
                </c:pt>
                <c:pt idx="23">
                  <c:v>8.3800000000000008</c:v>
                </c:pt>
                <c:pt idx="24">
                  <c:v>4.83</c:v>
                </c:pt>
                <c:pt idx="25">
                  <c:v>3.11</c:v>
                </c:pt>
                <c:pt idx="26">
                  <c:v>7.45</c:v>
                </c:pt>
                <c:pt idx="27">
                  <c:v>10.76</c:v>
                </c:pt>
                <c:pt idx="28">
                  <c:v>2.67</c:v>
                </c:pt>
                <c:pt idx="29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46-4C6D-A068-577E1D2E6456}"/>
            </c:ext>
          </c:extLst>
        </c:ser>
        <c:ser>
          <c:idx val="3"/>
          <c:order val="3"/>
          <c:tx>
            <c:strRef>
              <c:f>'spending all countries'!$E$9</c:f>
              <c:strCache>
                <c:ptCount val="1"/>
                <c:pt idx="0">
                  <c:v>Education</c:v>
                </c:pt>
              </c:strCache>
            </c:strRef>
          </c:tx>
          <c:spPr>
            <a:solidFill>
              <a:srgbClr val="993484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strRef>
              <c:f>'spending all countries'!$A$10:$A$39</c:f>
              <c:strCache>
                <c:ptCount val="30"/>
                <c:pt idx="0">
                  <c:v>Timor-Leste</c:v>
                </c:pt>
                <c:pt idx="1">
                  <c:v>Afghanistan</c:v>
                </c:pt>
                <c:pt idx="2">
                  <c:v>Liberia</c:v>
                </c:pt>
                <c:pt idx="3">
                  <c:v>Swaziland</c:v>
                </c:pt>
                <c:pt idx="4">
                  <c:v>Rwanda</c:v>
                </c:pt>
                <c:pt idx="5">
                  <c:v>South Sudan</c:v>
                </c:pt>
                <c:pt idx="6">
                  <c:v>Haiti</c:v>
                </c:pt>
                <c:pt idx="7">
                  <c:v>Sierra Leone</c:v>
                </c:pt>
                <c:pt idx="8">
                  <c:v>Mali</c:v>
                </c:pt>
                <c:pt idx="9">
                  <c:v>Congo</c:v>
                </c:pt>
                <c:pt idx="10">
                  <c:v>Zimbabwe</c:v>
                </c:pt>
                <c:pt idx="11">
                  <c:v>Honduras</c:v>
                </c:pt>
                <c:pt idx="12">
                  <c:v>Côte d'Ivoire</c:v>
                </c:pt>
                <c:pt idx="13">
                  <c:v>Burundi</c:v>
                </c:pt>
                <c:pt idx="14">
                  <c:v>Nepal</c:v>
                </c:pt>
                <c:pt idx="15">
                  <c:v>Guinea</c:v>
                </c:pt>
                <c:pt idx="16">
                  <c:v>Democratic Republic of the Congo</c:v>
                </c:pt>
                <c:pt idx="17">
                  <c:v>Tanzania</c:v>
                </c:pt>
                <c:pt idx="18">
                  <c:v>Ethiopia</c:v>
                </c:pt>
                <c:pt idx="19">
                  <c:v>Bangladesh</c:v>
                </c:pt>
                <c:pt idx="20">
                  <c:v>Central African Republic</c:v>
                </c:pt>
                <c:pt idx="21">
                  <c:v>Burkina Faso</c:v>
                </c:pt>
                <c:pt idx="22">
                  <c:v>Mozambique*</c:v>
                </c:pt>
                <c:pt idx="23">
                  <c:v>Niger</c:v>
                </c:pt>
                <c:pt idx="24">
                  <c:v>Kenya</c:v>
                </c:pt>
                <c:pt idx="25">
                  <c:v>Guatemala</c:v>
                </c:pt>
                <c:pt idx="26">
                  <c:v>Uganda</c:v>
                </c:pt>
                <c:pt idx="27">
                  <c:v>Angola</c:v>
                </c:pt>
                <c:pt idx="28">
                  <c:v>Malawi</c:v>
                </c:pt>
                <c:pt idx="29">
                  <c:v>Papua New Guinea</c:v>
                </c:pt>
              </c:strCache>
            </c:strRef>
          </c:cat>
          <c:val>
            <c:numRef>
              <c:f>'spending all countries'!$E$10:$E$39</c:f>
              <c:numCache>
                <c:formatCode>General</c:formatCode>
                <c:ptCount val="30"/>
                <c:pt idx="0">
                  <c:v>7.77</c:v>
                </c:pt>
                <c:pt idx="1">
                  <c:v>12.71</c:v>
                </c:pt>
                <c:pt idx="2">
                  <c:v>13.47</c:v>
                </c:pt>
                <c:pt idx="3">
                  <c:v>20.59</c:v>
                </c:pt>
                <c:pt idx="4">
                  <c:v>12.18</c:v>
                </c:pt>
                <c:pt idx="5">
                  <c:v>6.36</c:v>
                </c:pt>
                <c:pt idx="6">
                  <c:v>19.32</c:v>
                </c:pt>
                <c:pt idx="7">
                  <c:v>14.98</c:v>
                </c:pt>
                <c:pt idx="8">
                  <c:v>20.21</c:v>
                </c:pt>
                <c:pt idx="9">
                  <c:v>11.37</c:v>
                </c:pt>
                <c:pt idx="10">
                  <c:v>27.94</c:v>
                </c:pt>
                <c:pt idx="11">
                  <c:v>15.68</c:v>
                </c:pt>
                <c:pt idx="12">
                  <c:v>23.69</c:v>
                </c:pt>
                <c:pt idx="13">
                  <c:v>16.29</c:v>
                </c:pt>
                <c:pt idx="14">
                  <c:v>14.23</c:v>
                </c:pt>
                <c:pt idx="15">
                  <c:v>18.809999999999999</c:v>
                </c:pt>
                <c:pt idx="16">
                  <c:v>14.05</c:v>
                </c:pt>
                <c:pt idx="17">
                  <c:v>17.2</c:v>
                </c:pt>
                <c:pt idx="18">
                  <c:v>24.06</c:v>
                </c:pt>
                <c:pt idx="19">
                  <c:v>11.65</c:v>
                </c:pt>
                <c:pt idx="20">
                  <c:v>7.32</c:v>
                </c:pt>
                <c:pt idx="21">
                  <c:v>19.010000000000002</c:v>
                </c:pt>
                <c:pt idx="22">
                  <c:v>20.82</c:v>
                </c:pt>
                <c:pt idx="23">
                  <c:v>21.69</c:v>
                </c:pt>
                <c:pt idx="24">
                  <c:v>16.760000000000002</c:v>
                </c:pt>
                <c:pt idx="25">
                  <c:v>24.04</c:v>
                </c:pt>
                <c:pt idx="26">
                  <c:v>10.83</c:v>
                </c:pt>
                <c:pt idx="27">
                  <c:v>11.43</c:v>
                </c:pt>
                <c:pt idx="28">
                  <c:v>16.86</c:v>
                </c:pt>
                <c:pt idx="29">
                  <c:v>16.510000000000002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46-4C6D-A068-577E1D2E6456}"/>
            </c:ext>
          </c:extLst>
        </c:ser>
        <c:ser>
          <c:idx val="4"/>
          <c:order val="4"/>
          <c:tx>
            <c:strRef>
              <c:f>'spending all countries'!$F$9</c:f>
              <c:strCache>
                <c:ptCount val="1"/>
                <c:pt idx="0">
                  <c:v>Environment</c:v>
                </c:pt>
              </c:strCache>
            </c:strRef>
          </c:tx>
          <c:spPr>
            <a:solidFill>
              <a:srgbClr val="00B050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strRef>
              <c:f>'spending all countries'!$A$10:$A$39</c:f>
              <c:strCache>
                <c:ptCount val="30"/>
                <c:pt idx="0">
                  <c:v>Timor-Leste</c:v>
                </c:pt>
                <c:pt idx="1">
                  <c:v>Afghanistan</c:v>
                </c:pt>
                <c:pt idx="2">
                  <c:v>Liberia</c:v>
                </c:pt>
                <c:pt idx="3">
                  <c:v>Swaziland</c:v>
                </c:pt>
                <c:pt idx="4">
                  <c:v>Rwanda</c:v>
                </c:pt>
                <c:pt idx="5">
                  <c:v>South Sudan</c:v>
                </c:pt>
                <c:pt idx="6">
                  <c:v>Haiti</c:v>
                </c:pt>
                <c:pt idx="7">
                  <c:v>Sierra Leone</c:v>
                </c:pt>
                <c:pt idx="8">
                  <c:v>Mali</c:v>
                </c:pt>
                <c:pt idx="9">
                  <c:v>Congo</c:v>
                </c:pt>
                <c:pt idx="10">
                  <c:v>Zimbabwe</c:v>
                </c:pt>
                <c:pt idx="11">
                  <c:v>Honduras</c:v>
                </c:pt>
                <c:pt idx="12">
                  <c:v>Côte d'Ivoire</c:v>
                </c:pt>
                <c:pt idx="13">
                  <c:v>Burundi</c:v>
                </c:pt>
                <c:pt idx="14">
                  <c:v>Nepal</c:v>
                </c:pt>
                <c:pt idx="15">
                  <c:v>Guinea</c:v>
                </c:pt>
                <c:pt idx="16">
                  <c:v>Democratic Republic of the Congo</c:v>
                </c:pt>
                <c:pt idx="17">
                  <c:v>Tanzania</c:v>
                </c:pt>
                <c:pt idx="18">
                  <c:v>Ethiopia</c:v>
                </c:pt>
                <c:pt idx="19">
                  <c:v>Bangladesh</c:v>
                </c:pt>
                <c:pt idx="20">
                  <c:v>Central African Republic</c:v>
                </c:pt>
                <c:pt idx="21">
                  <c:v>Burkina Faso</c:v>
                </c:pt>
                <c:pt idx="22">
                  <c:v>Mozambique*</c:v>
                </c:pt>
                <c:pt idx="23">
                  <c:v>Niger</c:v>
                </c:pt>
                <c:pt idx="24">
                  <c:v>Kenya</c:v>
                </c:pt>
                <c:pt idx="25">
                  <c:v>Guatemala</c:v>
                </c:pt>
                <c:pt idx="26">
                  <c:v>Uganda</c:v>
                </c:pt>
                <c:pt idx="27">
                  <c:v>Angola</c:v>
                </c:pt>
                <c:pt idx="28">
                  <c:v>Malawi</c:v>
                </c:pt>
                <c:pt idx="29">
                  <c:v>Papua New Guinea</c:v>
                </c:pt>
              </c:strCache>
            </c:strRef>
          </c:cat>
          <c:val>
            <c:numRef>
              <c:f>'spending all countries'!$F$10:$F$39</c:f>
              <c:numCache>
                <c:formatCode>General</c:formatCode>
                <c:ptCount val="30"/>
                <c:pt idx="0">
                  <c:v>0.1</c:v>
                </c:pt>
                <c:pt idx="1">
                  <c:v>0.05</c:v>
                </c:pt>
                <c:pt idx="2">
                  <c:v>1.71</c:v>
                </c:pt>
                <c:pt idx="3">
                  <c:v>0</c:v>
                </c:pt>
                <c:pt idx="4">
                  <c:v>0.73</c:v>
                </c:pt>
                <c:pt idx="5">
                  <c:v>2.38</c:v>
                </c:pt>
                <c:pt idx="6">
                  <c:v>0.63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0.85</c:v>
                </c:pt>
                <c:pt idx="11">
                  <c:v>0.33</c:v>
                </c:pt>
                <c:pt idx="12">
                  <c:v>2.02</c:v>
                </c:pt>
                <c:pt idx="13">
                  <c:v>0</c:v>
                </c:pt>
                <c:pt idx="14">
                  <c:v>1.99</c:v>
                </c:pt>
                <c:pt idx="15">
                  <c:v>1.31</c:v>
                </c:pt>
                <c:pt idx="16">
                  <c:v>0.91</c:v>
                </c:pt>
                <c:pt idx="17">
                  <c:v>0</c:v>
                </c:pt>
                <c:pt idx="18">
                  <c:v>0</c:v>
                </c:pt>
                <c:pt idx="19">
                  <c:v>0.35</c:v>
                </c:pt>
                <c:pt idx="20">
                  <c:v>0.17</c:v>
                </c:pt>
                <c:pt idx="21">
                  <c:v>1.1299999999999999</c:v>
                </c:pt>
                <c:pt idx="22">
                  <c:v>0.64</c:v>
                </c:pt>
                <c:pt idx="23">
                  <c:v>1.3</c:v>
                </c:pt>
                <c:pt idx="24">
                  <c:v>1.05</c:v>
                </c:pt>
                <c:pt idx="25">
                  <c:v>1.1200000000000001</c:v>
                </c:pt>
                <c:pt idx="26">
                  <c:v>0.34</c:v>
                </c:pt>
                <c:pt idx="27">
                  <c:v>0.37</c:v>
                </c:pt>
                <c:pt idx="28">
                  <c:v>0</c:v>
                </c:pt>
                <c:pt idx="29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46-4C6D-A068-577E1D2E6456}"/>
            </c:ext>
          </c:extLst>
        </c:ser>
        <c:ser>
          <c:idx val="5"/>
          <c:order val="5"/>
          <c:tx>
            <c:strRef>
              <c:f>'spending all countries'!$G$9</c:f>
              <c:strCache>
                <c:ptCount val="1"/>
                <c:pt idx="0">
                  <c:v>Gender</c:v>
                </c:pt>
              </c:strCache>
            </c:strRef>
          </c:tx>
          <c:spPr>
            <a:solidFill>
              <a:srgbClr val="32A674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strRef>
              <c:f>'spending all countries'!$A$10:$A$39</c:f>
              <c:strCache>
                <c:ptCount val="30"/>
                <c:pt idx="0">
                  <c:v>Timor-Leste</c:v>
                </c:pt>
                <c:pt idx="1">
                  <c:v>Afghanistan</c:v>
                </c:pt>
                <c:pt idx="2">
                  <c:v>Liberia</c:v>
                </c:pt>
                <c:pt idx="3">
                  <c:v>Swaziland</c:v>
                </c:pt>
                <c:pt idx="4">
                  <c:v>Rwanda</c:v>
                </c:pt>
                <c:pt idx="5">
                  <c:v>South Sudan</c:v>
                </c:pt>
                <c:pt idx="6">
                  <c:v>Haiti</c:v>
                </c:pt>
                <c:pt idx="7">
                  <c:v>Sierra Leone</c:v>
                </c:pt>
                <c:pt idx="8">
                  <c:v>Mali</c:v>
                </c:pt>
                <c:pt idx="9">
                  <c:v>Congo</c:v>
                </c:pt>
                <c:pt idx="10">
                  <c:v>Zimbabwe</c:v>
                </c:pt>
                <c:pt idx="11">
                  <c:v>Honduras</c:v>
                </c:pt>
                <c:pt idx="12">
                  <c:v>Côte d'Ivoire</c:v>
                </c:pt>
                <c:pt idx="13">
                  <c:v>Burundi</c:v>
                </c:pt>
                <c:pt idx="14">
                  <c:v>Nepal</c:v>
                </c:pt>
                <c:pt idx="15">
                  <c:v>Guinea</c:v>
                </c:pt>
                <c:pt idx="16">
                  <c:v>Democratic Republic of the Congo</c:v>
                </c:pt>
                <c:pt idx="17">
                  <c:v>Tanzania</c:v>
                </c:pt>
                <c:pt idx="18">
                  <c:v>Ethiopia</c:v>
                </c:pt>
                <c:pt idx="19">
                  <c:v>Bangladesh</c:v>
                </c:pt>
                <c:pt idx="20">
                  <c:v>Central African Republic</c:v>
                </c:pt>
                <c:pt idx="21">
                  <c:v>Burkina Faso</c:v>
                </c:pt>
                <c:pt idx="22">
                  <c:v>Mozambique*</c:v>
                </c:pt>
                <c:pt idx="23">
                  <c:v>Niger</c:v>
                </c:pt>
                <c:pt idx="24">
                  <c:v>Kenya</c:v>
                </c:pt>
                <c:pt idx="25">
                  <c:v>Guatemala</c:v>
                </c:pt>
                <c:pt idx="26">
                  <c:v>Uganda</c:v>
                </c:pt>
                <c:pt idx="27">
                  <c:v>Angola</c:v>
                </c:pt>
                <c:pt idx="28">
                  <c:v>Malawi</c:v>
                </c:pt>
                <c:pt idx="29">
                  <c:v>Papua New Guinea</c:v>
                </c:pt>
              </c:strCache>
            </c:strRef>
          </c:cat>
          <c:val>
            <c:numRef>
              <c:f>'spending all countries'!$G$10:$G$39</c:f>
              <c:numCache>
                <c:formatCode>General</c:formatCode>
                <c:ptCount val="30"/>
                <c:pt idx="0">
                  <c:v>0.24</c:v>
                </c:pt>
                <c:pt idx="1">
                  <c:v>0.05</c:v>
                </c:pt>
                <c:pt idx="2">
                  <c:v>0.3</c:v>
                </c:pt>
                <c:pt idx="3">
                  <c:v>0</c:v>
                </c:pt>
                <c:pt idx="4">
                  <c:v>0.36</c:v>
                </c:pt>
                <c:pt idx="5">
                  <c:v>0.05</c:v>
                </c:pt>
                <c:pt idx="6">
                  <c:v>0.15</c:v>
                </c:pt>
                <c:pt idx="7">
                  <c:v>0</c:v>
                </c:pt>
                <c:pt idx="8">
                  <c:v>0.28000000000000003</c:v>
                </c:pt>
                <c:pt idx="9">
                  <c:v>0.21</c:v>
                </c:pt>
                <c:pt idx="10">
                  <c:v>0.34</c:v>
                </c:pt>
                <c:pt idx="11">
                  <c:v>0.01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0.02</c:v>
                </c:pt>
                <c:pt idx="18">
                  <c:v>0</c:v>
                </c:pt>
                <c:pt idx="19">
                  <c:v>0</c:v>
                </c:pt>
                <c:pt idx="20">
                  <c:v>0.01</c:v>
                </c:pt>
                <c:pt idx="21">
                  <c:v>0.09</c:v>
                </c:pt>
                <c:pt idx="22">
                  <c:v>0</c:v>
                </c:pt>
                <c:pt idx="23">
                  <c:v>0</c:v>
                </c:pt>
                <c:pt idx="24">
                  <c:v>0.06</c:v>
                </c:pt>
                <c:pt idx="25">
                  <c:v>0</c:v>
                </c:pt>
                <c:pt idx="26">
                  <c:v>0.03</c:v>
                </c:pt>
                <c:pt idx="27">
                  <c:v>0</c:v>
                </c:pt>
                <c:pt idx="28">
                  <c:v>0</c:v>
                </c:pt>
                <c:pt idx="29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46-4C6D-A068-577E1D2E6456}"/>
            </c:ext>
          </c:extLst>
        </c:ser>
        <c:ser>
          <c:idx val="6"/>
          <c:order val="6"/>
          <c:tx>
            <c:strRef>
              <c:f>'spending all countries'!$H$9</c:f>
              <c:strCache>
                <c:ptCount val="1"/>
                <c:pt idx="0">
                  <c:v>Health</c:v>
                </c:pt>
              </c:strCache>
            </c:strRef>
          </c:tx>
          <c:spPr>
            <a:solidFill>
              <a:srgbClr val="8EA4B1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strRef>
              <c:f>'spending all countries'!$A$10:$A$39</c:f>
              <c:strCache>
                <c:ptCount val="30"/>
                <c:pt idx="0">
                  <c:v>Timor-Leste</c:v>
                </c:pt>
                <c:pt idx="1">
                  <c:v>Afghanistan</c:v>
                </c:pt>
                <c:pt idx="2">
                  <c:v>Liberia</c:v>
                </c:pt>
                <c:pt idx="3">
                  <c:v>Swaziland</c:v>
                </c:pt>
                <c:pt idx="4">
                  <c:v>Rwanda</c:v>
                </c:pt>
                <c:pt idx="5">
                  <c:v>South Sudan</c:v>
                </c:pt>
                <c:pt idx="6">
                  <c:v>Haiti</c:v>
                </c:pt>
                <c:pt idx="7">
                  <c:v>Sierra Leone</c:v>
                </c:pt>
                <c:pt idx="8">
                  <c:v>Mali</c:v>
                </c:pt>
                <c:pt idx="9">
                  <c:v>Congo</c:v>
                </c:pt>
                <c:pt idx="10">
                  <c:v>Zimbabwe</c:v>
                </c:pt>
                <c:pt idx="11">
                  <c:v>Honduras</c:v>
                </c:pt>
                <c:pt idx="12">
                  <c:v>Côte d'Ivoire</c:v>
                </c:pt>
                <c:pt idx="13">
                  <c:v>Burundi</c:v>
                </c:pt>
                <c:pt idx="14">
                  <c:v>Nepal</c:v>
                </c:pt>
                <c:pt idx="15">
                  <c:v>Guinea</c:v>
                </c:pt>
                <c:pt idx="16">
                  <c:v>Democratic Republic of the Congo</c:v>
                </c:pt>
                <c:pt idx="17">
                  <c:v>Tanzania</c:v>
                </c:pt>
                <c:pt idx="18">
                  <c:v>Ethiopia</c:v>
                </c:pt>
                <c:pt idx="19">
                  <c:v>Bangladesh</c:v>
                </c:pt>
                <c:pt idx="20">
                  <c:v>Central African Republic</c:v>
                </c:pt>
                <c:pt idx="21">
                  <c:v>Burkina Faso</c:v>
                </c:pt>
                <c:pt idx="22">
                  <c:v>Mozambique*</c:v>
                </c:pt>
                <c:pt idx="23">
                  <c:v>Niger</c:v>
                </c:pt>
                <c:pt idx="24">
                  <c:v>Kenya</c:v>
                </c:pt>
                <c:pt idx="25">
                  <c:v>Guatemala</c:v>
                </c:pt>
                <c:pt idx="26">
                  <c:v>Uganda</c:v>
                </c:pt>
                <c:pt idx="27">
                  <c:v>Angola</c:v>
                </c:pt>
                <c:pt idx="28">
                  <c:v>Malawi</c:v>
                </c:pt>
                <c:pt idx="29">
                  <c:v>Papua New Guinea</c:v>
                </c:pt>
              </c:strCache>
            </c:strRef>
          </c:cat>
          <c:val>
            <c:numRef>
              <c:f>'spending all countries'!$H$10:$H$39</c:f>
              <c:numCache>
                <c:formatCode>General</c:formatCode>
                <c:ptCount val="30"/>
                <c:pt idx="0">
                  <c:v>4.0999999999999996</c:v>
                </c:pt>
                <c:pt idx="1">
                  <c:v>4.5199999999999996</c:v>
                </c:pt>
                <c:pt idx="2">
                  <c:v>11.63</c:v>
                </c:pt>
                <c:pt idx="3">
                  <c:v>11.43</c:v>
                </c:pt>
                <c:pt idx="4">
                  <c:v>10.199999999999999</c:v>
                </c:pt>
                <c:pt idx="5">
                  <c:v>2.97</c:v>
                </c:pt>
                <c:pt idx="6">
                  <c:v>5.71</c:v>
                </c:pt>
                <c:pt idx="7">
                  <c:v>10.42</c:v>
                </c:pt>
                <c:pt idx="8">
                  <c:v>7.08</c:v>
                </c:pt>
                <c:pt idx="9">
                  <c:v>7.06</c:v>
                </c:pt>
                <c:pt idx="10">
                  <c:v>8.27</c:v>
                </c:pt>
                <c:pt idx="11">
                  <c:v>6.78</c:v>
                </c:pt>
                <c:pt idx="12">
                  <c:v>6.7</c:v>
                </c:pt>
                <c:pt idx="13">
                  <c:v>5.8</c:v>
                </c:pt>
                <c:pt idx="14">
                  <c:v>5.96</c:v>
                </c:pt>
                <c:pt idx="15">
                  <c:v>6.89</c:v>
                </c:pt>
                <c:pt idx="16">
                  <c:v>5.59</c:v>
                </c:pt>
                <c:pt idx="17">
                  <c:v>8.1</c:v>
                </c:pt>
                <c:pt idx="18">
                  <c:v>8.9499999999999993</c:v>
                </c:pt>
                <c:pt idx="19">
                  <c:v>4.3099999999999996</c:v>
                </c:pt>
                <c:pt idx="20">
                  <c:v>13.12</c:v>
                </c:pt>
                <c:pt idx="21">
                  <c:v>9.48</c:v>
                </c:pt>
                <c:pt idx="22">
                  <c:v>9.82</c:v>
                </c:pt>
                <c:pt idx="23">
                  <c:v>7.51</c:v>
                </c:pt>
                <c:pt idx="24">
                  <c:v>3.4</c:v>
                </c:pt>
                <c:pt idx="25">
                  <c:v>8.19</c:v>
                </c:pt>
                <c:pt idx="26">
                  <c:v>6.62</c:v>
                </c:pt>
                <c:pt idx="27">
                  <c:v>7.93</c:v>
                </c:pt>
                <c:pt idx="28">
                  <c:v>9.5</c:v>
                </c:pt>
                <c:pt idx="29">
                  <c:v>10.55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46-4C6D-A068-577E1D2E6456}"/>
            </c:ext>
          </c:extLst>
        </c:ser>
        <c:ser>
          <c:idx val="7"/>
          <c:order val="7"/>
          <c:tx>
            <c:strRef>
              <c:f>'spending all countries'!$I$9</c:f>
              <c:strCache>
                <c:ptCount val="1"/>
                <c:pt idx="0">
                  <c:v>Social Protection</c:v>
                </c:pt>
              </c:strCache>
            </c:strRef>
          </c:tx>
          <c:spPr>
            <a:solidFill>
              <a:srgbClr val="E73741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strRef>
              <c:f>'spending all countries'!$A$10:$A$39</c:f>
              <c:strCache>
                <c:ptCount val="30"/>
                <c:pt idx="0">
                  <c:v>Timor-Leste</c:v>
                </c:pt>
                <c:pt idx="1">
                  <c:v>Afghanistan</c:v>
                </c:pt>
                <c:pt idx="2">
                  <c:v>Liberia</c:v>
                </c:pt>
                <c:pt idx="3">
                  <c:v>Swaziland</c:v>
                </c:pt>
                <c:pt idx="4">
                  <c:v>Rwanda</c:v>
                </c:pt>
                <c:pt idx="5">
                  <c:v>South Sudan</c:v>
                </c:pt>
                <c:pt idx="6">
                  <c:v>Haiti</c:v>
                </c:pt>
                <c:pt idx="7">
                  <c:v>Sierra Leone</c:v>
                </c:pt>
                <c:pt idx="8">
                  <c:v>Mali</c:v>
                </c:pt>
                <c:pt idx="9">
                  <c:v>Congo</c:v>
                </c:pt>
                <c:pt idx="10">
                  <c:v>Zimbabwe</c:v>
                </c:pt>
                <c:pt idx="11">
                  <c:v>Honduras</c:v>
                </c:pt>
                <c:pt idx="12">
                  <c:v>Côte d'Ivoire</c:v>
                </c:pt>
                <c:pt idx="13">
                  <c:v>Burundi</c:v>
                </c:pt>
                <c:pt idx="14">
                  <c:v>Nepal</c:v>
                </c:pt>
                <c:pt idx="15">
                  <c:v>Guinea</c:v>
                </c:pt>
                <c:pt idx="16">
                  <c:v>Democratic Republic of the Congo</c:v>
                </c:pt>
                <c:pt idx="17">
                  <c:v>Tanzania</c:v>
                </c:pt>
                <c:pt idx="18">
                  <c:v>Ethiopia</c:v>
                </c:pt>
                <c:pt idx="19">
                  <c:v>Bangladesh</c:v>
                </c:pt>
                <c:pt idx="20">
                  <c:v>Central African Republic</c:v>
                </c:pt>
                <c:pt idx="21">
                  <c:v>Burkina Faso</c:v>
                </c:pt>
                <c:pt idx="22">
                  <c:v>Mozambique*</c:v>
                </c:pt>
                <c:pt idx="23">
                  <c:v>Niger</c:v>
                </c:pt>
                <c:pt idx="24">
                  <c:v>Kenya</c:v>
                </c:pt>
                <c:pt idx="25">
                  <c:v>Guatemala</c:v>
                </c:pt>
                <c:pt idx="26">
                  <c:v>Uganda</c:v>
                </c:pt>
                <c:pt idx="27">
                  <c:v>Angola</c:v>
                </c:pt>
                <c:pt idx="28">
                  <c:v>Malawi</c:v>
                </c:pt>
                <c:pt idx="29">
                  <c:v>Papua New Guinea</c:v>
                </c:pt>
              </c:strCache>
            </c:strRef>
          </c:cat>
          <c:val>
            <c:numRef>
              <c:f>'spending all countries'!$I$10:$I$39</c:f>
              <c:numCache>
                <c:formatCode>General</c:formatCode>
                <c:ptCount val="30"/>
                <c:pt idx="0">
                  <c:v>7.34</c:v>
                </c:pt>
                <c:pt idx="1">
                  <c:v>0.53</c:v>
                </c:pt>
                <c:pt idx="2">
                  <c:v>0.84</c:v>
                </c:pt>
                <c:pt idx="3">
                  <c:v>0</c:v>
                </c:pt>
                <c:pt idx="4">
                  <c:v>3.01</c:v>
                </c:pt>
                <c:pt idx="5">
                  <c:v>0.62</c:v>
                </c:pt>
                <c:pt idx="6">
                  <c:v>1.53</c:v>
                </c:pt>
                <c:pt idx="7">
                  <c:v>1.07</c:v>
                </c:pt>
                <c:pt idx="8">
                  <c:v>0</c:v>
                </c:pt>
                <c:pt idx="9">
                  <c:v>1.26</c:v>
                </c:pt>
                <c:pt idx="10">
                  <c:v>1.1599999999999999</c:v>
                </c:pt>
                <c:pt idx="11">
                  <c:v>1.41</c:v>
                </c:pt>
                <c:pt idx="12">
                  <c:v>1.62</c:v>
                </c:pt>
                <c:pt idx="13">
                  <c:v>0.33</c:v>
                </c:pt>
                <c:pt idx="14">
                  <c:v>2.96</c:v>
                </c:pt>
                <c:pt idx="15">
                  <c:v>7.92</c:v>
                </c:pt>
                <c:pt idx="16">
                  <c:v>1.39</c:v>
                </c:pt>
                <c:pt idx="17">
                  <c:v>0</c:v>
                </c:pt>
                <c:pt idx="18">
                  <c:v>0.64</c:v>
                </c:pt>
                <c:pt idx="19">
                  <c:v>5.93</c:v>
                </c:pt>
                <c:pt idx="20">
                  <c:v>0.89</c:v>
                </c:pt>
                <c:pt idx="21">
                  <c:v>1.39</c:v>
                </c:pt>
                <c:pt idx="22">
                  <c:v>1.89</c:v>
                </c:pt>
                <c:pt idx="23">
                  <c:v>0</c:v>
                </c:pt>
                <c:pt idx="24">
                  <c:v>1.82</c:v>
                </c:pt>
                <c:pt idx="25">
                  <c:v>10.81</c:v>
                </c:pt>
                <c:pt idx="26">
                  <c:v>0.32</c:v>
                </c:pt>
                <c:pt idx="27">
                  <c:v>9.24</c:v>
                </c:pt>
                <c:pt idx="28">
                  <c:v>0.49</c:v>
                </c:pt>
                <c:pt idx="29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46-4C6D-A068-577E1D2E6456}"/>
            </c:ext>
          </c:extLst>
        </c:ser>
        <c:ser>
          <c:idx val="8"/>
          <c:order val="8"/>
          <c:tx>
            <c:strRef>
              <c:f>'spending all countries'!$J$9</c:f>
              <c:strCache>
                <c:ptCount val="1"/>
                <c:pt idx="0">
                  <c:v>WASH</c:v>
                </c:pt>
              </c:strCache>
            </c:strRef>
          </c:tx>
          <c:spPr>
            <a:solidFill>
              <a:srgbClr val="0F8FD9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strRef>
              <c:f>'spending all countries'!$A$10:$A$39</c:f>
              <c:strCache>
                <c:ptCount val="30"/>
                <c:pt idx="0">
                  <c:v>Timor-Leste</c:v>
                </c:pt>
                <c:pt idx="1">
                  <c:v>Afghanistan</c:v>
                </c:pt>
                <c:pt idx="2">
                  <c:v>Liberia</c:v>
                </c:pt>
                <c:pt idx="3">
                  <c:v>Swaziland</c:v>
                </c:pt>
                <c:pt idx="4">
                  <c:v>Rwanda</c:v>
                </c:pt>
                <c:pt idx="5">
                  <c:v>South Sudan</c:v>
                </c:pt>
                <c:pt idx="6">
                  <c:v>Haiti</c:v>
                </c:pt>
                <c:pt idx="7">
                  <c:v>Sierra Leone</c:v>
                </c:pt>
                <c:pt idx="8">
                  <c:v>Mali</c:v>
                </c:pt>
                <c:pt idx="9">
                  <c:v>Congo</c:v>
                </c:pt>
                <c:pt idx="10">
                  <c:v>Zimbabwe</c:v>
                </c:pt>
                <c:pt idx="11">
                  <c:v>Honduras</c:v>
                </c:pt>
                <c:pt idx="12">
                  <c:v>Côte d'Ivoire</c:v>
                </c:pt>
                <c:pt idx="13">
                  <c:v>Burundi</c:v>
                </c:pt>
                <c:pt idx="14">
                  <c:v>Nepal</c:v>
                </c:pt>
                <c:pt idx="15">
                  <c:v>Guinea</c:v>
                </c:pt>
                <c:pt idx="16">
                  <c:v>Democratic Republic of the Congo</c:v>
                </c:pt>
                <c:pt idx="17">
                  <c:v>Tanzania</c:v>
                </c:pt>
                <c:pt idx="18">
                  <c:v>Ethiopia</c:v>
                </c:pt>
                <c:pt idx="19">
                  <c:v>Bangladesh</c:v>
                </c:pt>
                <c:pt idx="20">
                  <c:v>Central African Republic</c:v>
                </c:pt>
                <c:pt idx="21">
                  <c:v>Burkina Faso</c:v>
                </c:pt>
                <c:pt idx="22">
                  <c:v>Mozambique*</c:v>
                </c:pt>
                <c:pt idx="23">
                  <c:v>Niger</c:v>
                </c:pt>
                <c:pt idx="24">
                  <c:v>Kenya</c:v>
                </c:pt>
                <c:pt idx="25">
                  <c:v>Guatemala</c:v>
                </c:pt>
                <c:pt idx="26">
                  <c:v>Uganda</c:v>
                </c:pt>
                <c:pt idx="27">
                  <c:v>Angola</c:v>
                </c:pt>
                <c:pt idx="28">
                  <c:v>Malawi</c:v>
                </c:pt>
                <c:pt idx="29">
                  <c:v>Papua New Guinea</c:v>
                </c:pt>
              </c:strCache>
            </c:strRef>
          </c:cat>
          <c:val>
            <c:numRef>
              <c:f>'spending all countries'!$J$10:$J$39</c:f>
              <c:numCache>
                <c:formatCode>General</c:formatCode>
                <c:ptCount val="30"/>
                <c:pt idx="0">
                  <c:v>1.34</c:v>
                </c:pt>
                <c:pt idx="1">
                  <c:v>0.11</c:v>
                </c:pt>
                <c:pt idx="2">
                  <c:v>0</c:v>
                </c:pt>
                <c:pt idx="3">
                  <c:v>0</c:v>
                </c:pt>
                <c:pt idx="4">
                  <c:v>2.04</c:v>
                </c:pt>
                <c:pt idx="5">
                  <c:v>0.54</c:v>
                </c:pt>
                <c:pt idx="6">
                  <c:v>0.11</c:v>
                </c:pt>
                <c:pt idx="7">
                  <c:v>2.16</c:v>
                </c:pt>
                <c:pt idx="8">
                  <c:v>2.2799999999999998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1.71</c:v>
                </c:pt>
                <c:pt idx="13">
                  <c:v>0</c:v>
                </c:pt>
                <c:pt idx="14">
                  <c:v>2.59</c:v>
                </c:pt>
                <c:pt idx="15">
                  <c:v>0</c:v>
                </c:pt>
                <c:pt idx="16">
                  <c:v>0.6</c:v>
                </c:pt>
                <c:pt idx="17">
                  <c:v>2.5499999999999998</c:v>
                </c:pt>
                <c:pt idx="18">
                  <c:v>6.77</c:v>
                </c:pt>
                <c:pt idx="19">
                  <c:v>1.65</c:v>
                </c:pt>
                <c:pt idx="20">
                  <c:v>2.42</c:v>
                </c:pt>
                <c:pt idx="21">
                  <c:v>0</c:v>
                </c:pt>
                <c:pt idx="22">
                  <c:v>0</c:v>
                </c:pt>
                <c:pt idx="23">
                  <c:v>5.5</c:v>
                </c:pt>
                <c:pt idx="24">
                  <c:v>1.98</c:v>
                </c:pt>
                <c:pt idx="25">
                  <c:v>0.91</c:v>
                </c:pt>
                <c:pt idx="26">
                  <c:v>1.97</c:v>
                </c:pt>
                <c:pt idx="27">
                  <c:v>2.81</c:v>
                </c:pt>
                <c:pt idx="28">
                  <c:v>1.45</c:v>
                </c:pt>
                <c:pt idx="29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46-4C6D-A068-577E1D2E6456}"/>
            </c:ext>
          </c:extLst>
        </c:ser>
        <c:ser>
          <c:idx val="9"/>
          <c:order val="9"/>
          <c:tx>
            <c:strRef>
              <c:f>'spending all countries'!$K$9</c:f>
              <c:strCache>
                <c:ptCount val="1"/>
                <c:pt idx="0">
                  <c:v>Missing</c:v>
                </c:pt>
              </c:strCache>
            </c:strRef>
          </c:tx>
          <c:spPr>
            <a:pattFill prst="pct10">
              <a:fgClr>
                <a:srgbClr val="719E24"/>
              </a:fgClr>
              <a:bgClr>
                <a:schemeClr val="bg1"/>
              </a:bgClr>
            </a:patt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strRef>
              <c:f>'spending all countries'!$A$10:$A$39</c:f>
              <c:strCache>
                <c:ptCount val="30"/>
                <c:pt idx="0">
                  <c:v>Timor-Leste</c:v>
                </c:pt>
                <c:pt idx="1">
                  <c:v>Afghanistan</c:v>
                </c:pt>
                <c:pt idx="2">
                  <c:v>Liberia</c:v>
                </c:pt>
                <c:pt idx="3">
                  <c:v>Swaziland</c:v>
                </c:pt>
                <c:pt idx="4">
                  <c:v>Rwanda</c:v>
                </c:pt>
                <c:pt idx="5">
                  <c:v>South Sudan</c:v>
                </c:pt>
                <c:pt idx="6">
                  <c:v>Haiti</c:v>
                </c:pt>
                <c:pt idx="7">
                  <c:v>Sierra Leone</c:v>
                </c:pt>
                <c:pt idx="8">
                  <c:v>Mali</c:v>
                </c:pt>
                <c:pt idx="9">
                  <c:v>Congo</c:v>
                </c:pt>
                <c:pt idx="10">
                  <c:v>Zimbabwe</c:v>
                </c:pt>
                <c:pt idx="11">
                  <c:v>Honduras</c:v>
                </c:pt>
                <c:pt idx="12">
                  <c:v>Côte d'Ivoire</c:v>
                </c:pt>
                <c:pt idx="13">
                  <c:v>Burundi</c:v>
                </c:pt>
                <c:pt idx="14">
                  <c:v>Nepal</c:v>
                </c:pt>
                <c:pt idx="15">
                  <c:v>Guinea</c:v>
                </c:pt>
                <c:pt idx="16">
                  <c:v>Democratic Republic of the Congo</c:v>
                </c:pt>
                <c:pt idx="17">
                  <c:v>Tanzania</c:v>
                </c:pt>
                <c:pt idx="18">
                  <c:v>Ethiopia</c:v>
                </c:pt>
                <c:pt idx="19">
                  <c:v>Bangladesh</c:v>
                </c:pt>
                <c:pt idx="20">
                  <c:v>Central African Republic</c:v>
                </c:pt>
                <c:pt idx="21">
                  <c:v>Burkina Faso</c:v>
                </c:pt>
                <c:pt idx="22">
                  <c:v>Mozambique*</c:v>
                </c:pt>
                <c:pt idx="23">
                  <c:v>Niger</c:v>
                </c:pt>
                <c:pt idx="24">
                  <c:v>Kenya</c:v>
                </c:pt>
                <c:pt idx="25">
                  <c:v>Guatemala</c:v>
                </c:pt>
                <c:pt idx="26">
                  <c:v>Uganda</c:v>
                </c:pt>
                <c:pt idx="27">
                  <c:v>Angola</c:v>
                </c:pt>
                <c:pt idx="28">
                  <c:v>Malawi</c:v>
                </c:pt>
                <c:pt idx="29">
                  <c:v>Papua New Guinea</c:v>
                </c:pt>
              </c:strCache>
            </c:strRef>
          </c:cat>
          <c:val>
            <c:numRef>
              <c:f>'spending all countries'!$K$10:$K$39</c:f>
              <c:numCache>
                <c:formatCode>General</c:formatCode>
                <c:ptCount val="30"/>
                <c:pt idx="0">
                  <c:v>74.72</c:v>
                </c:pt>
                <c:pt idx="1">
                  <c:v>72.289999999999992</c:v>
                </c:pt>
                <c:pt idx="2">
                  <c:v>66.75</c:v>
                </c:pt>
                <c:pt idx="3">
                  <c:v>53.72</c:v>
                </c:pt>
                <c:pt idx="4">
                  <c:v>55.49</c:v>
                </c:pt>
                <c:pt idx="5">
                  <c:v>0</c:v>
                </c:pt>
                <c:pt idx="6">
                  <c:v>55.109999999999992</c:v>
                </c:pt>
                <c:pt idx="7">
                  <c:v>54.86</c:v>
                </c:pt>
                <c:pt idx="8">
                  <c:v>31.929999999999993</c:v>
                </c:pt>
                <c:pt idx="9">
                  <c:v>56.14</c:v>
                </c:pt>
                <c:pt idx="10">
                  <c:v>40.22999999999999</c:v>
                </c:pt>
                <c:pt idx="11">
                  <c:v>61.660000000000004</c:v>
                </c:pt>
                <c:pt idx="12">
                  <c:v>47.37</c:v>
                </c:pt>
                <c:pt idx="13">
                  <c:v>45.850000000000009</c:v>
                </c:pt>
                <c:pt idx="14">
                  <c:v>46.399999999999991</c:v>
                </c:pt>
                <c:pt idx="15">
                  <c:v>36.569999999999993</c:v>
                </c:pt>
                <c:pt idx="16">
                  <c:v>52.589999999999996</c:v>
                </c:pt>
                <c:pt idx="17">
                  <c:v>48.96</c:v>
                </c:pt>
                <c:pt idx="18">
                  <c:v>33.69</c:v>
                </c:pt>
                <c:pt idx="19">
                  <c:v>46.06</c:v>
                </c:pt>
                <c:pt idx="20">
                  <c:v>56.109999999999992</c:v>
                </c:pt>
                <c:pt idx="21">
                  <c:v>35.799999999999997</c:v>
                </c:pt>
                <c:pt idx="22">
                  <c:v>41.01</c:v>
                </c:pt>
                <c:pt idx="23">
                  <c:v>26.47</c:v>
                </c:pt>
                <c:pt idx="24">
                  <c:v>45.54</c:v>
                </c:pt>
                <c:pt idx="25">
                  <c:v>25.780000000000015</c:v>
                </c:pt>
                <c:pt idx="26">
                  <c:v>45.17</c:v>
                </c:pt>
                <c:pt idx="27">
                  <c:v>28.230000000000004</c:v>
                </c:pt>
                <c:pt idx="28">
                  <c:v>24.150000000000006</c:v>
                </c:pt>
                <c:pt idx="29">
                  <c:v>33.699999999999989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246-4C6D-A068-577E1D2E6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22884224"/>
        <c:axId val="222885760"/>
      </c:barChart>
      <c:catAx>
        <c:axId val="222884224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22885760"/>
        <c:crosses val="autoZero"/>
        <c:auto val="1"/>
        <c:lblAlgn val="ctr"/>
        <c:lblOffset val="0"/>
        <c:tickLblSkip val="1"/>
        <c:noMultiLvlLbl val="0"/>
      </c:catAx>
      <c:valAx>
        <c:axId val="222885760"/>
        <c:scaling>
          <c:orientation val="minMax"/>
          <c:max val="100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planned</a:t>
                </a:r>
                <a:r>
                  <a:rPr lang="en-GB" baseline="0"/>
                  <a:t> spending % of total spending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10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22884224"/>
        <c:crosses val="autoZero"/>
        <c:crossBetween val="between"/>
      </c:valAx>
      <c:spPr>
        <a:solidFill>
          <a:srgbClr val="E5ECF3"/>
        </a:solidFill>
        <a:ln w="9525">
          <a:solidFill>
            <a:srgbClr val="FFFFFF"/>
          </a:solidFill>
        </a:ln>
      </c:spPr>
    </c:plotArea>
    <c:legend>
      <c:legendPos val="t"/>
      <c:layout>
        <c:manualLayout>
          <c:xMode val="edge"/>
          <c:yMode val="edge"/>
          <c:x val="0.11035767548763616"/>
          <c:y val="7.2693950719859791E-4"/>
          <c:w val="0.88504822137444372"/>
          <c:h val="5.5983158299693567E-2"/>
        </c:manualLayout>
      </c:layout>
      <c:overlay val="1"/>
      <c:spPr>
        <a:noFill/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E5ECF3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104776</xdr:colOff>
      <xdr:row>8</xdr:row>
      <xdr:rowOff>85726</xdr:rowOff>
    </xdr:from>
    <xdr:to>
      <xdr:col>18</xdr:col>
      <xdr:colOff>595632</xdr:colOff>
      <xdr:row>54</xdr:row>
      <xdr:rowOff>123356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789264302075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abSelected="1" zoomScale="120" zoomScaleNormal="120" workbookViewId="0"/>
  </sheetViews>
  <sheetFormatPr defaultRowHeight="12.75" x14ac:dyDescent="0.2"/>
  <cols>
    <col min="1" max="1" width="28.7109375" style="1" bestFit="1" customWidth="1"/>
    <col min="2" max="3" width="7.140625" style="1" bestFit="1" customWidth="1"/>
    <col min="4" max="4" width="10" style="1" bestFit="1" customWidth="1"/>
    <col min="5" max="5" width="7.140625" style="1" bestFit="1" customWidth="1"/>
    <col min="6" max="6" width="7.28515625" style="1" bestFit="1" customWidth="1"/>
    <col min="7" max="7" width="9.28515625" style="1" bestFit="1" customWidth="1"/>
    <col min="8" max="8" width="8.5703125" style="1" bestFit="1" customWidth="1"/>
    <col min="9" max="9" width="17.5703125" style="1" bestFit="1" customWidth="1"/>
    <col min="10" max="10" width="9" style="1" bestFit="1" customWidth="1"/>
    <col min="11" max="11" width="17.28515625" style="1" bestFit="1" customWidth="1"/>
    <col min="12" max="16384" width="9.140625" style="1"/>
  </cols>
  <sheetData>
    <row r="1" spans="1:28" s="14" customFormat="1" x14ac:dyDescent="0.2">
      <c r="A1" s="15" t="s">
        <v>44</v>
      </c>
    </row>
    <row r="2" spans="1:28" s="14" customFormat="1" x14ac:dyDescent="0.2">
      <c r="A2" s="14" t="s">
        <v>45</v>
      </c>
      <c r="B2" s="14" t="s">
        <v>43</v>
      </c>
    </row>
    <row r="3" spans="1:28" s="14" customFormat="1" x14ac:dyDescent="0.2">
      <c r="A3" s="14" t="s">
        <v>46</v>
      </c>
    </row>
    <row r="4" spans="1:28" s="14" customFormat="1" x14ac:dyDescent="0.2">
      <c r="A4" s="15" t="s">
        <v>47</v>
      </c>
    </row>
    <row r="5" spans="1:28" s="14" customFormat="1" x14ac:dyDescent="0.2"/>
    <row r="6" spans="1:28" x14ac:dyDescent="0.2">
      <c r="A6" s="12" t="s">
        <v>43</v>
      </c>
    </row>
    <row r="7" spans="1:28" x14ac:dyDescent="0.2">
      <c r="A7" s="12"/>
    </row>
    <row r="8" spans="1:28" ht="13.5" thickBot="1" x14ac:dyDescent="0.25">
      <c r="B8" s="13" t="s">
        <v>0</v>
      </c>
      <c r="C8" s="13"/>
      <c r="D8" s="13"/>
      <c r="E8" s="13"/>
      <c r="F8" s="13"/>
      <c r="G8" s="13"/>
      <c r="H8" s="13"/>
      <c r="I8" s="13"/>
      <c r="J8" s="1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x14ac:dyDescent="0.2">
      <c r="A9" s="3"/>
      <c r="B9" s="4" t="s">
        <v>36</v>
      </c>
      <c r="C9" s="4" t="s">
        <v>1</v>
      </c>
      <c r="D9" s="4" t="s">
        <v>2</v>
      </c>
      <c r="E9" s="4" t="s">
        <v>37</v>
      </c>
      <c r="F9" s="4" t="s">
        <v>38</v>
      </c>
      <c r="G9" s="4" t="s">
        <v>3</v>
      </c>
      <c r="H9" s="4" t="s">
        <v>4</v>
      </c>
      <c r="I9" s="4" t="s">
        <v>5</v>
      </c>
      <c r="J9" s="4" t="s">
        <v>6</v>
      </c>
      <c r="K9" s="5" t="s">
        <v>7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x14ac:dyDescent="0.2">
      <c r="A10" s="6" t="s">
        <v>41</v>
      </c>
      <c r="B10" s="7">
        <v>2.58</v>
      </c>
      <c r="C10" s="7">
        <v>0.27</v>
      </c>
      <c r="D10" s="7">
        <v>1.54</v>
      </c>
      <c r="E10" s="7">
        <v>7.77</v>
      </c>
      <c r="F10" s="7">
        <v>0.1</v>
      </c>
      <c r="G10" s="7">
        <v>0.24</v>
      </c>
      <c r="H10" s="7">
        <v>4.0999999999999996</v>
      </c>
      <c r="I10" s="7">
        <v>7.34</v>
      </c>
      <c r="J10" s="7">
        <v>1.34</v>
      </c>
      <c r="K10" s="8">
        <f>100-SUM(B10:J10)</f>
        <v>74.72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x14ac:dyDescent="0.2">
      <c r="A11" s="6" t="s">
        <v>8</v>
      </c>
      <c r="B11" s="7">
        <v>6.45</v>
      </c>
      <c r="C11" s="7">
        <v>0.62</v>
      </c>
      <c r="D11" s="7">
        <v>2.67</v>
      </c>
      <c r="E11" s="7">
        <v>12.71</v>
      </c>
      <c r="F11" s="7">
        <v>0.05</v>
      </c>
      <c r="G11" s="7">
        <v>0.05</v>
      </c>
      <c r="H11" s="7">
        <v>4.5199999999999996</v>
      </c>
      <c r="I11" s="7">
        <v>0.53</v>
      </c>
      <c r="J11" s="7">
        <v>0.11</v>
      </c>
      <c r="K11" s="8">
        <f t="shared" ref="K11:K39" si="0">100-SUM(B11:J11)</f>
        <v>72.289999999999992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x14ac:dyDescent="0.2">
      <c r="A12" s="6" t="s">
        <v>9</v>
      </c>
      <c r="B12" s="7">
        <v>0.96</v>
      </c>
      <c r="C12" s="7">
        <v>2.36</v>
      </c>
      <c r="D12" s="7">
        <v>1.98</v>
      </c>
      <c r="E12" s="7">
        <v>13.47</v>
      </c>
      <c r="F12" s="7">
        <v>1.71</v>
      </c>
      <c r="G12" s="7">
        <v>0.3</v>
      </c>
      <c r="H12" s="7">
        <v>11.63</v>
      </c>
      <c r="I12" s="7">
        <v>0.84</v>
      </c>
      <c r="J12" s="7" t="s">
        <v>10</v>
      </c>
      <c r="K12" s="8">
        <f t="shared" si="0"/>
        <v>66.75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x14ac:dyDescent="0.2">
      <c r="A13" s="6" t="s">
        <v>11</v>
      </c>
      <c r="B13" s="7">
        <v>3.74</v>
      </c>
      <c r="C13" s="7">
        <v>4.24</v>
      </c>
      <c r="D13" s="7">
        <v>6.28</v>
      </c>
      <c r="E13" s="7">
        <v>20.59</v>
      </c>
      <c r="F13" s="7" t="s">
        <v>10</v>
      </c>
      <c r="G13" s="7" t="s">
        <v>10</v>
      </c>
      <c r="H13" s="7">
        <v>11.43</v>
      </c>
      <c r="I13" s="7" t="s">
        <v>10</v>
      </c>
      <c r="J13" s="7" t="s">
        <v>10</v>
      </c>
      <c r="K13" s="8">
        <f t="shared" si="0"/>
        <v>53.72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x14ac:dyDescent="0.2">
      <c r="A14" s="6" t="s">
        <v>12</v>
      </c>
      <c r="B14" s="7">
        <v>6.24</v>
      </c>
      <c r="C14" s="7">
        <v>5.25</v>
      </c>
      <c r="D14" s="7">
        <v>4.5</v>
      </c>
      <c r="E14" s="7">
        <v>12.18</v>
      </c>
      <c r="F14" s="7">
        <v>0.73</v>
      </c>
      <c r="G14" s="7">
        <v>0.36</v>
      </c>
      <c r="H14" s="7">
        <v>10.199999999999999</v>
      </c>
      <c r="I14" s="7">
        <v>3.01</v>
      </c>
      <c r="J14" s="7">
        <v>2.04</v>
      </c>
      <c r="K14" s="8">
        <f t="shared" si="0"/>
        <v>55.49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x14ac:dyDescent="0.2">
      <c r="A15" s="6" t="s">
        <v>13</v>
      </c>
      <c r="B15" s="7">
        <v>0.59</v>
      </c>
      <c r="C15" s="7">
        <v>6.37</v>
      </c>
      <c r="D15" s="7">
        <v>80.41</v>
      </c>
      <c r="E15" s="7">
        <v>6.36</v>
      </c>
      <c r="F15" s="7">
        <v>2.38</v>
      </c>
      <c r="G15" s="7">
        <v>0.05</v>
      </c>
      <c r="H15" s="7">
        <v>2.97</v>
      </c>
      <c r="I15" s="7">
        <v>0.62</v>
      </c>
      <c r="J15" s="7">
        <v>0.54</v>
      </c>
      <c r="K15" s="8">
        <v>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x14ac:dyDescent="0.2">
      <c r="A16" s="6" t="s">
        <v>14</v>
      </c>
      <c r="B16" s="7">
        <v>10.25</v>
      </c>
      <c r="C16" s="7">
        <v>7.19</v>
      </c>
      <c r="D16" s="7" t="s">
        <v>10</v>
      </c>
      <c r="E16" s="7">
        <v>19.32</v>
      </c>
      <c r="F16" s="7">
        <v>0.63</v>
      </c>
      <c r="G16" s="7">
        <v>0.15</v>
      </c>
      <c r="H16" s="7">
        <v>5.71</v>
      </c>
      <c r="I16" s="7">
        <v>1.53</v>
      </c>
      <c r="J16" s="7">
        <v>0.11</v>
      </c>
      <c r="K16" s="8">
        <f t="shared" si="0"/>
        <v>55.109999999999992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x14ac:dyDescent="0.2">
      <c r="A17" s="6" t="s">
        <v>15</v>
      </c>
      <c r="B17" s="7">
        <v>4.6500000000000004</v>
      </c>
      <c r="C17" s="7">
        <v>7.67</v>
      </c>
      <c r="D17" s="7">
        <v>4.1900000000000004</v>
      </c>
      <c r="E17" s="7">
        <v>14.98</v>
      </c>
      <c r="F17" s="7" t="s">
        <v>10</v>
      </c>
      <c r="G17" s="7" t="s">
        <v>10</v>
      </c>
      <c r="H17" s="7">
        <v>10.42</v>
      </c>
      <c r="I17" s="7">
        <v>1.07</v>
      </c>
      <c r="J17" s="7">
        <v>2.16</v>
      </c>
      <c r="K17" s="8">
        <f t="shared" si="0"/>
        <v>54.86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x14ac:dyDescent="0.2">
      <c r="A18" s="6" t="s">
        <v>16</v>
      </c>
      <c r="B18" s="7">
        <v>17.38</v>
      </c>
      <c r="C18" s="7">
        <v>8.2899999999999991</v>
      </c>
      <c r="D18" s="7">
        <v>12.55</v>
      </c>
      <c r="E18" s="7">
        <v>20.21</v>
      </c>
      <c r="F18" s="7" t="s">
        <v>10</v>
      </c>
      <c r="G18" s="7">
        <v>0.28000000000000003</v>
      </c>
      <c r="H18" s="7">
        <v>7.08</v>
      </c>
      <c r="I18" s="7" t="s">
        <v>10</v>
      </c>
      <c r="J18" s="7">
        <v>2.2799999999999998</v>
      </c>
      <c r="K18" s="8">
        <f t="shared" si="0"/>
        <v>31.929999999999993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x14ac:dyDescent="0.2">
      <c r="A19" s="6" t="s">
        <v>17</v>
      </c>
      <c r="B19" s="7">
        <v>2.6</v>
      </c>
      <c r="C19" s="7">
        <v>8.59</v>
      </c>
      <c r="D19" s="7">
        <v>12.77</v>
      </c>
      <c r="E19" s="7">
        <v>11.37</v>
      </c>
      <c r="F19" s="7" t="s">
        <v>10</v>
      </c>
      <c r="G19" s="7">
        <v>0.21</v>
      </c>
      <c r="H19" s="7">
        <v>7.06</v>
      </c>
      <c r="I19" s="7">
        <v>1.26</v>
      </c>
      <c r="J19" s="7" t="s">
        <v>10</v>
      </c>
      <c r="K19" s="8">
        <f t="shared" si="0"/>
        <v>56.14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x14ac:dyDescent="0.2">
      <c r="A20" s="6" t="s">
        <v>18</v>
      </c>
      <c r="B20" s="7">
        <v>3.63</v>
      </c>
      <c r="C20" s="7">
        <v>8.6300000000000008</v>
      </c>
      <c r="D20" s="7">
        <v>8.9499999999999993</v>
      </c>
      <c r="E20" s="7">
        <v>27.94</v>
      </c>
      <c r="F20" s="7">
        <v>0.85</v>
      </c>
      <c r="G20" s="7">
        <v>0.34</v>
      </c>
      <c r="H20" s="7">
        <v>8.27</v>
      </c>
      <c r="I20" s="7">
        <v>1.1599999999999999</v>
      </c>
      <c r="J20" s="7" t="s">
        <v>10</v>
      </c>
      <c r="K20" s="8">
        <f t="shared" si="0"/>
        <v>40.22999999999999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x14ac:dyDescent="0.2">
      <c r="A21" s="6" t="s">
        <v>19</v>
      </c>
      <c r="B21" s="7">
        <v>0.92</v>
      </c>
      <c r="C21" s="7">
        <v>9.43</v>
      </c>
      <c r="D21" s="7">
        <v>3.78</v>
      </c>
      <c r="E21" s="7">
        <v>15.68</v>
      </c>
      <c r="F21" s="7">
        <v>0.33</v>
      </c>
      <c r="G21" s="7">
        <v>0.01</v>
      </c>
      <c r="H21" s="7">
        <v>6.78</v>
      </c>
      <c r="I21" s="7">
        <v>1.41</v>
      </c>
      <c r="J21" s="7" t="s">
        <v>10</v>
      </c>
      <c r="K21" s="8">
        <f t="shared" si="0"/>
        <v>61.660000000000004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x14ac:dyDescent="0.2">
      <c r="A22" s="6" t="s">
        <v>39</v>
      </c>
      <c r="B22" s="7">
        <v>2.0499999999999998</v>
      </c>
      <c r="C22" s="7">
        <v>10</v>
      </c>
      <c r="D22" s="7">
        <v>4.84</v>
      </c>
      <c r="E22" s="7">
        <v>23.69</v>
      </c>
      <c r="F22" s="7">
        <v>2.02</v>
      </c>
      <c r="G22" s="7" t="s">
        <v>10</v>
      </c>
      <c r="H22" s="7">
        <v>6.7</v>
      </c>
      <c r="I22" s="7">
        <v>1.62</v>
      </c>
      <c r="J22" s="7">
        <v>1.71</v>
      </c>
      <c r="K22" s="8">
        <f t="shared" si="0"/>
        <v>47.37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x14ac:dyDescent="0.2">
      <c r="A23" s="6" t="s">
        <v>20</v>
      </c>
      <c r="B23" s="7">
        <v>12.35</v>
      </c>
      <c r="C23" s="7">
        <v>10.67</v>
      </c>
      <c r="D23" s="7">
        <v>8.7100000000000009</v>
      </c>
      <c r="E23" s="7">
        <v>16.29</v>
      </c>
      <c r="F23" s="7" t="s">
        <v>10</v>
      </c>
      <c r="G23" s="7" t="s">
        <v>10</v>
      </c>
      <c r="H23" s="7">
        <v>5.8</v>
      </c>
      <c r="I23" s="7">
        <v>0.33</v>
      </c>
      <c r="J23" s="7" t="s">
        <v>10</v>
      </c>
      <c r="K23" s="8">
        <f t="shared" si="0"/>
        <v>45.850000000000009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x14ac:dyDescent="0.2">
      <c r="A24" s="6" t="s">
        <v>21</v>
      </c>
      <c r="B24" s="7">
        <v>9.64</v>
      </c>
      <c r="C24" s="7">
        <v>11.03</v>
      </c>
      <c r="D24" s="7">
        <v>5.2</v>
      </c>
      <c r="E24" s="7">
        <v>14.23</v>
      </c>
      <c r="F24" s="7">
        <v>1.99</v>
      </c>
      <c r="G24" s="7" t="s">
        <v>10</v>
      </c>
      <c r="H24" s="7">
        <v>5.96</v>
      </c>
      <c r="I24" s="7">
        <v>2.96</v>
      </c>
      <c r="J24" s="7">
        <v>2.59</v>
      </c>
      <c r="K24" s="8">
        <f t="shared" si="0"/>
        <v>46.399999999999991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x14ac:dyDescent="0.2">
      <c r="A25" s="6" t="s">
        <v>22</v>
      </c>
      <c r="B25" s="7">
        <v>4.71</v>
      </c>
      <c r="C25" s="7">
        <v>12.29</v>
      </c>
      <c r="D25" s="7">
        <v>11.5</v>
      </c>
      <c r="E25" s="7">
        <v>18.809999999999999</v>
      </c>
      <c r="F25" s="7">
        <v>1.31</v>
      </c>
      <c r="G25" s="7" t="s">
        <v>10</v>
      </c>
      <c r="H25" s="7">
        <v>6.89</v>
      </c>
      <c r="I25" s="7">
        <v>7.92</v>
      </c>
      <c r="J25" s="7" t="s">
        <v>10</v>
      </c>
      <c r="K25" s="8">
        <f t="shared" si="0"/>
        <v>36.569999999999993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x14ac:dyDescent="0.2">
      <c r="A26" s="6" t="s">
        <v>40</v>
      </c>
      <c r="B26" s="7">
        <v>5.49</v>
      </c>
      <c r="C26" s="7">
        <v>12.38</v>
      </c>
      <c r="D26" s="7">
        <v>7</v>
      </c>
      <c r="E26" s="7">
        <v>14.05</v>
      </c>
      <c r="F26" s="7">
        <v>0.91</v>
      </c>
      <c r="G26" s="7" t="s">
        <v>10</v>
      </c>
      <c r="H26" s="7">
        <v>5.59</v>
      </c>
      <c r="I26" s="7">
        <v>1.39</v>
      </c>
      <c r="J26" s="7">
        <v>0.6</v>
      </c>
      <c r="K26" s="8">
        <f t="shared" si="0"/>
        <v>52.589999999999996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x14ac:dyDescent="0.2">
      <c r="A27" s="6" t="s">
        <v>23</v>
      </c>
      <c r="B27" s="7">
        <v>4.45</v>
      </c>
      <c r="C27" s="7">
        <v>13.36</v>
      </c>
      <c r="D27" s="7">
        <v>5.36</v>
      </c>
      <c r="E27" s="7">
        <v>17.2</v>
      </c>
      <c r="F27" s="7" t="s">
        <v>10</v>
      </c>
      <c r="G27" s="7">
        <v>0.02</v>
      </c>
      <c r="H27" s="7">
        <v>8.1</v>
      </c>
      <c r="I27" s="7" t="s">
        <v>10</v>
      </c>
      <c r="J27" s="7">
        <v>2.5499999999999998</v>
      </c>
      <c r="K27" s="8">
        <f t="shared" si="0"/>
        <v>48.96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x14ac:dyDescent="0.2">
      <c r="A28" s="6" t="s">
        <v>24</v>
      </c>
      <c r="B28" s="7">
        <v>7.11</v>
      </c>
      <c r="C28" s="7">
        <v>14.89</v>
      </c>
      <c r="D28" s="7">
        <v>3.89</v>
      </c>
      <c r="E28" s="7">
        <v>24.06</v>
      </c>
      <c r="F28" s="7" t="s">
        <v>10</v>
      </c>
      <c r="G28" s="7" t="s">
        <v>10</v>
      </c>
      <c r="H28" s="7">
        <v>8.9499999999999993</v>
      </c>
      <c r="I28" s="7">
        <v>0.64</v>
      </c>
      <c r="J28" s="7">
        <v>6.77</v>
      </c>
      <c r="K28" s="8">
        <f t="shared" si="0"/>
        <v>33.69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x14ac:dyDescent="0.2">
      <c r="A29" s="6" t="s">
        <v>25</v>
      </c>
      <c r="B29" s="7">
        <v>4.8099999999999996</v>
      </c>
      <c r="C29" s="7">
        <v>16.46</v>
      </c>
      <c r="D29" s="7">
        <v>8.7799999999999994</v>
      </c>
      <c r="E29" s="7">
        <v>11.65</v>
      </c>
      <c r="F29" s="7">
        <v>0.35</v>
      </c>
      <c r="G29" s="7" t="s">
        <v>10</v>
      </c>
      <c r="H29" s="7">
        <v>4.3099999999999996</v>
      </c>
      <c r="I29" s="7">
        <v>5.93</v>
      </c>
      <c r="J29" s="7">
        <v>1.65</v>
      </c>
      <c r="K29" s="8">
        <f t="shared" si="0"/>
        <v>46.06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2">
      <c r="A30" s="6" t="s">
        <v>26</v>
      </c>
      <c r="B30" s="7">
        <v>2.2999999999999998</v>
      </c>
      <c r="C30" s="7">
        <v>17.66</v>
      </c>
      <c r="D30" s="7" t="s">
        <v>10</v>
      </c>
      <c r="E30" s="7">
        <v>7.32</v>
      </c>
      <c r="F30" s="7">
        <v>0.17</v>
      </c>
      <c r="G30" s="7">
        <v>0.01</v>
      </c>
      <c r="H30" s="7">
        <v>13.12</v>
      </c>
      <c r="I30" s="7">
        <v>0.89</v>
      </c>
      <c r="J30" s="7">
        <v>2.42</v>
      </c>
      <c r="K30" s="8">
        <f t="shared" si="0"/>
        <v>56.109999999999992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x14ac:dyDescent="0.2">
      <c r="A31" s="6" t="s">
        <v>27</v>
      </c>
      <c r="B31" s="7">
        <v>10.01</v>
      </c>
      <c r="C31" s="7">
        <v>18.23</v>
      </c>
      <c r="D31" s="7">
        <v>4.8600000000000003</v>
      </c>
      <c r="E31" s="7">
        <v>19.010000000000002</v>
      </c>
      <c r="F31" s="7">
        <v>1.1299999999999999</v>
      </c>
      <c r="G31" s="7">
        <v>0.09</v>
      </c>
      <c r="H31" s="7">
        <v>9.48</v>
      </c>
      <c r="I31" s="7">
        <v>1.39</v>
      </c>
      <c r="J31" s="7" t="s">
        <v>10</v>
      </c>
      <c r="K31" s="8">
        <f t="shared" si="0"/>
        <v>35.799999999999997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x14ac:dyDescent="0.2">
      <c r="A32" s="6" t="s">
        <v>28</v>
      </c>
      <c r="B32" s="7">
        <v>2.31</v>
      </c>
      <c r="C32" s="7">
        <v>20.28</v>
      </c>
      <c r="D32" s="7">
        <v>3.23</v>
      </c>
      <c r="E32" s="7">
        <v>20.82</v>
      </c>
      <c r="F32" s="7">
        <v>0.64</v>
      </c>
      <c r="G32" s="7" t="s">
        <v>10</v>
      </c>
      <c r="H32" s="7">
        <v>9.82</v>
      </c>
      <c r="I32" s="7">
        <v>1.89</v>
      </c>
      <c r="J32" s="7" t="s">
        <v>10</v>
      </c>
      <c r="K32" s="8">
        <f t="shared" si="0"/>
        <v>41.01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x14ac:dyDescent="0.2">
      <c r="A33" s="6" t="s">
        <v>29</v>
      </c>
      <c r="B33" s="7">
        <v>7.71</v>
      </c>
      <c r="C33" s="7">
        <v>21.44</v>
      </c>
      <c r="D33" s="7">
        <v>8.3800000000000008</v>
      </c>
      <c r="E33" s="7">
        <v>21.69</v>
      </c>
      <c r="F33" s="7">
        <v>1.3</v>
      </c>
      <c r="G33" s="7" t="s">
        <v>10</v>
      </c>
      <c r="H33" s="7">
        <v>7.51</v>
      </c>
      <c r="I33" s="7" t="s">
        <v>10</v>
      </c>
      <c r="J33" s="7">
        <v>5.5</v>
      </c>
      <c r="K33" s="8">
        <f t="shared" si="0"/>
        <v>26.47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x14ac:dyDescent="0.2">
      <c r="A34" s="6" t="s">
        <v>30</v>
      </c>
      <c r="B34" s="7">
        <v>2.36</v>
      </c>
      <c r="C34" s="7">
        <v>22.2</v>
      </c>
      <c r="D34" s="7">
        <v>4.83</v>
      </c>
      <c r="E34" s="7">
        <v>16.760000000000002</v>
      </c>
      <c r="F34" s="7">
        <v>1.05</v>
      </c>
      <c r="G34" s="7">
        <v>0.06</v>
      </c>
      <c r="H34" s="7">
        <v>3.4</v>
      </c>
      <c r="I34" s="7">
        <v>1.82</v>
      </c>
      <c r="J34" s="7">
        <v>1.98</v>
      </c>
      <c r="K34" s="8">
        <f t="shared" si="0"/>
        <v>45.54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x14ac:dyDescent="0.2">
      <c r="A35" s="6" t="s">
        <v>31</v>
      </c>
      <c r="B35" s="7">
        <v>1.87</v>
      </c>
      <c r="C35" s="7">
        <v>24.17</v>
      </c>
      <c r="D35" s="7">
        <v>3.11</v>
      </c>
      <c r="E35" s="7">
        <v>24.04</v>
      </c>
      <c r="F35" s="7">
        <v>1.1200000000000001</v>
      </c>
      <c r="G35" s="7" t="s">
        <v>10</v>
      </c>
      <c r="H35" s="7">
        <v>8.19</v>
      </c>
      <c r="I35" s="7">
        <v>10.81</v>
      </c>
      <c r="J35" s="7">
        <v>0.91</v>
      </c>
      <c r="K35" s="8">
        <f t="shared" si="0"/>
        <v>25.780000000000015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x14ac:dyDescent="0.2">
      <c r="A36" s="6" t="s">
        <v>32</v>
      </c>
      <c r="B36" s="7">
        <v>2.66</v>
      </c>
      <c r="C36" s="7">
        <v>24.61</v>
      </c>
      <c r="D36" s="7">
        <v>7.45</v>
      </c>
      <c r="E36" s="7">
        <v>10.83</v>
      </c>
      <c r="F36" s="7">
        <v>0.34</v>
      </c>
      <c r="G36" s="7">
        <v>0.03</v>
      </c>
      <c r="H36" s="7">
        <v>6.62</v>
      </c>
      <c r="I36" s="7">
        <v>0.32</v>
      </c>
      <c r="J36" s="7">
        <v>1.97</v>
      </c>
      <c r="K36" s="8">
        <f t="shared" si="0"/>
        <v>45.17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x14ac:dyDescent="0.2">
      <c r="A37" s="6" t="s">
        <v>33</v>
      </c>
      <c r="B37" s="7">
        <v>1.04</v>
      </c>
      <c r="C37" s="7">
        <v>28.19</v>
      </c>
      <c r="D37" s="7">
        <v>10.76</v>
      </c>
      <c r="E37" s="7">
        <v>11.43</v>
      </c>
      <c r="F37" s="7">
        <v>0.37</v>
      </c>
      <c r="G37" s="7" t="s">
        <v>10</v>
      </c>
      <c r="H37" s="7">
        <v>7.93</v>
      </c>
      <c r="I37" s="7">
        <v>9.24</v>
      </c>
      <c r="J37" s="7">
        <v>2.81</v>
      </c>
      <c r="K37" s="8">
        <f t="shared" si="0"/>
        <v>28.230000000000004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x14ac:dyDescent="0.2">
      <c r="A38" s="6" t="s">
        <v>34</v>
      </c>
      <c r="B38" s="7">
        <v>15.06</v>
      </c>
      <c r="C38" s="7">
        <v>29.82</v>
      </c>
      <c r="D38" s="7">
        <v>2.67</v>
      </c>
      <c r="E38" s="7">
        <v>16.86</v>
      </c>
      <c r="F38" s="7" t="s">
        <v>10</v>
      </c>
      <c r="G38" s="7" t="s">
        <v>10</v>
      </c>
      <c r="H38" s="7">
        <v>9.5</v>
      </c>
      <c r="I38" s="7">
        <v>0.49</v>
      </c>
      <c r="J38" s="7">
        <v>1.45</v>
      </c>
      <c r="K38" s="8">
        <f t="shared" si="0"/>
        <v>24.150000000000006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3.5" thickBot="1" x14ac:dyDescent="0.25">
      <c r="A39" s="9" t="s">
        <v>35</v>
      </c>
      <c r="B39" s="10">
        <v>1.51</v>
      </c>
      <c r="C39" s="10">
        <v>35.08</v>
      </c>
      <c r="D39" s="10">
        <v>1.74</v>
      </c>
      <c r="E39" s="10">
        <v>16.510000000000002</v>
      </c>
      <c r="F39" s="10">
        <v>0.54</v>
      </c>
      <c r="G39" s="10">
        <v>0.19</v>
      </c>
      <c r="H39" s="10">
        <v>10.55</v>
      </c>
      <c r="I39" s="10">
        <v>0.17</v>
      </c>
      <c r="J39" s="10">
        <v>0.01</v>
      </c>
      <c r="K39" s="11">
        <f t="shared" si="0"/>
        <v>33.699999999999989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x14ac:dyDescent="0.2"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x14ac:dyDescent="0.2">
      <c r="A41" s="1" t="s">
        <v>42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x14ac:dyDescent="0.2"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x14ac:dyDescent="0.2"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x14ac:dyDescent="0.2"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x14ac:dyDescent="0.2"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x14ac:dyDescent="0.2"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x14ac:dyDescent="0.2"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x14ac:dyDescent="0.2"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2:28" x14ac:dyDescent="0.2"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</sheetData>
  <mergeCells count="1">
    <mergeCell ref="B8:J8"/>
  </mergeCells>
  <hyperlinks>
    <hyperlink ref="A1" r:id="rId1" display="https://doi.org/10.1787/9789264302075-en"/>
    <hyperlink ref="A4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spending all countries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2018-05-23T17:56:34Z</dcterms:created>
  <dcterms:modified xsi:type="dcterms:W3CDTF">2018-06-21T10:41:56Z</dcterms:modified>
</cp:coreProperties>
</file>