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4675" windowHeight="12300" activeTab="0"/>
  </bookViews>
  <sheets>
    <sheet name="EAAG_Graph" sheetId="1" r:id="rId1"/>
  </sheets>
  <definedNames/>
  <calcPr fullCalcOnLoad="1"/>
</workbook>
</file>

<file path=xl/sharedStrings.xml><?xml version="1.0" encoding="utf-8"?>
<sst xmlns="http://schemas.openxmlformats.org/spreadsheetml/2006/main" count="50" uniqueCount="50">
  <si>
    <t>Table 2.2. Number of persons employed by enterprize size</t>
  </si>
  <si>
    <t>2011 or latest available year</t>
  </si>
  <si>
    <t>1-9</t>
  </si>
  <si>
    <t>10-19</t>
  </si>
  <si>
    <t>20-49</t>
  </si>
  <si>
    <t>50-249</t>
  </si>
  <si>
    <t>250+</t>
  </si>
  <si>
    <t>Austria</t>
  </si>
  <si>
    <t>Belgium</t>
  </si>
  <si>
    <t>Brazil</t>
  </si>
  <si>
    <t>Bulgaria</t>
  </si>
  <si>
    <t>Czech Republic</t>
  </si>
  <si>
    <t>Denmark (2010)</t>
  </si>
  <si>
    <t>Estonia</t>
  </si>
  <si>
    <t>Finland</t>
  </si>
  <si>
    <t>France</t>
  </si>
  <si>
    <t>Germany</t>
  </si>
  <si>
    <t>Greece (2009)</t>
  </si>
  <si>
    <t>Hungary</t>
  </si>
  <si>
    <t>Ireland</t>
  </si>
  <si>
    <t>Italy</t>
  </si>
  <si>
    <t>Korea</t>
  </si>
  <si>
    <t>Latvia</t>
  </si>
  <si>
    <t>Lithuania</t>
  </si>
  <si>
    <t>Luxembourg</t>
  </si>
  <si>
    <t>Netherlands</t>
  </si>
  <si>
    <t>Norway</t>
  </si>
  <si>
    <t>Poland</t>
  </si>
  <si>
    <t>Portugal</t>
  </si>
  <si>
    <t>Romania</t>
  </si>
  <si>
    <t>Slovak Republic</t>
  </si>
  <si>
    <t>Slovenia</t>
  </si>
  <si>
    <t>Spain</t>
  </si>
  <si>
    <t>Sweden</t>
  </si>
  <si>
    <t>Switzerland</t>
  </si>
  <si>
    <t>Total</t>
  </si>
  <si>
    <t>Israel  (2009)</t>
  </si>
  <si>
    <t>Australia (2010)</t>
  </si>
  <si>
    <t>United States (2010)</t>
  </si>
  <si>
    <t>Russian Federation (2010)</t>
  </si>
  <si>
    <t>New Zealand (2010)</t>
  </si>
  <si>
    <t>Mexico (2008)</t>
  </si>
  <si>
    <t>Japan (2009)</t>
  </si>
  <si>
    <t>United Kingdom</t>
  </si>
  <si>
    <t>Turkey (2009)</t>
  </si>
  <si>
    <t>Entrepreneurship at a Glance 2014 - © OECD 06-05-2014</t>
  </si>
  <si>
    <t>Chapter 2</t>
  </si>
  <si>
    <t xml:space="preserve">Table 2.2. Number of persons employed by enterprise size </t>
  </si>
  <si>
    <t>Version 1 - Last updated: 06-May-2014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</si>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</sst>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 #,##0.00_-;_-* &quot;-&quot;??_-;_-@_-"/>
    <numFmt numFmtId="166" formatCode="_-* #,##0_-;\-* #,##0_-;_-* &quot;-&quot;??_-;_-@_-"/>
    <numFmt numFmtId="167" formatCode="_(* #,##0.0_);_(* \(#,##0.0\);_(* &quot;-&quot;??_);_(@_)"/>
    <numFmt numFmtId="168" formatCode="_(* #,##0_);_(* \(#,##0\);_(* &quot;-&quot;??_);_(@_)"/>
  </numFmts>
  <fonts count="42">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Calibri"/>
      <family val="2"/>
    </font>
    <font>
      <sz val="10"/>
      <color indexed="8"/>
      <name val="Arial Narrow"/>
      <family val="2"/>
    </font>
    <font>
      <b/>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sz val="10"/>
      <color theme="1"/>
      <name val="Arial Narrow"/>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style="thin"/>
      <bottom>
        <color indexed="63"/>
      </bottom>
    </border>
    <border>
      <left style="thin">
        <color rgb="FF000000"/>
      </left>
      <right>
        <color indexed="63"/>
      </right>
      <top style="thin"/>
      <bottom>
        <color indexed="63"/>
      </bottom>
    </border>
    <border>
      <left style="thin">
        <color rgb="FF000000"/>
      </left>
      <right style="thin">
        <color rgb="FF000000"/>
      </right>
      <top>
        <color indexed="63"/>
      </top>
      <bottom style="thin"/>
    </border>
    <border>
      <left style="thin">
        <color rgb="FF000000"/>
      </left>
      <right>
        <color indexed="63"/>
      </right>
      <top>
        <color indexed="63"/>
      </top>
      <bottom style="thin"/>
    </border>
    <border>
      <left style="thin"/>
      <right style="thin">
        <color rgb="FF000000"/>
      </right>
      <top style="thin"/>
      <bottom>
        <color indexed="63"/>
      </bottom>
    </border>
    <border>
      <left style="thin">
        <color rgb="FF000000"/>
      </left>
      <right style="thin"/>
      <top style="thin"/>
      <bottom>
        <color indexed="63"/>
      </bottom>
    </border>
    <border>
      <left style="thin"/>
      <right style="thin">
        <color rgb="FF000000"/>
      </right>
      <top>
        <color indexed="63"/>
      </top>
      <bottom>
        <color indexed="63"/>
      </bottom>
    </border>
    <border>
      <left style="thin">
        <color rgb="FF000000"/>
      </left>
      <right style="thin"/>
      <top>
        <color indexed="63"/>
      </top>
      <bottom>
        <color indexed="63"/>
      </bottom>
    </border>
    <border>
      <left style="thin"/>
      <right style="thin">
        <color rgb="FF000000"/>
      </right>
      <top>
        <color indexed="63"/>
      </top>
      <bottom style="thin"/>
    </border>
    <border>
      <left style="thin">
        <color rgb="FF000000"/>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168" fontId="39" fillId="33" borderId="10" xfId="42" applyNumberFormat="1" applyFont="1" applyFill="1" applyBorder="1" applyAlignment="1">
      <alignment vertical="center"/>
    </xf>
    <xf numFmtId="168" fontId="39" fillId="33" borderId="11" xfId="42" applyNumberFormat="1" applyFont="1" applyFill="1" applyBorder="1" applyAlignment="1">
      <alignment vertical="center"/>
    </xf>
    <xf numFmtId="168" fontId="39" fillId="0" borderId="10" xfId="42" applyNumberFormat="1" applyFont="1" applyBorder="1" applyAlignment="1">
      <alignment vertical="center"/>
    </xf>
    <xf numFmtId="168" fontId="39" fillId="0" borderId="11" xfId="42" applyNumberFormat="1" applyFont="1" applyBorder="1" applyAlignment="1">
      <alignment vertical="center"/>
    </xf>
    <xf numFmtId="0" fontId="0" fillId="0" borderId="0" xfId="0" applyAlignment="1">
      <alignment horizontal="left"/>
    </xf>
    <xf numFmtId="0" fontId="0" fillId="0" borderId="0" xfId="0" applyNumberFormat="1" applyAlignment="1">
      <alignment/>
    </xf>
    <xf numFmtId="168" fontId="39" fillId="33" borderId="12" xfId="42" applyNumberFormat="1" applyFont="1" applyFill="1" applyBorder="1" applyAlignment="1">
      <alignment vertical="center"/>
    </xf>
    <xf numFmtId="168" fontId="39" fillId="33" borderId="13" xfId="42" applyNumberFormat="1" applyFont="1" applyFill="1" applyBorder="1" applyAlignment="1">
      <alignment vertical="center"/>
    </xf>
    <xf numFmtId="168" fontId="39" fillId="33" borderId="14" xfId="42" applyNumberFormat="1" applyFont="1" applyFill="1" applyBorder="1" applyAlignment="1">
      <alignment vertical="center"/>
    </xf>
    <xf numFmtId="168" fontId="39" fillId="33" borderId="15" xfId="42" applyNumberFormat="1" applyFont="1" applyFill="1" applyBorder="1" applyAlignment="1">
      <alignment vertical="center"/>
    </xf>
    <xf numFmtId="0" fontId="40" fillId="0" borderId="0" xfId="0" applyFont="1" applyAlignment="1">
      <alignment/>
    </xf>
    <xf numFmtId="0" fontId="41" fillId="0" borderId="16" xfId="0" applyFont="1" applyBorder="1" applyAlignment="1">
      <alignment horizontal="centerContinuous" vertical="center" wrapText="1"/>
    </xf>
    <xf numFmtId="0" fontId="41" fillId="0" borderId="12" xfId="0" applyFont="1" applyBorder="1" applyAlignment="1" quotePrefix="1">
      <alignment horizontal="centerContinuous" vertical="center" wrapText="1"/>
    </xf>
    <xf numFmtId="0" fontId="41" fillId="0" borderId="13" xfId="0" applyFont="1" applyBorder="1" applyAlignment="1">
      <alignment horizontal="centerContinuous" vertical="center" wrapText="1"/>
    </xf>
    <xf numFmtId="0" fontId="41" fillId="0" borderId="17" xfId="0" applyFont="1" applyFill="1" applyBorder="1" applyAlignment="1">
      <alignment horizontal="centerContinuous" vertical="center" wrapText="1"/>
    </xf>
    <xf numFmtId="0" fontId="39" fillId="33" borderId="16" xfId="0" applyFont="1" applyFill="1" applyBorder="1" applyAlignment="1">
      <alignment vertical="center"/>
    </xf>
    <xf numFmtId="168" fontId="39" fillId="33" borderId="17" xfId="42" applyNumberFormat="1" applyFont="1" applyFill="1" applyBorder="1" applyAlignment="1">
      <alignment vertical="center"/>
    </xf>
    <xf numFmtId="0" fontId="39" fillId="0" borderId="18" xfId="0" applyFont="1" applyBorder="1" applyAlignment="1">
      <alignment vertical="center"/>
    </xf>
    <xf numFmtId="168" fontId="39" fillId="0" borderId="19" xfId="42" applyNumberFormat="1" applyFont="1" applyBorder="1" applyAlignment="1">
      <alignment vertical="center"/>
    </xf>
    <xf numFmtId="0" fontId="39" fillId="33" borderId="18" xfId="0" applyFont="1" applyFill="1" applyBorder="1" applyAlignment="1">
      <alignment vertical="center"/>
    </xf>
    <xf numFmtId="168" fontId="39" fillId="33" borderId="19" xfId="42" applyNumberFormat="1" applyFont="1" applyFill="1" applyBorder="1" applyAlignment="1">
      <alignment vertical="center"/>
    </xf>
    <xf numFmtId="0" fontId="39" fillId="33" borderId="20" xfId="0" applyFont="1" applyFill="1" applyBorder="1" applyAlignment="1">
      <alignment vertical="center"/>
    </xf>
    <xf numFmtId="168" fontId="39" fillId="33" borderId="21" xfId="42" applyNumberFormat="1" applyFont="1" applyFill="1" applyBorder="1" applyAlignment="1">
      <alignmen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ntrepreneur_aag-201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showGridLines="0" tabSelected="1" zoomScalePageLayoutView="0" workbookViewId="0" topLeftCell="A1">
      <selection activeCell="A7" sqref="A7:G44"/>
    </sheetView>
  </sheetViews>
  <sheetFormatPr defaultColWidth="9.140625" defaultRowHeight="12.75"/>
  <cols>
    <col min="1" max="1" width="17.8515625" style="0" customWidth="1"/>
    <col min="2" max="7" width="11.00390625" style="0" customWidth="1"/>
    <col min="9" max="9" width="12.28125" style="0" customWidth="1"/>
  </cols>
  <sheetData>
    <row r="1" s="24" customFormat="1" ht="12.75">
      <c r="A1" s="25" t="s">
        <v>45</v>
      </c>
    </row>
    <row r="2" spans="1:2" s="24" customFormat="1" ht="12.75">
      <c r="A2" s="24" t="s">
        <v>46</v>
      </c>
      <c r="B2" s="24" t="s">
        <v>47</v>
      </c>
    </row>
    <row r="3" s="24" customFormat="1" ht="12.75">
      <c r="A3" s="24" t="s">
        <v>48</v>
      </c>
    </row>
    <row r="4" s="24" customFormat="1" ht="12.75">
      <c r="A4" s="24" t="s">
        <v>49</v>
      </c>
    </row>
    <row r="5" s="24" customFormat="1" ht="12.75"/>
    <row r="6" ht="12.75" customHeight="1">
      <c r="A6" s="11" t="s">
        <v>0</v>
      </c>
    </row>
    <row r="7" ht="12.75" customHeight="1">
      <c r="A7" s="11" t="s">
        <v>1</v>
      </c>
    </row>
    <row r="8" ht="12.75" customHeight="1"/>
    <row r="9" ht="15" customHeight="1"/>
    <row r="10" ht="12.75" customHeight="1"/>
    <row r="11" spans="1:7" ht="12.75">
      <c r="A11" s="12"/>
      <c r="B11" s="13" t="s">
        <v>2</v>
      </c>
      <c r="C11" s="13" t="s">
        <v>3</v>
      </c>
      <c r="D11" s="13" t="s">
        <v>4</v>
      </c>
      <c r="E11" s="13" t="s">
        <v>5</v>
      </c>
      <c r="F11" s="14" t="s">
        <v>6</v>
      </c>
      <c r="G11" s="15" t="s">
        <v>35</v>
      </c>
    </row>
    <row r="12" spans="1:7" ht="11.25" customHeight="1">
      <c r="A12" s="16" t="s">
        <v>37</v>
      </c>
      <c r="B12" s="7">
        <v>2584126.96838379</v>
      </c>
      <c r="C12" s="7">
        <v>0</v>
      </c>
      <c r="D12" s="7">
        <v>1661367.69294739</v>
      </c>
      <c r="E12" s="7">
        <v>0</v>
      </c>
      <c r="F12" s="8">
        <v>2358620.55206299</v>
      </c>
      <c r="G12" s="17">
        <v>6604115.213394171</v>
      </c>
    </row>
    <row r="13" spans="1:15" ht="11.25" customHeight="1">
      <c r="A13" s="18" t="s">
        <v>7</v>
      </c>
      <c r="B13" s="3">
        <v>643941</v>
      </c>
      <c r="C13" s="3">
        <v>257599</v>
      </c>
      <c r="D13" s="3">
        <v>290140</v>
      </c>
      <c r="E13" s="3">
        <v>350104</v>
      </c>
      <c r="F13" s="4">
        <v>547282</v>
      </c>
      <c r="G13" s="19">
        <v>2089066</v>
      </c>
      <c r="I13" s="5"/>
      <c r="J13" s="6"/>
      <c r="K13" s="6"/>
      <c r="L13" s="6"/>
      <c r="M13" s="6"/>
      <c r="N13" s="6"/>
      <c r="O13" s="6"/>
    </row>
    <row r="14" spans="1:15" ht="11.25" customHeight="1">
      <c r="A14" s="20" t="s">
        <v>8</v>
      </c>
      <c r="B14" s="1">
        <v>732271</v>
      </c>
      <c r="C14" s="1">
        <v>199509</v>
      </c>
      <c r="D14" s="1">
        <v>268151</v>
      </c>
      <c r="E14" s="1">
        <v>339978</v>
      </c>
      <c r="F14" s="2">
        <v>562459</v>
      </c>
      <c r="G14" s="21">
        <f aca="true" t="shared" si="0" ref="G14:G25">SUM(B14:F14)</f>
        <v>2102368</v>
      </c>
      <c r="I14" s="5"/>
      <c r="J14" s="6"/>
      <c r="K14" s="6"/>
      <c r="L14" s="6"/>
      <c r="M14" s="6"/>
      <c r="N14" s="6"/>
      <c r="O14" s="6"/>
    </row>
    <row r="15" spans="1:15" ht="11.25" customHeight="1">
      <c r="A15" s="18" t="s">
        <v>9</v>
      </c>
      <c r="B15" s="3">
        <v>4233449</v>
      </c>
      <c r="C15" s="3">
        <v>1761077</v>
      </c>
      <c r="D15" s="3">
        <v>1621920</v>
      </c>
      <c r="E15" s="3">
        <v>2038506</v>
      </c>
      <c r="F15" s="4">
        <v>5382332</v>
      </c>
      <c r="G15" s="19">
        <v>15037284</v>
      </c>
      <c r="I15" s="5"/>
      <c r="J15" s="6"/>
      <c r="K15" s="6"/>
      <c r="L15" s="6"/>
      <c r="M15" s="6"/>
      <c r="N15" s="6"/>
      <c r="O15" s="6"/>
    </row>
    <row r="16" spans="1:15" ht="11.25" customHeight="1">
      <c r="A16" s="20" t="s">
        <v>10</v>
      </c>
      <c r="B16" s="1">
        <v>490239</v>
      </c>
      <c r="C16" s="1">
        <v>165306</v>
      </c>
      <c r="D16" s="1">
        <v>214824</v>
      </c>
      <c r="E16" s="1">
        <v>319912</v>
      </c>
      <c r="F16" s="2">
        <v>324825</v>
      </c>
      <c r="G16" s="21">
        <f t="shared" si="0"/>
        <v>1515106</v>
      </c>
      <c r="I16" s="5"/>
      <c r="J16" s="6"/>
      <c r="K16" s="6"/>
      <c r="L16" s="6"/>
      <c r="M16" s="6"/>
      <c r="N16" s="6"/>
      <c r="O16" s="6"/>
    </row>
    <row r="17" spans="1:15" ht="11.25" customHeight="1">
      <c r="A17" s="18" t="s">
        <v>11</v>
      </c>
      <c r="B17" s="3">
        <v>1137437</v>
      </c>
      <c r="C17" s="3">
        <v>264922</v>
      </c>
      <c r="D17" s="3">
        <v>368529</v>
      </c>
      <c r="E17" s="3">
        <v>668998</v>
      </c>
      <c r="F17" s="4">
        <v>1025312</v>
      </c>
      <c r="G17" s="19">
        <f t="shared" si="0"/>
        <v>3465198</v>
      </c>
      <c r="I17" s="5"/>
      <c r="J17" s="6"/>
      <c r="K17" s="6"/>
      <c r="L17" s="6"/>
      <c r="M17" s="6"/>
      <c r="N17" s="6"/>
      <c r="O17" s="6"/>
    </row>
    <row r="18" spans="1:15" ht="11.25" customHeight="1">
      <c r="A18" s="20" t="s">
        <v>12</v>
      </c>
      <c r="B18" s="1">
        <v>316698</v>
      </c>
      <c r="C18" s="1">
        <v>144144</v>
      </c>
      <c r="D18" s="1">
        <v>156065</v>
      </c>
      <c r="E18" s="1">
        <v>195111</v>
      </c>
      <c r="F18" s="2">
        <v>284998</v>
      </c>
      <c r="G18" s="21">
        <f t="shared" si="0"/>
        <v>1097016</v>
      </c>
      <c r="I18" s="5"/>
      <c r="J18" s="6"/>
      <c r="K18" s="6"/>
      <c r="L18" s="6"/>
      <c r="M18" s="6"/>
      <c r="N18" s="6"/>
      <c r="O18" s="6"/>
    </row>
    <row r="19" spans="1:15" ht="11.25" customHeight="1">
      <c r="A19" s="18" t="s">
        <v>13</v>
      </c>
      <c r="B19" s="3">
        <v>35031</v>
      </c>
      <c r="C19" s="3">
        <v>26593</v>
      </c>
      <c r="D19" s="3">
        <v>26903</v>
      </c>
      <c r="E19" s="3">
        <v>36604</v>
      </c>
      <c r="F19" s="4">
        <v>34333</v>
      </c>
      <c r="G19" s="19">
        <f t="shared" si="0"/>
        <v>159464</v>
      </c>
      <c r="I19" s="5"/>
      <c r="J19" s="6"/>
      <c r="K19" s="6"/>
      <c r="L19" s="6"/>
      <c r="M19" s="6"/>
      <c r="N19" s="6"/>
      <c r="O19" s="6"/>
    </row>
    <row r="20" spans="1:15" ht="11.25" customHeight="1">
      <c r="A20" s="20" t="s">
        <v>14</v>
      </c>
      <c r="B20" s="1">
        <v>279270</v>
      </c>
      <c r="C20" s="1">
        <v>92234</v>
      </c>
      <c r="D20" s="1">
        <v>137101</v>
      </c>
      <c r="E20" s="1">
        <v>200018</v>
      </c>
      <c r="F20" s="2">
        <v>358719</v>
      </c>
      <c r="G20" s="21">
        <f t="shared" si="0"/>
        <v>1067342</v>
      </c>
      <c r="I20" s="5"/>
      <c r="J20" s="6"/>
      <c r="K20" s="6"/>
      <c r="L20" s="6"/>
      <c r="M20" s="6"/>
      <c r="N20" s="6"/>
      <c r="O20" s="6"/>
    </row>
    <row r="21" spans="1:15" ht="11.25" customHeight="1">
      <c r="A21" s="18" t="s">
        <v>15</v>
      </c>
      <c r="B21" s="3">
        <v>4287617</v>
      </c>
      <c r="C21" s="3">
        <v>972494</v>
      </c>
      <c r="D21" s="3">
        <v>1521840</v>
      </c>
      <c r="E21" s="3">
        <v>2230584</v>
      </c>
      <c r="F21" s="4">
        <v>4455774</v>
      </c>
      <c r="G21" s="19">
        <f t="shared" si="0"/>
        <v>13468309</v>
      </c>
      <c r="I21" s="5"/>
      <c r="J21" s="6"/>
      <c r="K21" s="6"/>
      <c r="L21" s="6"/>
      <c r="M21" s="6"/>
      <c r="N21" s="6"/>
      <c r="O21" s="6"/>
    </row>
    <row r="22" spans="1:15" ht="11.25" customHeight="1">
      <c r="A22" s="20" t="s">
        <v>16</v>
      </c>
      <c r="B22" s="1">
        <v>4840395</v>
      </c>
      <c r="C22" s="1">
        <v>2931550</v>
      </c>
      <c r="D22" s="1">
        <v>3105941</v>
      </c>
      <c r="E22" s="1">
        <v>4856491</v>
      </c>
      <c r="F22" s="2">
        <v>9048359</v>
      </c>
      <c r="G22" s="21">
        <f t="shared" si="0"/>
        <v>24782736</v>
      </c>
      <c r="I22" s="5"/>
      <c r="J22" s="6"/>
      <c r="K22" s="6"/>
      <c r="L22" s="6"/>
      <c r="M22" s="6"/>
      <c r="N22" s="6"/>
      <c r="O22" s="6"/>
    </row>
    <row r="23" spans="1:15" ht="11.25" customHeight="1">
      <c r="A23" s="18" t="s">
        <v>17</v>
      </c>
      <c r="B23" s="3">
        <v>689274</v>
      </c>
      <c r="C23" s="3">
        <v>87289</v>
      </c>
      <c r="D23" s="3">
        <v>115111</v>
      </c>
      <c r="E23" s="3">
        <v>164562</v>
      </c>
      <c r="F23" s="4">
        <v>91470</v>
      </c>
      <c r="G23" s="19">
        <f t="shared" si="0"/>
        <v>1147706</v>
      </c>
      <c r="I23" s="5"/>
      <c r="J23" s="6"/>
      <c r="K23" s="6"/>
      <c r="L23" s="6"/>
      <c r="M23" s="6"/>
      <c r="N23" s="6"/>
      <c r="O23" s="6"/>
    </row>
    <row r="24" spans="1:15" ht="11.25" customHeight="1">
      <c r="A24" s="20" t="s">
        <v>18</v>
      </c>
      <c r="B24" s="1">
        <v>870368</v>
      </c>
      <c r="C24" s="1">
        <v>207936</v>
      </c>
      <c r="D24" s="1">
        <v>196633</v>
      </c>
      <c r="E24" s="1">
        <v>307116</v>
      </c>
      <c r="F24" s="2">
        <v>531119</v>
      </c>
      <c r="G24" s="21">
        <f t="shared" si="0"/>
        <v>2113172</v>
      </c>
      <c r="I24" s="5"/>
      <c r="J24" s="6"/>
      <c r="K24" s="6"/>
      <c r="L24" s="6"/>
      <c r="M24" s="6"/>
      <c r="N24" s="6"/>
      <c r="O24" s="6"/>
    </row>
    <row r="25" spans="1:15" ht="11.25" customHeight="1">
      <c r="A25" s="18" t="s">
        <v>19</v>
      </c>
      <c r="B25" s="3">
        <v>213739</v>
      </c>
      <c r="C25" s="3">
        <v>89145</v>
      </c>
      <c r="D25" s="3">
        <v>94526</v>
      </c>
      <c r="E25" s="3">
        <v>64686</v>
      </c>
      <c r="F25" s="4">
        <v>94438</v>
      </c>
      <c r="G25" s="19">
        <f t="shared" si="0"/>
        <v>556534</v>
      </c>
      <c r="I25" s="5"/>
      <c r="J25" s="6"/>
      <c r="K25" s="6"/>
      <c r="L25" s="6"/>
      <c r="M25" s="6"/>
      <c r="N25" s="6"/>
      <c r="O25" s="6"/>
    </row>
    <row r="26" spans="1:15" ht="11.25" customHeight="1">
      <c r="A26" s="20" t="s">
        <v>36</v>
      </c>
      <c r="B26" s="1">
        <v>396226</v>
      </c>
      <c r="C26" s="1">
        <v>257889</v>
      </c>
      <c r="D26" s="1">
        <v>597382</v>
      </c>
      <c r="E26" s="1">
        <v>975826</v>
      </c>
      <c r="F26" s="2">
        <v>378444</v>
      </c>
      <c r="G26" s="21">
        <v>2605767</v>
      </c>
      <c r="I26" s="5"/>
      <c r="J26" s="6"/>
      <c r="K26" s="6"/>
      <c r="L26" s="6"/>
      <c r="M26" s="6"/>
      <c r="N26" s="6"/>
      <c r="O26" s="6"/>
    </row>
    <row r="27" spans="1:15" ht="11.25" customHeight="1">
      <c r="A27" s="18" t="s">
        <v>20</v>
      </c>
      <c r="B27" s="3">
        <v>6626115</v>
      </c>
      <c r="C27" s="3">
        <v>1616302</v>
      </c>
      <c r="D27" s="3">
        <v>1230174</v>
      </c>
      <c r="E27" s="3">
        <v>1713624</v>
      </c>
      <c r="F27" s="4">
        <v>2471344</v>
      </c>
      <c r="G27" s="19">
        <f>SUM(B27:F27)</f>
        <v>13657559</v>
      </c>
      <c r="I27" s="5"/>
      <c r="J27" s="6"/>
      <c r="K27" s="6"/>
      <c r="L27" s="6"/>
      <c r="M27" s="6"/>
      <c r="N27" s="6"/>
      <c r="O27" s="6"/>
    </row>
    <row r="28" spans="1:15" ht="11.25" customHeight="1">
      <c r="A28" s="20" t="s">
        <v>42</v>
      </c>
      <c r="B28" s="1">
        <v>11758419</v>
      </c>
      <c r="C28" s="1">
        <v>11322099</v>
      </c>
      <c r="D28" s="1">
        <v>4729586</v>
      </c>
      <c r="E28" s="1">
        <v>10642397</v>
      </c>
      <c r="F28" s="2">
        <v>5711923</v>
      </c>
      <c r="G28" s="21">
        <v>44164424</v>
      </c>
      <c r="I28" s="5"/>
      <c r="J28" s="6"/>
      <c r="K28" s="6"/>
      <c r="L28" s="6"/>
      <c r="M28" s="6"/>
      <c r="N28" s="6"/>
      <c r="O28" s="6"/>
    </row>
    <row r="29" spans="1:15" ht="11.25" customHeight="1">
      <c r="A29" s="18" t="s">
        <v>21</v>
      </c>
      <c r="B29" s="3">
        <v>3189851</v>
      </c>
      <c r="C29" s="3">
        <v>913931</v>
      </c>
      <c r="D29" s="3">
        <v>1246647</v>
      </c>
      <c r="E29" s="3">
        <v>1649675</v>
      </c>
      <c r="F29" s="4">
        <v>1308337</v>
      </c>
      <c r="G29" s="19">
        <f>SUM(B29:F29)</f>
        <v>8308441</v>
      </c>
      <c r="I29" s="5"/>
      <c r="J29" s="6"/>
      <c r="K29" s="6"/>
      <c r="L29" s="6"/>
      <c r="M29" s="6"/>
      <c r="N29" s="6"/>
      <c r="O29" s="6"/>
    </row>
    <row r="30" spans="1:15" ht="11.25" customHeight="1">
      <c r="A30" s="20" t="s">
        <v>22</v>
      </c>
      <c r="B30" s="1">
        <v>139721</v>
      </c>
      <c r="C30" s="1">
        <v>61547</v>
      </c>
      <c r="D30" s="1">
        <v>79464</v>
      </c>
      <c r="E30" s="1">
        <v>128607</v>
      </c>
      <c r="F30" s="2">
        <v>124388</v>
      </c>
      <c r="G30" s="21">
        <f>SUM(B30:F30)</f>
        <v>533727</v>
      </c>
      <c r="I30" s="5"/>
      <c r="J30" s="6"/>
      <c r="K30" s="6"/>
      <c r="L30" s="6"/>
      <c r="M30" s="6"/>
      <c r="N30" s="6"/>
      <c r="O30" s="6"/>
    </row>
    <row r="31" spans="1:15" ht="11.25" customHeight="1">
      <c r="A31" s="18" t="s">
        <v>23</v>
      </c>
      <c r="B31" s="3">
        <v>175290</v>
      </c>
      <c r="C31" s="3">
        <v>75849</v>
      </c>
      <c r="D31" s="3">
        <v>84929</v>
      </c>
      <c r="E31" s="3">
        <v>94056</v>
      </c>
      <c r="F31" s="4">
        <v>92723</v>
      </c>
      <c r="G31" s="19">
        <f>SUM(B31:F31)</f>
        <v>522847</v>
      </c>
      <c r="I31" s="5"/>
      <c r="J31" s="6"/>
      <c r="K31" s="6"/>
      <c r="L31" s="6"/>
      <c r="M31" s="6"/>
      <c r="N31" s="6"/>
      <c r="O31" s="6"/>
    </row>
    <row r="32" spans="1:15" ht="11.25" customHeight="1">
      <c r="A32" s="20" t="s">
        <v>24</v>
      </c>
      <c r="B32" s="1">
        <v>26851</v>
      </c>
      <c r="C32" s="1">
        <v>14555</v>
      </c>
      <c r="D32" s="1">
        <v>23861</v>
      </c>
      <c r="E32" s="1">
        <v>9076</v>
      </c>
      <c r="F32" s="2">
        <v>13976</v>
      </c>
      <c r="G32" s="21">
        <f>SUM(B32:F32)</f>
        <v>88319</v>
      </c>
      <c r="I32" s="5"/>
      <c r="J32" s="6"/>
      <c r="K32" s="6"/>
      <c r="L32" s="6"/>
      <c r="M32" s="6"/>
      <c r="N32" s="6"/>
      <c r="O32" s="6"/>
    </row>
    <row r="33" spans="1:15" ht="11.25" customHeight="1">
      <c r="A33" s="18" t="s">
        <v>41</v>
      </c>
      <c r="B33" s="3">
        <v>10847170</v>
      </c>
      <c r="C33" s="3">
        <v>738328</v>
      </c>
      <c r="D33" s="3">
        <v>4360272</v>
      </c>
      <c r="E33" s="3">
        <v>4315095</v>
      </c>
      <c r="F33" s="4">
        <v>6859924</v>
      </c>
      <c r="G33" s="19">
        <v>27120789</v>
      </c>
      <c r="I33" s="5"/>
      <c r="J33" s="6"/>
      <c r="K33" s="6"/>
      <c r="L33" s="6"/>
      <c r="M33" s="6"/>
      <c r="N33" s="6"/>
      <c r="O33" s="6"/>
    </row>
    <row r="34" spans="1:15" ht="11.25" customHeight="1">
      <c r="A34" s="20" t="s">
        <v>25</v>
      </c>
      <c r="B34" s="1">
        <v>1432169</v>
      </c>
      <c r="C34" s="1">
        <v>353807</v>
      </c>
      <c r="D34" s="1">
        <v>583733</v>
      </c>
      <c r="E34" s="1">
        <v>930338</v>
      </c>
      <c r="F34" s="2">
        <v>1378924</v>
      </c>
      <c r="G34" s="21">
        <f>SUM(B34:F34)</f>
        <v>4678971</v>
      </c>
      <c r="I34" s="5"/>
      <c r="J34" s="6"/>
      <c r="K34" s="6"/>
      <c r="L34" s="6"/>
      <c r="M34" s="6"/>
      <c r="N34" s="6"/>
      <c r="O34" s="6"/>
    </row>
    <row r="35" spans="1:15" ht="11.25" customHeight="1">
      <c r="A35" s="18" t="s">
        <v>40</v>
      </c>
      <c r="B35" s="3">
        <v>209670</v>
      </c>
      <c r="C35" s="3">
        <v>132790</v>
      </c>
      <c r="D35" s="3">
        <v>145240</v>
      </c>
      <c r="E35" s="3">
        <v>229265</v>
      </c>
      <c r="F35" s="4">
        <v>332850</v>
      </c>
      <c r="G35" s="19">
        <v>2557282</v>
      </c>
      <c r="I35" s="5"/>
      <c r="J35" s="6"/>
      <c r="K35" s="6"/>
      <c r="L35" s="6"/>
      <c r="M35" s="6"/>
      <c r="N35" s="6"/>
      <c r="O35" s="6"/>
    </row>
    <row r="36" spans="1:15" ht="11.25" customHeight="1">
      <c r="A36" s="20" t="s">
        <v>26</v>
      </c>
      <c r="B36" s="1">
        <v>369418</v>
      </c>
      <c r="C36" s="1">
        <v>167562</v>
      </c>
      <c r="D36" s="1">
        <v>194104</v>
      </c>
      <c r="E36" s="1">
        <v>276726</v>
      </c>
      <c r="F36" s="2">
        <v>469812</v>
      </c>
      <c r="G36" s="21">
        <f>SUM(B36:F36)</f>
        <v>1477622</v>
      </c>
      <c r="I36" s="5"/>
      <c r="J36" s="6"/>
      <c r="K36" s="6"/>
      <c r="L36" s="6"/>
      <c r="M36" s="6"/>
      <c r="N36" s="6"/>
      <c r="O36" s="6"/>
    </row>
    <row r="37" spans="1:15" ht="11.25" customHeight="1">
      <c r="A37" s="18" t="s">
        <v>27</v>
      </c>
      <c r="B37" s="3">
        <v>3021420</v>
      </c>
      <c r="C37" s="3">
        <v>350055</v>
      </c>
      <c r="D37" s="3">
        <v>644878</v>
      </c>
      <c r="E37" s="3">
        <v>1400412</v>
      </c>
      <c r="F37" s="4">
        <v>1958847</v>
      </c>
      <c r="G37" s="19">
        <f>SUM(B37:F37)</f>
        <v>7375612</v>
      </c>
      <c r="I37" s="5"/>
      <c r="J37" s="6"/>
      <c r="K37" s="6"/>
      <c r="L37" s="6"/>
      <c r="M37" s="6"/>
      <c r="N37" s="6"/>
      <c r="O37" s="6"/>
    </row>
    <row r="38" spans="1:15" ht="11.25" customHeight="1">
      <c r="A38" s="20" t="s">
        <v>28</v>
      </c>
      <c r="B38" s="1">
        <v>1152205</v>
      </c>
      <c r="C38" s="1">
        <v>293771</v>
      </c>
      <c r="D38" s="1">
        <v>339784</v>
      </c>
      <c r="E38" s="1">
        <v>381091</v>
      </c>
      <c r="F38" s="2">
        <v>391438</v>
      </c>
      <c r="G38" s="21">
        <f>SUM(B38:F38)</f>
        <v>2558289</v>
      </c>
      <c r="I38" s="5"/>
      <c r="J38" s="6"/>
      <c r="K38" s="6"/>
      <c r="L38" s="6"/>
      <c r="M38" s="6"/>
      <c r="N38" s="6"/>
      <c r="O38" s="6"/>
    </row>
    <row r="39" spans="1:15" ht="11.25" customHeight="1">
      <c r="A39" s="18" t="s">
        <v>29</v>
      </c>
      <c r="B39" s="3">
        <v>850618</v>
      </c>
      <c r="C39" s="3">
        <v>359098</v>
      </c>
      <c r="D39" s="3">
        <v>490960</v>
      </c>
      <c r="E39" s="3">
        <v>829318</v>
      </c>
      <c r="F39" s="4">
        <v>1281509</v>
      </c>
      <c r="G39" s="19">
        <f>SUM(B39:F39)</f>
        <v>3811503</v>
      </c>
      <c r="I39" s="5"/>
      <c r="J39" s="6"/>
      <c r="K39" s="6"/>
      <c r="L39" s="6"/>
      <c r="M39" s="6"/>
      <c r="N39" s="6"/>
      <c r="O39" s="6"/>
    </row>
    <row r="40" spans="1:15" ht="12.75">
      <c r="A40" s="20" t="s">
        <v>39</v>
      </c>
      <c r="B40" s="1">
        <v>157088</v>
      </c>
      <c r="C40" s="1">
        <v>234944</v>
      </c>
      <c r="D40" s="1">
        <v>644452</v>
      </c>
      <c r="E40" s="1">
        <v>4234316</v>
      </c>
      <c r="F40" s="2">
        <v>12717755</v>
      </c>
      <c r="G40" s="21">
        <v>17988555</v>
      </c>
      <c r="I40" s="5"/>
      <c r="J40" s="6"/>
      <c r="K40" s="6"/>
      <c r="L40" s="6"/>
      <c r="M40" s="6"/>
      <c r="N40" s="6"/>
      <c r="O40" s="6"/>
    </row>
    <row r="41" spans="1:15" ht="12.75">
      <c r="A41" s="18" t="s">
        <v>30</v>
      </c>
      <c r="B41" s="3">
        <v>465668</v>
      </c>
      <c r="C41" s="3">
        <v>95370</v>
      </c>
      <c r="D41" s="3">
        <v>99857</v>
      </c>
      <c r="E41" s="3">
        <v>181046</v>
      </c>
      <c r="F41" s="4">
        <v>225042</v>
      </c>
      <c r="G41" s="19">
        <f>SUM(B41:F41)</f>
        <v>1066983</v>
      </c>
      <c r="I41" s="5"/>
      <c r="J41" s="6"/>
      <c r="K41" s="6"/>
      <c r="L41" s="6"/>
      <c r="M41" s="6"/>
      <c r="N41" s="6"/>
      <c r="O41" s="6"/>
    </row>
    <row r="42" spans="1:7" ht="12.75">
      <c r="A42" s="20" t="s">
        <v>31</v>
      </c>
      <c r="B42" s="1">
        <v>151468</v>
      </c>
      <c r="C42" s="1">
        <v>40950</v>
      </c>
      <c r="D42" s="1">
        <v>16965</v>
      </c>
      <c r="E42" s="1">
        <v>68598</v>
      </c>
      <c r="F42" s="2">
        <v>55239</v>
      </c>
      <c r="G42" s="21">
        <f>SUM(B42:F42)</f>
        <v>333220</v>
      </c>
    </row>
    <row r="43" spans="1:7" ht="12.75">
      <c r="A43" s="18" t="s">
        <v>32</v>
      </c>
      <c r="B43" s="3">
        <v>4176781</v>
      </c>
      <c r="C43" s="3">
        <v>1017672</v>
      </c>
      <c r="D43" s="3">
        <v>1158114</v>
      </c>
      <c r="E43" s="3">
        <v>1350446</v>
      </c>
      <c r="F43" s="4">
        <v>2357515</v>
      </c>
      <c r="G43" s="19">
        <f>SUM(B43:F43)</f>
        <v>10060528</v>
      </c>
    </row>
    <row r="44" spans="1:7" ht="12.75">
      <c r="A44" s="20" t="s">
        <v>33</v>
      </c>
      <c r="B44" s="1">
        <v>642749</v>
      </c>
      <c r="C44" s="1">
        <v>210322</v>
      </c>
      <c r="D44" s="1">
        <v>328557</v>
      </c>
      <c r="E44" s="1">
        <v>444593</v>
      </c>
      <c r="F44" s="2">
        <v>743616</v>
      </c>
      <c r="G44" s="21">
        <f>SUM(B44:F44)</f>
        <v>2369837</v>
      </c>
    </row>
    <row r="45" spans="1:7" ht="12.75">
      <c r="A45" s="18" t="s">
        <v>34</v>
      </c>
      <c r="B45" s="3">
        <v>435316</v>
      </c>
      <c r="C45" s="3">
        <v>346107</v>
      </c>
      <c r="D45" s="3">
        <v>394112</v>
      </c>
      <c r="E45" s="3">
        <v>561495</v>
      </c>
      <c r="F45" s="4">
        <v>856733</v>
      </c>
      <c r="G45" s="19">
        <f>SUM(B45:F45)</f>
        <v>2593763</v>
      </c>
    </row>
    <row r="46" spans="1:7" ht="12.75">
      <c r="A46" s="20" t="s">
        <v>44</v>
      </c>
      <c r="B46" s="1">
        <v>2580470</v>
      </c>
      <c r="C46" s="1"/>
      <c r="D46" s="1">
        <v>663310</v>
      </c>
      <c r="E46" s="1">
        <v>1316874</v>
      </c>
      <c r="F46" s="2">
        <v>2069109</v>
      </c>
      <c r="G46" s="21">
        <v>6629763</v>
      </c>
    </row>
    <row r="47" spans="1:7" ht="12.75">
      <c r="A47" s="18" t="s">
        <v>43</v>
      </c>
      <c r="B47" s="3">
        <v>2946175</v>
      </c>
      <c r="C47" s="3">
        <v>1351051</v>
      </c>
      <c r="D47" s="3">
        <v>1724792</v>
      </c>
      <c r="E47" s="3">
        <v>2433410</v>
      </c>
      <c r="F47" s="4">
        <v>6418305</v>
      </c>
      <c r="G47" s="19">
        <v>14873733</v>
      </c>
    </row>
    <row r="48" spans="1:7" ht="12.75">
      <c r="A48" s="22" t="s">
        <v>38</v>
      </c>
      <c r="B48" s="9">
        <v>8491267</v>
      </c>
      <c r="C48" s="9">
        <v>5965694</v>
      </c>
      <c r="D48" s="9">
        <v>13339600</v>
      </c>
      <c r="E48" s="9">
        <v>10325133</v>
      </c>
      <c r="F48" s="10">
        <v>37779367</v>
      </c>
      <c r="G48" s="23">
        <v>75901061</v>
      </c>
    </row>
  </sheetData>
  <sheetProtection/>
  <hyperlinks>
    <hyperlink ref="A1" r:id="rId1" display="http://dx.doi.org/10.1787/entrepreneur_aag-2014-en"/>
  </hyperlinks>
  <printOptions/>
  <pageMargins left="0.7" right="0.7" top="0.75" bottom="0.75" header="0.3" footer="0.3"/>
  <pageSetup fitToHeight="1" fitToWidth="1" horizontalDpi="600" verticalDpi="600" orientation="portrait" paperSize="9" r:id="rId2"/>
  <ignoredErrors>
    <ignoredError sqref="C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2014-04-30T14:08:56Z</cp:lastPrinted>
  <dcterms:created xsi:type="dcterms:W3CDTF">2014-04-23T12:44:42Z</dcterms:created>
  <dcterms:modified xsi:type="dcterms:W3CDTF">2014-05-12T14:47:20Z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