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8070" activeTab="0"/>
  </bookViews>
  <sheets>
    <sheet name="Graphiques3.10_3.11" sheetId="1" r:id="rId1"/>
    <sheet name="Données3.10" sheetId="2" r:id="rId2"/>
    <sheet name="Données3.11" sheetId="3" r:id="rId3"/>
  </sheets>
  <definedNames/>
  <calcPr fullCalcOnLoad="1"/>
</workbook>
</file>

<file path=xl/comments3.xml><?xml version="1.0" encoding="utf-8"?>
<comments xmlns="http://schemas.openxmlformats.org/spreadsheetml/2006/main">
  <authors>
    <author>BIONDI Nelly</author>
  </authors>
  <commentList>
    <comment ref="F26" authorId="0">
      <text>
        <r>
          <rPr>
            <b/>
            <sz val="9"/>
            <rFont val="Tahoma"/>
            <family val="2"/>
          </rPr>
          <t>Estimated values</t>
        </r>
        <r>
          <rPr>
            <sz val="9"/>
            <rFont val="Tahoma"/>
            <family val="2"/>
          </rPr>
          <t xml:space="preserve">
</t>
        </r>
      </text>
    </comment>
    <comment ref="C18" authorId="0">
      <text>
        <r>
          <rPr>
            <b/>
            <sz val="9"/>
            <rFont val="Tahoma"/>
            <family val="2"/>
          </rPr>
          <t>Estimated values</t>
        </r>
        <r>
          <rPr>
            <sz val="9"/>
            <rFont val="Tahoma"/>
            <family val="2"/>
          </rPr>
          <t xml:space="preserve">
</t>
        </r>
      </text>
    </comment>
    <comment ref="E12" authorId="0">
      <text>
        <r>
          <rPr>
            <b/>
            <sz val="9"/>
            <rFont val="Tahoma"/>
            <family val="2"/>
          </rPr>
          <t>Estimated values</t>
        </r>
        <r>
          <rPr>
            <sz val="9"/>
            <rFont val="Tahoma"/>
            <family val="2"/>
          </rPr>
          <t xml:space="preserve">
</t>
        </r>
      </text>
    </comment>
  </commentList>
</comments>
</file>

<file path=xl/sharedStrings.xml><?xml version="1.0" encoding="utf-8"?>
<sst xmlns="http://schemas.openxmlformats.org/spreadsheetml/2006/main" count="83" uniqueCount="60">
  <si>
    <t xml:space="preserve"> </t>
  </si>
  <si>
    <t>France</t>
  </si>
  <si>
    <t>Portugal</t>
  </si>
  <si>
    <t>Total</t>
  </si>
  <si>
    <t>Canada</t>
  </si>
  <si>
    <t>2011-13</t>
  </si>
  <si>
    <t>2007-09</t>
  </si>
  <si>
    <t>Luxembourg ¹</t>
  </si>
  <si>
    <t>Australie</t>
  </si>
  <si>
    <t>Autriche</t>
  </si>
  <si>
    <t>Belgique</t>
  </si>
  <si>
    <t>Chili</t>
  </si>
  <si>
    <t>Rép. tchèque</t>
  </si>
  <si>
    <t>Danemark</t>
  </si>
  <si>
    <t>Estonie</t>
  </si>
  <si>
    <t>Finlande</t>
  </si>
  <si>
    <t>Allemagne</t>
  </si>
  <si>
    <t>Grèce</t>
  </si>
  <si>
    <t>Hongrie</t>
  </si>
  <si>
    <t>Islande ¹</t>
  </si>
  <si>
    <t>Irlande</t>
  </si>
  <si>
    <t>Israël</t>
  </si>
  <si>
    <t>Italie</t>
  </si>
  <si>
    <t>Japon</t>
  </si>
  <si>
    <t>Corée</t>
  </si>
  <si>
    <t>Mexique</t>
  </si>
  <si>
    <t>Pays-Bas</t>
  </si>
  <si>
    <t>Nouvelle-Zélande</t>
  </si>
  <si>
    <t>Norvège</t>
  </si>
  <si>
    <t>Pologne</t>
  </si>
  <si>
    <t>Rép. slovaque</t>
  </si>
  <si>
    <t>Slovénie</t>
  </si>
  <si>
    <t>Espagne</t>
  </si>
  <si>
    <t>Suède</t>
  </si>
  <si>
    <t>Suisse</t>
  </si>
  <si>
    <t>Turquie</t>
  </si>
  <si>
    <t>Royaume-Uni</t>
  </si>
  <si>
    <t>OCDE (34)</t>
  </si>
  <si>
    <t>OCDE</t>
  </si>
  <si>
    <t xml:space="preserve">Note : Les taux brutes de mortalité de la Base de données de l'OMS sur la mortalité ont été standardisés selon la population de l'OCDE de 2010. </t>
  </si>
  <si>
    <t>Année</t>
  </si>
  <si>
    <t>États-Unis</t>
  </si>
  <si>
    <r>
      <t xml:space="preserve">Source : Statistiques de l'OCDE sur la santé 2015 </t>
    </r>
    <r>
      <rPr>
        <sz val="8"/>
        <color indexed="8"/>
        <rFont val="Arial"/>
        <family val="2"/>
      </rPr>
      <t>(données extraites de l'OMS), http://dx.doi.org/10.1787/health-data-fr.</t>
    </r>
  </si>
  <si>
    <r>
      <rPr>
        <sz val="10"/>
        <color indexed="8"/>
        <rFont val="Arial"/>
        <family val="2"/>
      </rPr>
      <t xml:space="preserve">3.11. </t>
    </r>
    <r>
      <rPr>
        <b/>
        <sz val="10"/>
        <color indexed="8"/>
        <rFont val="Arial"/>
        <family val="2"/>
      </rPr>
      <t>Évolution de la mortalité par accident de transport pour quelques pays de l'OCDE, 1990-2013</t>
    </r>
  </si>
  <si>
    <r>
      <rPr>
        <sz val="10"/>
        <rFont val="Arial"/>
        <family val="2"/>
      </rPr>
      <t xml:space="preserve">3.10. </t>
    </r>
    <r>
      <rPr>
        <b/>
        <sz val="10"/>
        <rFont val="Arial"/>
        <family val="2"/>
      </rPr>
      <t>Mortalité par accident de transport, 2013 (ou année la plus proche)</t>
    </r>
  </si>
  <si>
    <t>Hommes</t>
  </si>
  <si>
    <t>Femmes</t>
  </si>
  <si>
    <t>Ministère de la santé pour la Nouvelle-Zélande.</t>
  </si>
  <si>
    <r>
      <t xml:space="preserve">Source: Statistiques de l'OCDE sur la santé 2015 </t>
    </r>
    <r>
      <rPr>
        <sz val="8"/>
        <color indexed="8"/>
        <rFont val="Arial"/>
        <family val="2"/>
      </rPr>
      <t>(données extraites de l'OMS), http://dx.doi.org/10.1787/health-data-fr et</t>
    </r>
  </si>
  <si>
    <t>¹ Moyenne sur trois ans.</t>
  </si>
  <si>
    <r>
      <rPr>
        <sz val="9"/>
        <color indexed="8"/>
        <rFont val="Arial"/>
        <family val="2"/>
      </rPr>
      <t xml:space="preserve">3.11. </t>
    </r>
    <r>
      <rPr>
        <b/>
        <sz val="9"/>
        <color indexed="8"/>
        <rFont val="Arial"/>
        <family val="2"/>
      </rPr>
      <t>Évolution de la mortalité par accident de transport pour quelques pays de l'OCDE, 1990-2013</t>
    </r>
  </si>
  <si>
    <r>
      <rPr>
        <sz val="9"/>
        <color indexed="8"/>
        <rFont val="Arial"/>
        <family val="2"/>
      </rPr>
      <t xml:space="preserve">3.10. </t>
    </r>
    <r>
      <rPr>
        <b/>
        <sz val="9"/>
        <color indexed="8"/>
        <rFont val="Arial"/>
        <family val="2"/>
      </rPr>
      <t>Mortalité par accident de transport, 2013 (ou année la plus proche)</t>
    </r>
  </si>
  <si>
    <t xml:space="preserve">Source: Statistiques de l'OCDE sur la santé 2015 (données extraites de l'OMS), http://dx.doi.org/10.1787/health-data-fr </t>
  </si>
  <si>
    <t>et ministère de la Santé pour la Nouvelle-Zélande.</t>
  </si>
  <si>
    <t>Informations sur les données concernant Israël : http://oe.cd/israel-disclaimer</t>
  </si>
  <si>
    <t>Panorama de la santé 2015 - © OCDE 01-01-2015</t>
  </si>
  <si>
    <t>3. État de santé</t>
  </si>
  <si>
    <t>Mortalité due aux accidents de transport</t>
  </si>
  <si>
    <t>Version 1 - Dernière mise à jour : 27-Oct-2015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</si>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</sst>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0000"/>
    <numFmt numFmtId="182" formatCode="0.0000"/>
    <numFmt numFmtId="183" formatCode="0.000"/>
    <numFmt numFmtId="184" formatCode="#0.0"/>
    <numFmt numFmtId="185" formatCode="0.0%"/>
    <numFmt numFmtId="186" formatCode="#,##0.0"/>
    <numFmt numFmtId="187" formatCode="_(* #,##0.0_);_(* \(#,##0.0\);_(* &quot;-&quot;??_);_(@_)"/>
    <numFmt numFmtId="188" formatCode="[$-409]dd\ mmmm\,\ yyyy"/>
    <numFmt numFmtId="189" formatCode="[$-409]h:mm:ss\ AM/PM"/>
    <numFmt numFmtId="190" formatCode="0.00000000"/>
    <numFmt numFmtId="191" formatCode="0.0000000"/>
    <numFmt numFmtId="192" formatCode="0.000000"/>
    <numFmt numFmtId="193" formatCode="#0"/>
  </numFmts>
  <fonts count="56">
    <font>
      <sz val="10"/>
      <color theme="1"/>
      <name val="Arial"/>
      <family val="2"/>
    </font>
    <font>
      <sz val="10"/>
      <color indexed="8"/>
      <name val="Arial"/>
      <family val="2"/>
    </font>
    <font>
      <b/>
      <sz val="9"/>
      <color indexed="8"/>
      <name val="Arial"/>
      <family val="2"/>
    </font>
    <font>
      <sz val="10"/>
      <name val="Arial"/>
      <family val="2"/>
    </font>
    <font>
      <sz val="9"/>
      <color indexed="8"/>
      <name val="Arial"/>
      <family val="2"/>
    </font>
    <font>
      <sz val="8"/>
      <name val="Arial"/>
      <family val="2"/>
    </font>
    <font>
      <b/>
      <sz val="10"/>
      <name val="Arial"/>
      <family val="2"/>
    </font>
    <font>
      <b/>
      <sz val="10"/>
      <color indexed="8"/>
      <name val="Arial"/>
      <family val="2"/>
    </font>
    <font>
      <b/>
      <sz val="8"/>
      <name val="Arial"/>
      <family val="2"/>
    </font>
    <font>
      <sz val="8"/>
      <color indexed="8"/>
      <name val="Arial"/>
      <family val="2"/>
    </font>
    <font>
      <i/>
      <sz val="8"/>
      <color indexed="8"/>
      <name val="Arial"/>
      <family val="2"/>
    </font>
    <font>
      <i/>
      <sz val="10"/>
      <name val="Arial"/>
      <family val="2"/>
    </font>
    <font>
      <sz val="9"/>
      <name val="Tahoma"/>
      <family val="2"/>
    </font>
    <font>
      <b/>
      <sz val="9"/>
      <name val="Tahoma"/>
      <family val="2"/>
    </font>
    <font>
      <sz val="6.2"/>
      <color indexed="8"/>
      <name val="Arial"/>
      <family val="2"/>
    </font>
    <font>
      <sz val="4.7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8"/>
      <color indexed="8"/>
      <name val="Arial"/>
      <family val="2"/>
    </font>
    <font>
      <i/>
      <sz val="10"/>
      <color indexed="8"/>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Arial"/>
      <family val="2"/>
    </font>
    <font>
      <b/>
      <sz val="9"/>
      <color theme="1"/>
      <name val="Arial"/>
      <family val="2"/>
    </font>
    <font>
      <i/>
      <sz val="10"/>
      <color theme="1"/>
      <name val="Arial"/>
      <family val="2"/>
    </font>
    <font>
      <i/>
      <sz val="8"/>
      <color theme="1"/>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2">
    <xf numFmtId="0" fontId="0" fillId="0" borderId="0" xfId="0" applyAlignment="1">
      <alignment/>
    </xf>
    <xf numFmtId="0" fontId="51" fillId="0" borderId="0" xfId="0" applyFont="1" applyAlignment="1">
      <alignment horizontal="center" vertical="center" wrapText="1"/>
    </xf>
    <xf numFmtId="0" fontId="51" fillId="0" borderId="0" xfId="0" applyFont="1" applyAlignment="1">
      <alignment/>
    </xf>
    <xf numFmtId="0" fontId="0" fillId="0" borderId="0" xfId="0" applyAlignment="1">
      <alignment/>
    </xf>
    <xf numFmtId="0" fontId="6" fillId="0" borderId="0" xfId="0" applyFont="1" applyAlignment="1">
      <alignment/>
    </xf>
    <xf numFmtId="0" fontId="3" fillId="0" borderId="0" xfId="0" applyFont="1" applyAlignment="1">
      <alignment horizontal="right"/>
    </xf>
    <xf numFmtId="0" fontId="3" fillId="0" borderId="0" xfId="0" applyFont="1" applyAlignment="1">
      <alignment/>
    </xf>
    <xf numFmtId="0" fontId="3" fillId="0" borderId="0" xfId="0" applyFont="1" applyBorder="1" applyAlignment="1">
      <alignment/>
    </xf>
    <xf numFmtId="180" fontId="6" fillId="0" borderId="0" xfId="0" applyNumberFormat="1" applyFont="1" applyAlignment="1">
      <alignment/>
    </xf>
    <xf numFmtId="185" fontId="0" fillId="0" borderId="0" xfId="58" applyNumberFormat="1" applyFont="1" applyAlignment="1">
      <alignment/>
    </xf>
    <xf numFmtId="0" fontId="5" fillId="0" borderId="0" xfId="0" applyFont="1" applyAlignment="1">
      <alignment/>
    </xf>
    <xf numFmtId="0" fontId="5" fillId="0" borderId="0" xfId="0" applyFont="1" applyBorder="1" applyAlignment="1">
      <alignment/>
    </xf>
    <xf numFmtId="0" fontId="8" fillId="0" borderId="0" xfId="0" applyFont="1" applyAlignment="1">
      <alignment/>
    </xf>
    <xf numFmtId="0" fontId="3" fillId="0" borderId="10" xfId="0" applyFont="1" applyBorder="1" applyAlignment="1">
      <alignment/>
    </xf>
    <xf numFmtId="0" fontId="6" fillId="0" borderId="10" xfId="0" applyFont="1" applyBorder="1" applyAlignment="1">
      <alignment horizontal="right"/>
    </xf>
    <xf numFmtId="0" fontId="49" fillId="0" borderId="10" xfId="0" applyFont="1" applyBorder="1" applyAlignment="1">
      <alignment horizontal="right"/>
    </xf>
    <xf numFmtId="0" fontId="6" fillId="0" borderId="10" xfId="0" applyFont="1" applyBorder="1" applyAlignment="1">
      <alignment/>
    </xf>
    <xf numFmtId="0" fontId="8" fillId="0" borderId="10" xfId="0" applyFont="1" applyBorder="1" applyAlignment="1">
      <alignment/>
    </xf>
    <xf numFmtId="180" fontId="6" fillId="0" borderId="10" xfId="0" applyNumberFormat="1" applyFont="1" applyBorder="1" applyAlignment="1">
      <alignment horizontal="right"/>
    </xf>
    <xf numFmtId="0" fontId="51" fillId="0" borderId="0" xfId="0" applyFont="1" applyAlignment="1">
      <alignment horizontal="center" vertical="center"/>
    </xf>
    <xf numFmtId="180" fontId="3" fillId="0" borderId="0" xfId="0" applyNumberFormat="1" applyFont="1" applyAlignment="1">
      <alignment/>
    </xf>
    <xf numFmtId="0" fontId="5" fillId="0" borderId="0" xfId="0" applyFont="1" applyAlignment="1">
      <alignment/>
    </xf>
    <xf numFmtId="0" fontId="5" fillId="0" borderId="0" xfId="0" applyFont="1" applyBorder="1" applyAlignment="1">
      <alignment/>
    </xf>
    <xf numFmtId="0" fontId="52" fillId="0" borderId="0" xfId="0" applyNumberFormat="1" applyFont="1" applyFill="1" applyAlignment="1">
      <alignment vertical="center" wrapText="1"/>
    </xf>
    <xf numFmtId="0" fontId="10" fillId="0" borderId="0" xfId="0" applyFont="1" applyFill="1" applyAlignment="1">
      <alignment/>
    </xf>
    <xf numFmtId="0" fontId="7" fillId="0" borderId="0" xfId="0" applyFont="1" applyAlignment="1">
      <alignment/>
    </xf>
    <xf numFmtId="0" fontId="0" fillId="0" borderId="0" xfId="0" applyFont="1" applyAlignment="1">
      <alignment/>
    </xf>
    <xf numFmtId="0" fontId="49" fillId="0" borderId="0" xfId="0" applyFont="1" applyAlignment="1">
      <alignment/>
    </xf>
    <xf numFmtId="0" fontId="0" fillId="0" borderId="0" xfId="0" applyFont="1" applyBorder="1" applyAlignment="1">
      <alignment/>
    </xf>
    <xf numFmtId="0" fontId="0" fillId="0" borderId="11" xfId="0" applyFont="1" applyBorder="1" applyAlignment="1">
      <alignment/>
    </xf>
    <xf numFmtId="184" fontId="0" fillId="0" borderId="11" xfId="0" applyNumberFormat="1" applyFont="1" applyFill="1" applyBorder="1" applyAlignment="1">
      <alignment/>
    </xf>
    <xf numFmtId="0" fontId="0" fillId="0" borderId="11" xfId="0" applyFont="1" applyFill="1" applyBorder="1" applyAlignment="1">
      <alignment/>
    </xf>
    <xf numFmtId="0" fontId="0" fillId="0" borderId="0" xfId="0" applyFont="1" applyFill="1" applyBorder="1" applyAlignment="1">
      <alignment/>
    </xf>
    <xf numFmtId="0" fontId="3" fillId="0" borderId="0" xfId="0" applyFont="1" applyFill="1" applyAlignment="1">
      <alignment/>
    </xf>
    <xf numFmtId="0" fontId="53" fillId="0" borderId="0" xfId="0" applyFont="1" applyAlignment="1">
      <alignment wrapText="1"/>
    </xf>
    <xf numFmtId="0" fontId="11" fillId="0" borderId="0" xfId="0" applyFont="1" applyFill="1" applyAlignment="1">
      <alignment/>
    </xf>
    <xf numFmtId="0" fontId="0" fillId="0" borderId="0" xfId="0" applyFont="1" applyAlignment="1">
      <alignment wrapText="1"/>
    </xf>
    <xf numFmtId="180" fontId="0" fillId="0" borderId="0" xfId="0" applyNumberFormat="1" applyFont="1" applyFill="1" applyBorder="1" applyAlignment="1">
      <alignment/>
    </xf>
    <xf numFmtId="180" fontId="0" fillId="0" borderId="0" xfId="0" applyNumberFormat="1" applyFont="1" applyFill="1" applyBorder="1" applyAlignment="1">
      <alignment/>
    </xf>
    <xf numFmtId="180" fontId="0" fillId="0" borderId="0" xfId="0" applyNumberFormat="1" applyFont="1" applyAlignment="1">
      <alignment/>
    </xf>
    <xf numFmtId="180" fontId="0" fillId="0" borderId="0" xfId="0" applyNumberFormat="1" applyFont="1" applyBorder="1" applyAlignment="1">
      <alignment horizontal="right"/>
    </xf>
    <xf numFmtId="180" fontId="0" fillId="0" borderId="11" xfId="0" applyNumberFormat="1" applyFont="1" applyFill="1" applyBorder="1" applyAlignment="1">
      <alignment/>
    </xf>
    <xf numFmtId="180" fontId="0" fillId="0" borderId="11" xfId="0" applyNumberFormat="1" applyFont="1" applyFill="1" applyBorder="1" applyAlignment="1">
      <alignment/>
    </xf>
    <xf numFmtId="180" fontId="0" fillId="0" borderId="0" xfId="0" applyNumberFormat="1" applyFont="1" applyFill="1" applyBorder="1" applyAlignment="1">
      <alignment horizontal="right"/>
    </xf>
    <xf numFmtId="0" fontId="54" fillId="0" borderId="0" xfId="0" applyFont="1" applyFill="1" applyAlignment="1">
      <alignment/>
    </xf>
    <xf numFmtId="0" fontId="9" fillId="0" borderId="0" xfId="0" applyFont="1" applyFill="1" applyAlignment="1">
      <alignment/>
    </xf>
    <xf numFmtId="0" fontId="55" fillId="0" borderId="0" xfId="0" applyFont="1" applyAlignment="1">
      <alignment/>
    </xf>
    <xf numFmtId="0" fontId="2" fillId="0" borderId="0" xfId="0" applyNumberFormat="1" applyFont="1" applyAlignment="1">
      <alignment horizontal="center" wrapText="1"/>
    </xf>
    <xf numFmtId="0" fontId="2" fillId="0" borderId="0" xfId="0" applyFont="1" applyAlignment="1">
      <alignment horizontal="center" vertical="center" wrapText="1"/>
    </xf>
    <xf numFmtId="0" fontId="0" fillId="0" borderId="0" xfId="0" applyFont="1" applyAlignment="1">
      <alignment/>
    </xf>
    <xf numFmtId="0" fontId="43" fillId="0" borderId="0" xfId="52" applyAlignment="1">
      <alignment/>
    </xf>
    <xf numFmtId="0" fontId="3"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3775"/>
          <c:w val="0.99325"/>
          <c:h val="0.926"/>
        </c:manualLayout>
      </c:layout>
      <c:barChart>
        <c:barDir val="col"/>
        <c:grouping val="clustered"/>
        <c:varyColors val="0"/>
        <c:ser>
          <c:idx val="1"/>
          <c:order val="1"/>
          <c:tx>
            <c:strRef>
              <c:f>'Données3.10'!$D$8</c:f>
              <c:strCache>
                <c:ptCount val="1"/>
                <c:pt idx="0">
                  <c:v>Hommes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2"/>
            <c:invertIfNegative val="0"/>
            <c:spPr>
              <a:solidFill>
                <a:srgbClr val="C0504D"/>
              </a:solidFill>
              <a:ln w="3175">
                <a:noFill/>
              </a:ln>
            </c:spPr>
          </c:dPt>
          <c:cat>
            <c:strRef>
              <c:f>'Données3.10'!$A$9:$A$43</c:f>
              <c:strCache>
                <c:ptCount val="35"/>
                <c:pt idx="0">
                  <c:v>Royaume-Uni</c:v>
                </c:pt>
                <c:pt idx="1">
                  <c:v>Suède</c:v>
                </c:pt>
                <c:pt idx="2">
                  <c:v>Danemark</c:v>
                </c:pt>
                <c:pt idx="3">
                  <c:v>Pays-Bas</c:v>
                </c:pt>
                <c:pt idx="4">
                  <c:v>Japon</c:v>
                </c:pt>
                <c:pt idx="5">
                  <c:v>Suisse</c:v>
                </c:pt>
                <c:pt idx="6">
                  <c:v>Irlande</c:v>
                </c:pt>
                <c:pt idx="7">
                  <c:v>Espagne</c:v>
                </c:pt>
                <c:pt idx="8">
                  <c:v>Allemagne</c:v>
                </c:pt>
                <c:pt idx="9">
                  <c:v>Norvège</c:v>
                </c:pt>
                <c:pt idx="10">
                  <c:v>Israël</c:v>
                </c:pt>
                <c:pt idx="11">
                  <c:v>Autriche</c:v>
                </c:pt>
                <c:pt idx="12">
                  <c:v>Islande ¹</c:v>
                </c:pt>
                <c:pt idx="13">
                  <c:v>Luxembourg ¹</c:v>
                </c:pt>
                <c:pt idx="14">
                  <c:v>Finlande</c:v>
                </c:pt>
                <c:pt idx="15">
                  <c:v>France</c:v>
                </c:pt>
                <c:pt idx="16">
                  <c:v>Italie</c:v>
                </c:pt>
                <c:pt idx="17">
                  <c:v>Estonie</c:v>
                </c:pt>
                <c:pt idx="18">
                  <c:v>Belgique</c:v>
                </c:pt>
                <c:pt idx="19">
                  <c:v>Australie</c:v>
                </c:pt>
                <c:pt idx="20">
                  <c:v>Portugal</c:v>
                </c:pt>
                <c:pt idx="21">
                  <c:v>Canada</c:v>
                </c:pt>
                <c:pt idx="22">
                  <c:v>OCDE (34)</c:v>
                </c:pt>
                <c:pt idx="23">
                  <c:v>Rép. tchèque</c:v>
                </c:pt>
                <c:pt idx="24">
                  <c:v>Nouvelle-Zélande</c:v>
                </c:pt>
                <c:pt idx="25">
                  <c:v>Hongrie</c:v>
                </c:pt>
                <c:pt idx="26">
                  <c:v>Slovénie</c:v>
                </c:pt>
                <c:pt idx="27">
                  <c:v>Rép. slovaque</c:v>
                </c:pt>
                <c:pt idx="28">
                  <c:v>Pologne</c:v>
                </c:pt>
                <c:pt idx="29">
                  <c:v>Turquie</c:v>
                </c:pt>
                <c:pt idx="30">
                  <c:v>Grèce</c:v>
                </c:pt>
                <c:pt idx="31">
                  <c:v>États-Unis</c:v>
                </c:pt>
                <c:pt idx="32">
                  <c:v>Chili</c:v>
                </c:pt>
                <c:pt idx="33">
                  <c:v>Corée</c:v>
                </c:pt>
                <c:pt idx="34">
                  <c:v>Mexique</c:v>
                </c:pt>
              </c:strCache>
            </c:strRef>
          </c:cat>
          <c:val>
            <c:numRef>
              <c:f>'Données3.10'!$D$9:$D$43</c:f>
              <c:numCache>
                <c:ptCount val="35"/>
                <c:pt idx="0">
                  <c:v>4.4</c:v>
                </c:pt>
                <c:pt idx="1">
                  <c:v>4.8</c:v>
                </c:pt>
                <c:pt idx="2">
                  <c:v>5.2</c:v>
                </c:pt>
                <c:pt idx="3">
                  <c:v>5.7</c:v>
                </c:pt>
                <c:pt idx="4">
                  <c:v>5.9</c:v>
                </c:pt>
                <c:pt idx="5">
                  <c:v>6.4</c:v>
                </c:pt>
                <c:pt idx="6">
                  <c:v>6.5</c:v>
                </c:pt>
                <c:pt idx="7">
                  <c:v>6.9</c:v>
                </c:pt>
                <c:pt idx="8">
                  <c:v>6.8</c:v>
                </c:pt>
                <c:pt idx="9">
                  <c:v>7.2</c:v>
                </c:pt>
                <c:pt idx="10">
                  <c:v>6.8</c:v>
                </c:pt>
                <c:pt idx="11">
                  <c:v>8.4</c:v>
                </c:pt>
                <c:pt idx="12">
                  <c:v>9</c:v>
                </c:pt>
                <c:pt idx="13">
                  <c:v>8.2</c:v>
                </c:pt>
                <c:pt idx="14">
                  <c:v>9.3</c:v>
                </c:pt>
                <c:pt idx="15">
                  <c:v>10</c:v>
                </c:pt>
                <c:pt idx="16">
                  <c:v>11</c:v>
                </c:pt>
                <c:pt idx="17">
                  <c:v>10.5</c:v>
                </c:pt>
                <c:pt idx="18">
                  <c:v>10.8</c:v>
                </c:pt>
                <c:pt idx="19">
                  <c:v>10.1</c:v>
                </c:pt>
                <c:pt idx="20">
                  <c:v>11.7</c:v>
                </c:pt>
                <c:pt idx="21">
                  <c:v>10.4</c:v>
                </c:pt>
                <c:pt idx="22">
                  <c:v>11.223529411764705</c:v>
                </c:pt>
                <c:pt idx="23">
                  <c:v>11.7</c:v>
                </c:pt>
                <c:pt idx="24">
                  <c:v>11</c:v>
                </c:pt>
                <c:pt idx="25">
                  <c:v>12.1</c:v>
                </c:pt>
                <c:pt idx="26">
                  <c:v>13.4</c:v>
                </c:pt>
                <c:pt idx="27">
                  <c:v>15</c:v>
                </c:pt>
                <c:pt idx="28">
                  <c:v>16.4</c:v>
                </c:pt>
                <c:pt idx="29">
                  <c:v>16.5</c:v>
                </c:pt>
                <c:pt idx="30">
                  <c:v>17.3</c:v>
                </c:pt>
                <c:pt idx="31">
                  <c:v>18.1</c:v>
                </c:pt>
                <c:pt idx="32">
                  <c:v>21.7</c:v>
                </c:pt>
                <c:pt idx="33">
                  <c:v>22.1</c:v>
                </c:pt>
                <c:pt idx="34">
                  <c:v>28.7</c:v>
                </c:pt>
              </c:numCache>
            </c:numRef>
          </c:val>
        </c:ser>
        <c:ser>
          <c:idx val="2"/>
          <c:order val="2"/>
          <c:tx>
            <c:strRef>
              <c:f>'Données3.10'!$E$8</c:f>
              <c:strCache>
                <c:ptCount val="1"/>
                <c:pt idx="0">
                  <c:v>Femmes</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2"/>
            <c:invertIfNegative val="0"/>
            <c:spPr>
              <a:solidFill>
                <a:srgbClr val="D99694"/>
              </a:solidFill>
              <a:ln w="3175">
                <a:noFill/>
              </a:ln>
            </c:spPr>
          </c:dPt>
          <c:cat>
            <c:strRef>
              <c:f>'Données3.10'!$A$9:$A$43</c:f>
              <c:strCache>
                <c:ptCount val="35"/>
                <c:pt idx="0">
                  <c:v>Royaume-Uni</c:v>
                </c:pt>
                <c:pt idx="1">
                  <c:v>Suède</c:v>
                </c:pt>
                <c:pt idx="2">
                  <c:v>Danemark</c:v>
                </c:pt>
                <c:pt idx="3">
                  <c:v>Pays-Bas</c:v>
                </c:pt>
                <c:pt idx="4">
                  <c:v>Japon</c:v>
                </c:pt>
                <c:pt idx="5">
                  <c:v>Suisse</c:v>
                </c:pt>
                <c:pt idx="6">
                  <c:v>Irlande</c:v>
                </c:pt>
                <c:pt idx="7">
                  <c:v>Espagne</c:v>
                </c:pt>
                <c:pt idx="8">
                  <c:v>Allemagne</c:v>
                </c:pt>
                <c:pt idx="9">
                  <c:v>Norvège</c:v>
                </c:pt>
                <c:pt idx="10">
                  <c:v>Israël</c:v>
                </c:pt>
                <c:pt idx="11">
                  <c:v>Autriche</c:v>
                </c:pt>
                <c:pt idx="12">
                  <c:v>Islande ¹</c:v>
                </c:pt>
                <c:pt idx="13">
                  <c:v>Luxembourg ¹</c:v>
                </c:pt>
                <c:pt idx="14">
                  <c:v>Finlande</c:v>
                </c:pt>
                <c:pt idx="15">
                  <c:v>France</c:v>
                </c:pt>
                <c:pt idx="16">
                  <c:v>Italie</c:v>
                </c:pt>
                <c:pt idx="17">
                  <c:v>Estonie</c:v>
                </c:pt>
                <c:pt idx="18">
                  <c:v>Belgique</c:v>
                </c:pt>
                <c:pt idx="19">
                  <c:v>Australie</c:v>
                </c:pt>
                <c:pt idx="20">
                  <c:v>Portugal</c:v>
                </c:pt>
                <c:pt idx="21">
                  <c:v>Canada</c:v>
                </c:pt>
                <c:pt idx="22">
                  <c:v>OCDE (34)</c:v>
                </c:pt>
                <c:pt idx="23">
                  <c:v>Rép. tchèque</c:v>
                </c:pt>
                <c:pt idx="24">
                  <c:v>Nouvelle-Zélande</c:v>
                </c:pt>
                <c:pt idx="25">
                  <c:v>Hongrie</c:v>
                </c:pt>
                <c:pt idx="26">
                  <c:v>Slovénie</c:v>
                </c:pt>
                <c:pt idx="27">
                  <c:v>Rép. slovaque</c:v>
                </c:pt>
                <c:pt idx="28">
                  <c:v>Pologne</c:v>
                </c:pt>
                <c:pt idx="29">
                  <c:v>Turquie</c:v>
                </c:pt>
                <c:pt idx="30">
                  <c:v>Grèce</c:v>
                </c:pt>
                <c:pt idx="31">
                  <c:v>États-Unis</c:v>
                </c:pt>
                <c:pt idx="32">
                  <c:v>Chili</c:v>
                </c:pt>
                <c:pt idx="33">
                  <c:v>Corée</c:v>
                </c:pt>
                <c:pt idx="34">
                  <c:v>Mexique</c:v>
                </c:pt>
              </c:strCache>
            </c:strRef>
          </c:cat>
          <c:val>
            <c:numRef>
              <c:f>'Données3.10'!$E$9:$E$43</c:f>
              <c:numCache>
                <c:ptCount val="35"/>
                <c:pt idx="0">
                  <c:v>1.4</c:v>
                </c:pt>
                <c:pt idx="1">
                  <c:v>1.4</c:v>
                </c:pt>
                <c:pt idx="2">
                  <c:v>1.6</c:v>
                </c:pt>
                <c:pt idx="3">
                  <c:v>1.7</c:v>
                </c:pt>
                <c:pt idx="4">
                  <c:v>2.1</c:v>
                </c:pt>
                <c:pt idx="5">
                  <c:v>1.9</c:v>
                </c:pt>
                <c:pt idx="6">
                  <c:v>2.2</c:v>
                </c:pt>
                <c:pt idx="7">
                  <c:v>2</c:v>
                </c:pt>
                <c:pt idx="8">
                  <c:v>2.1</c:v>
                </c:pt>
                <c:pt idx="9">
                  <c:v>2</c:v>
                </c:pt>
                <c:pt idx="10">
                  <c:v>2.7</c:v>
                </c:pt>
                <c:pt idx="11">
                  <c:v>2.2</c:v>
                </c:pt>
                <c:pt idx="12">
                  <c:v>1.4</c:v>
                </c:pt>
                <c:pt idx="13">
                  <c:v>3</c:v>
                </c:pt>
                <c:pt idx="14">
                  <c:v>2.5</c:v>
                </c:pt>
                <c:pt idx="15">
                  <c:v>2.7</c:v>
                </c:pt>
                <c:pt idx="16">
                  <c:v>2.6</c:v>
                </c:pt>
                <c:pt idx="17">
                  <c:v>3.1</c:v>
                </c:pt>
                <c:pt idx="18">
                  <c:v>3.1</c:v>
                </c:pt>
                <c:pt idx="19">
                  <c:v>3.7</c:v>
                </c:pt>
                <c:pt idx="20">
                  <c:v>2.7</c:v>
                </c:pt>
                <c:pt idx="21">
                  <c:v>3.7</c:v>
                </c:pt>
                <c:pt idx="22">
                  <c:v>3.1911764705882355</c:v>
                </c:pt>
                <c:pt idx="23">
                  <c:v>3</c:v>
                </c:pt>
                <c:pt idx="24">
                  <c:v>4</c:v>
                </c:pt>
                <c:pt idx="25">
                  <c:v>3.7</c:v>
                </c:pt>
                <c:pt idx="26">
                  <c:v>3</c:v>
                </c:pt>
                <c:pt idx="27">
                  <c:v>4.1</c:v>
                </c:pt>
                <c:pt idx="28">
                  <c:v>4.2</c:v>
                </c:pt>
                <c:pt idx="29">
                  <c:v>4.7</c:v>
                </c:pt>
                <c:pt idx="30">
                  <c:v>3.4</c:v>
                </c:pt>
                <c:pt idx="31">
                  <c:v>7.1</c:v>
                </c:pt>
                <c:pt idx="32">
                  <c:v>5.5</c:v>
                </c:pt>
                <c:pt idx="33">
                  <c:v>7.1</c:v>
                </c:pt>
                <c:pt idx="34">
                  <c:v>7.3</c:v>
                </c:pt>
              </c:numCache>
            </c:numRef>
          </c:val>
        </c:ser>
        <c:gapWidth val="59"/>
        <c:axId val="54907000"/>
        <c:axId val="24400953"/>
      </c:barChart>
      <c:lineChart>
        <c:grouping val="standard"/>
        <c:varyColors val="0"/>
        <c:ser>
          <c:idx val="0"/>
          <c:order val="0"/>
          <c:tx>
            <c:strRef>
              <c:f>'Données3.10'!$C$8</c:f>
              <c:strCache>
                <c:ptCount val="1"/>
                <c:pt idx="0">
                  <c:v>Total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dPt>
            <c:idx val="18"/>
            <c:spPr>
              <a:solidFill>
                <a:srgbClr val="17375E"/>
              </a:solidFill>
              <a:ln w="3175">
                <a:noFill/>
              </a:ln>
            </c:spPr>
            <c:marker>
              <c:size val="7"/>
              <c:spPr>
                <a:solidFill>
                  <a:srgbClr val="003366"/>
                </a:solidFill>
                <a:ln>
                  <a:solidFill>
                    <a:srgbClr val="003366"/>
                  </a:solidFill>
                </a:ln>
              </c:spPr>
            </c:marker>
          </c:dPt>
          <c:dPt>
            <c:idx val="19"/>
            <c:spPr>
              <a:solidFill>
                <a:srgbClr val="17375E"/>
              </a:solidFill>
              <a:ln w="3175">
                <a:noFill/>
              </a:ln>
            </c:spPr>
            <c:marker>
              <c:size val="7"/>
              <c:spPr>
                <a:solidFill>
                  <a:srgbClr val="003366"/>
                </a:solidFill>
                <a:ln>
                  <a:solidFill>
                    <a:srgbClr val="003366"/>
                  </a:solidFill>
                </a:ln>
              </c:spPr>
            </c:marker>
          </c:dPt>
          <c:dPt>
            <c:idx val="22"/>
            <c:spPr>
              <a:solidFill>
                <a:srgbClr val="632523"/>
              </a:solidFill>
              <a:ln w="3175">
                <a:noFill/>
              </a:ln>
            </c:spPr>
            <c:marker>
              <c:size val="7"/>
              <c:spPr>
                <a:solidFill>
                  <a:srgbClr val="333333"/>
                </a:solidFill>
                <a:ln>
                  <a:solidFill>
                    <a:srgbClr val="800000"/>
                  </a:solidFill>
                </a:ln>
              </c:spPr>
            </c:marker>
          </c:dPt>
          <c:cat>
            <c:strRef>
              <c:f>'Données3.10'!$A$9:$A$43</c:f>
              <c:strCache>
                <c:ptCount val="35"/>
                <c:pt idx="0">
                  <c:v>Royaume-Uni</c:v>
                </c:pt>
                <c:pt idx="1">
                  <c:v>Suède</c:v>
                </c:pt>
                <c:pt idx="2">
                  <c:v>Danemark</c:v>
                </c:pt>
                <c:pt idx="3">
                  <c:v>Pays-Bas</c:v>
                </c:pt>
                <c:pt idx="4">
                  <c:v>Japon</c:v>
                </c:pt>
                <c:pt idx="5">
                  <c:v>Suisse</c:v>
                </c:pt>
                <c:pt idx="6">
                  <c:v>Irlande</c:v>
                </c:pt>
                <c:pt idx="7">
                  <c:v>Espagne</c:v>
                </c:pt>
                <c:pt idx="8">
                  <c:v>Allemagne</c:v>
                </c:pt>
                <c:pt idx="9">
                  <c:v>Norvège</c:v>
                </c:pt>
                <c:pt idx="10">
                  <c:v>Israël</c:v>
                </c:pt>
                <c:pt idx="11">
                  <c:v>Autriche</c:v>
                </c:pt>
                <c:pt idx="12">
                  <c:v>Islande ¹</c:v>
                </c:pt>
                <c:pt idx="13">
                  <c:v>Luxembourg ¹</c:v>
                </c:pt>
                <c:pt idx="14">
                  <c:v>Finlande</c:v>
                </c:pt>
                <c:pt idx="15">
                  <c:v>France</c:v>
                </c:pt>
                <c:pt idx="16">
                  <c:v>Italie</c:v>
                </c:pt>
                <c:pt idx="17">
                  <c:v>Estonie</c:v>
                </c:pt>
                <c:pt idx="18">
                  <c:v>Belgique</c:v>
                </c:pt>
                <c:pt idx="19">
                  <c:v>Australie</c:v>
                </c:pt>
                <c:pt idx="20">
                  <c:v>Portugal</c:v>
                </c:pt>
                <c:pt idx="21">
                  <c:v>Canada</c:v>
                </c:pt>
                <c:pt idx="22">
                  <c:v>OCDE (34)</c:v>
                </c:pt>
                <c:pt idx="23">
                  <c:v>Rép. tchèque</c:v>
                </c:pt>
                <c:pt idx="24">
                  <c:v>Nouvelle-Zélande</c:v>
                </c:pt>
                <c:pt idx="25">
                  <c:v>Hongrie</c:v>
                </c:pt>
                <c:pt idx="26">
                  <c:v>Slovénie</c:v>
                </c:pt>
                <c:pt idx="27">
                  <c:v>Rép. slovaque</c:v>
                </c:pt>
                <c:pt idx="28">
                  <c:v>Pologne</c:v>
                </c:pt>
                <c:pt idx="29">
                  <c:v>Turquie</c:v>
                </c:pt>
                <c:pt idx="30">
                  <c:v>Grèce</c:v>
                </c:pt>
                <c:pt idx="31">
                  <c:v>États-Unis</c:v>
                </c:pt>
                <c:pt idx="32">
                  <c:v>Chili</c:v>
                </c:pt>
                <c:pt idx="33">
                  <c:v>Corée</c:v>
                </c:pt>
                <c:pt idx="34">
                  <c:v>Mexique</c:v>
                </c:pt>
              </c:strCache>
            </c:strRef>
          </c:cat>
          <c:val>
            <c:numRef>
              <c:f>'Données3.10'!$C$9:$C$43</c:f>
              <c:numCache>
                <c:ptCount val="35"/>
                <c:pt idx="0">
                  <c:v>2.8</c:v>
                </c:pt>
                <c:pt idx="1">
                  <c:v>3.1</c:v>
                </c:pt>
                <c:pt idx="2">
                  <c:v>3.3</c:v>
                </c:pt>
                <c:pt idx="3">
                  <c:v>3.5</c:v>
                </c:pt>
                <c:pt idx="4">
                  <c:v>3.9</c:v>
                </c:pt>
                <c:pt idx="5">
                  <c:v>4.1</c:v>
                </c:pt>
                <c:pt idx="6">
                  <c:v>4.3</c:v>
                </c:pt>
                <c:pt idx="7">
                  <c:v>4.3</c:v>
                </c:pt>
                <c:pt idx="8">
                  <c:v>4.4</c:v>
                </c:pt>
                <c:pt idx="9">
                  <c:v>4.6</c:v>
                </c:pt>
                <c:pt idx="10">
                  <c:v>4.6</c:v>
                </c:pt>
                <c:pt idx="11">
                  <c:v>5.2</c:v>
                </c:pt>
                <c:pt idx="12">
                  <c:v>5.2</c:v>
                </c:pt>
                <c:pt idx="13">
                  <c:v>5.5</c:v>
                </c:pt>
                <c:pt idx="14">
                  <c:v>5.8</c:v>
                </c:pt>
                <c:pt idx="15">
                  <c:v>6.2</c:v>
                </c:pt>
                <c:pt idx="16">
                  <c:v>6.6</c:v>
                </c:pt>
                <c:pt idx="17">
                  <c:v>6.7</c:v>
                </c:pt>
                <c:pt idx="18">
                  <c:v>6.8</c:v>
                </c:pt>
                <c:pt idx="19">
                  <c:v>6.8</c:v>
                </c:pt>
                <c:pt idx="20">
                  <c:v>6.9</c:v>
                </c:pt>
                <c:pt idx="21">
                  <c:v>6.9</c:v>
                </c:pt>
                <c:pt idx="22">
                  <c:v>7.032352941176471</c:v>
                </c:pt>
                <c:pt idx="23">
                  <c:v>7.2</c:v>
                </c:pt>
                <c:pt idx="24">
                  <c:v>7.3</c:v>
                </c:pt>
                <c:pt idx="25">
                  <c:v>7.5</c:v>
                </c:pt>
                <c:pt idx="26">
                  <c:v>7.9</c:v>
                </c:pt>
                <c:pt idx="27">
                  <c:v>9.3</c:v>
                </c:pt>
                <c:pt idx="28">
                  <c:v>10.1</c:v>
                </c:pt>
                <c:pt idx="29">
                  <c:v>10.3</c:v>
                </c:pt>
                <c:pt idx="30">
                  <c:v>10.3</c:v>
                </c:pt>
                <c:pt idx="31">
                  <c:v>12.4</c:v>
                </c:pt>
                <c:pt idx="32">
                  <c:v>13.2</c:v>
                </c:pt>
                <c:pt idx="33">
                  <c:v>13.9</c:v>
                </c:pt>
                <c:pt idx="34">
                  <c:v>17.4</c:v>
                </c:pt>
              </c:numCache>
            </c:numRef>
          </c:val>
          <c:smooth val="0"/>
        </c:ser>
        <c:axId val="54907000"/>
        <c:axId val="24400953"/>
      </c:lineChart>
      <c:catAx>
        <c:axId val="54907000"/>
        <c:scaling>
          <c:orientation val="minMax"/>
        </c:scaling>
        <c:axPos val="b"/>
        <c:delete val="0"/>
        <c:numFmt formatCode="General" sourceLinked="1"/>
        <c:majorTickMark val="out"/>
        <c:minorTickMark val="none"/>
        <c:tickLblPos val="nextTo"/>
        <c:spPr>
          <a:ln w="3175">
            <a:solidFill>
              <a:srgbClr val="808080"/>
            </a:solidFill>
          </a:ln>
        </c:spPr>
        <c:txPr>
          <a:bodyPr vert="horz" rot="-3300000"/>
          <a:lstStyle/>
          <a:p>
            <a:pPr>
              <a:defRPr lang="en-US" cap="none" sz="800" b="0" i="0" u="none" baseline="0">
                <a:solidFill>
                  <a:srgbClr val="000000"/>
                </a:solidFill>
                <a:latin typeface="Arial"/>
                <a:ea typeface="Arial"/>
                <a:cs typeface="Arial"/>
              </a:defRPr>
            </a:pPr>
          </a:p>
        </c:txPr>
        <c:crossAx val="24400953"/>
        <c:crosses val="autoZero"/>
        <c:auto val="1"/>
        <c:lblOffset val="100"/>
        <c:tickLblSkip val="1"/>
        <c:noMultiLvlLbl val="0"/>
      </c:catAx>
      <c:valAx>
        <c:axId val="24400953"/>
        <c:scaling>
          <c:orientation val="minMax"/>
          <c:max val="3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4907000"/>
        <c:crossesAt val="1"/>
        <c:crossBetween val="between"/>
        <c:dispUnits/>
      </c:valAx>
      <c:spPr>
        <a:solidFill>
          <a:srgbClr val="FFFFFF"/>
        </a:solidFill>
        <a:ln w="3175">
          <a:noFill/>
        </a:ln>
      </c:spPr>
    </c:plotArea>
    <c:legend>
      <c:legendPos val="t"/>
      <c:layout>
        <c:manualLayout>
          <c:xMode val="edge"/>
          <c:yMode val="edge"/>
          <c:x val="0.76475"/>
          <c:y val="0"/>
          <c:w val="0.2285"/>
          <c:h val="0.051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14375"/>
          <c:w val="0.993"/>
          <c:h val="0.86575"/>
        </c:manualLayout>
      </c:layout>
      <c:lineChart>
        <c:grouping val="standard"/>
        <c:varyColors val="0"/>
        <c:ser>
          <c:idx val="4"/>
          <c:order val="0"/>
          <c:tx>
            <c:strRef>
              <c:f>'Données3.11'!$B$8</c:f>
              <c:strCache>
                <c:ptCount val="1"/>
                <c:pt idx="0">
                  <c:v>Canada</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'Données3.11'!$A$9:$A$32</c:f>
              <c:num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'Données3.11'!$B$9:$B$32</c:f>
              <c:numCache>
                <c:ptCount val="24"/>
                <c:pt idx="0">
                  <c:v>15.562079897</c:v>
                </c:pt>
                <c:pt idx="1">
                  <c:v>14.596749378</c:v>
                </c:pt>
                <c:pt idx="2">
                  <c:v>13.316461524</c:v>
                </c:pt>
                <c:pt idx="3">
                  <c:v>13.369694248</c:v>
                </c:pt>
                <c:pt idx="4">
                  <c:v>11.92485108</c:v>
                </c:pt>
                <c:pt idx="5">
                  <c:v>11.906896438</c:v>
                </c:pt>
                <c:pt idx="6">
                  <c:v>11.268577277</c:v>
                </c:pt>
                <c:pt idx="7">
                  <c:v>11.168961325</c:v>
                </c:pt>
                <c:pt idx="8">
                  <c:v>10.841206439</c:v>
                </c:pt>
                <c:pt idx="9">
                  <c:v>11.045803493</c:v>
                </c:pt>
                <c:pt idx="10">
                  <c:v>10.428487204</c:v>
                </c:pt>
                <c:pt idx="11">
                  <c:v>9.9896560891</c:v>
                </c:pt>
                <c:pt idx="12">
                  <c:v>10.181851012</c:v>
                </c:pt>
                <c:pt idx="13">
                  <c:v>9.887189139</c:v>
                </c:pt>
                <c:pt idx="14">
                  <c:v>9.6780519975</c:v>
                </c:pt>
                <c:pt idx="15">
                  <c:v>10.19826878</c:v>
                </c:pt>
                <c:pt idx="16">
                  <c:v>9.6432437685</c:v>
                </c:pt>
                <c:pt idx="17">
                  <c:v>9.4296644081</c:v>
                </c:pt>
                <c:pt idx="18">
                  <c:v>8.7253778719</c:v>
                </c:pt>
                <c:pt idx="19">
                  <c:v>7.8561158269</c:v>
                </c:pt>
                <c:pt idx="20">
                  <c:v>8.0694151772</c:v>
                </c:pt>
                <c:pt idx="21">
                  <c:v>6.9432108506</c:v>
                </c:pt>
              </c:numCache>
            </c:numRef>
          </c:val>
          <c:smooth val="0"/>
        </c:ser>
        <c:ser>
          <c:idx val="0"/>
          <c:order val="1"/>
          <c:tx>
            <c:strRef>
              <c:f>'Données3.11'!$C$8</c:f>
              <c:strCache>
                <c:ptCount val="1"/>
                <c:pt idx="0">
                  <c:v>Chili</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'Données3.11'!$A$9:$A$32</c:f>
              <c:num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'Données3.11'!$C$9:$C$32</c:f>
              <c:numCache>
                <c:ptCount val="24"/>
                <c:pt idx="0">
                  <c:v>9.8847029888</c:v>
                </c:pt>
                <c:pt idx="1">
                  <c:v>12.962571099</c:v>
                </c:pt>
                <c:pt idx="2">
                  <c:v>14.484889889</c:v>
                </c:pt>
                <c:pt idx="3">
                  <c:v>15.273738331</c:v>
                </c:pt>
                <c:pt idx="4">
                  <c:v>15.430223185</c:v>
                </c:pt>
                <c:pt idx="5">
                  <c:v>14.483608038</c:v>
                </c:pt>
                <c:pt idx="6">
                  <c:v>14.607549204</c:v>
                </c:pt>
                <c:pt idx="7">
                  <c:v>15.113152517</c:v>
                </c:pt>
                <c:pt idx="8">
                  <c:v>15.617302834</c:v>
                </c:pt>
                <c:pt idx="9">
                  <c:v>16.3064936255</c:v>
                </c:pt>
                <c:pt idx="10">
                  <c:v>16.995684417</c:v>
                </c:pt>
                <c:pt idx="11">
                  <c:v>15.36451348</c:v>
                </c:pt>
                <c:pt idx="12">
                  <c:v>15.129081171</c:v>
                </c:pt>
                <c:pt idx="13">
                  <c:v>16.964393324</c:v>
                </c:pt>
                <c:pt idx="14">
                  <c:v>16.409895959</c:v>
                </c:pt>
                <c:pt idx="15">
                  <c:v>16.228693316</c:v>
                </c:pt>
                <c:pt idx="16">
                  <c:v>15.952771633</c:v>
                </c:pt>
                <c:pt idx="17">
                  <c:v>14.85481837</c:v>
                </c:pt>
                <c:pt idx="18">
                  <c:v>15.652577374</c:v>
                </c:pt>
                <c:pt idx="19">
                  <c:v>14.399697181</c:v>
                </c:pt>
                <c:pt idx="20">
                  <c:v>13.989423159</c:v>
                </c:pt>
                <c:pt idx="21">
                  <c:v>14.034311612</c:v>
                </c:pt>
                <c:pt idx="22">
                  <c:v>13.184774241</c:v>
                </c:pt>
              </c:numCache>
            </c:numRef>
          </c:val>
          <c:smooth val="0"/>
        </c:ser>
        <c:ser>
          <c:idx val="2"/>
          <c:order val="2"/>
          <c:tx>
            <c:strRef>
              <c:f>'Données3.11'!$I$8</c:f>
              <c:strCache>
                <c:ptCount val="1"/>
                <c:pt idx="0">
                  <c:v>États-Unis</c:v>
                </c:pt>
              </c:strCache>
            </c:strRef>
          </c:tx>
          <c:spPr>
            <a:ln w="25400">
              <a:solidFill>
                <a:srgbClr val="3366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'Données3.11'!$A$9:$A$32</c:f>
              <c:num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'Données3.11'!$I$9:$I$32</c:f>
              <c:numCache>
                <c:ptCount val="24"/>
                <c:pt idx="0">
                  <c:v>19.965871948</c:v>
                </c:pt>
                <c:pt idx="1">
                  <c:v>18.483407634</c:v>
                </c:pt>
                <c:pt idx="2">
                  <c:v>17.424632882</c:v>
                </c:pt>
                <c:pt idx="3">
                  <c:v>17.522293255</c:v>
                </c:pt>
                <c:pt idx="4">
                  <c:v>17.727616929</c:v>
                </c:pt>
                <c:pt idx="5">
                  <c:v>17.833535603</c:v>
                </c:pt>
                <c:pt idx="6">
                  <c:v>17.850863458</c:v>
                </c:pt>
                <c:pt idx="7">
                  <c:v>17.573351706</c:v>
                </c:pt>
                <c:pt idx="8">
                  <c:v>17.375683781</c:v>
                </c:pt>
                <c:pt idx="9">
                  <c:v>17.438886195</c:v>
                </c:pt>
                <c:pt idx="10">
                  <c:v>16.995900992</c:v>
                </c:pt>
                <c:pt idx="11">
                  <c:v>16.93531056</c:v>
                </c:pt>
                <c:pt idx="12">
                  <c:v>17.08707221</c:v>
                </c:pt>
                <c:pt idx="13">
                  <c:v>16.80482222</c:v>
                </c:pt>
                <c:pt idx="14">
                  <c:v>16.611830016</c:v>
                </c:pt>
                <c:pt idx="15">
                  <c:v>16.571721788</c:v>
                </c:pt>
                <c:pt idx="16">
                  <c:v>16.355337121</c:v>
                </c:pt>
                <c:pt idx="17">
                  <c:v>15.720464115</c:v>
                </c:pt>
                <c:pt idx="18">
                  <c:v>14.197196554</c:v>
                </c:pt>
                <c:pt idx="19">
                  <c:v>12.906492472</c:v>
                </c:pt>
                <c:pt idx="20">
                  <c:v>12.431088529</c:v>
                </c:pt>
              </c:numCache>
            </c:numRef>
          </c:val>
          <c:smooth val="0"/>
        </c:ser>
        <c:ser>
          <c:idx val="1"/>
          <c:order val="3"/>
          <c:tx>
            <c:strRef>
              <c:f>'Données3.11'!$F$8</c:f>
              <c:strCache>
                <c:ptCount val="1"/>
                <c:pt idx="0">
                  <c:v>Mexique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'Données3.11'!$A$9:$A$32</c:f>
              <c:num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'Données3.11'!$F$9:$F$32</c:f>
              <c:numCache>
                <c:ptCount val="24"/>
                <c:pt idx="0">
                  <c:v>26.601016925</c:v>
                </c:pt>
                <c:pt idx="1">
                  <c:v>25.932812621</c:v>
                </c:pt>
                <c:pt idx="2">
                  <c:v>25.385391055</c:v>
                </c:pt>
                <c:pt idx="3">
                  <c:v>25.273138724</c:v>
                </c:pt>
                <c:pt idx="4">
                  <c:v>25.2593455</c:v>
                </c:pt>
                <c:pt idx="5">
                  <c:v>23.125336506</c:v>
                </c:pt>
                <c:pt idx="6">
                  <c:v>22.175141945</c:v>
                </c:pt>
                <c:pt idx="7">
                  <c:v>21.636271246</c:v>
                </c:pt>
                <c:pt idx="8">
                  <c:v>20.914397495</c:v>
                </c:pt>
                <c:pt idx="9">
                  <c:v>20.042534088</c:v>
                </c:pt>
                <c:pt idx="10">
                  <c:v>19.619043287</c:v>
                </c:pt>
                <c:pt idx="11">
                  <c:v>18.803672139</c:v>
                </c:pt>
                <c:pt idx="12">
                  <c:v>18.949823506</c:v>
                </c:pt>
                <c:pt idx="13">
                  <c:v>18.944864011</c:v>
                </c:pt>
                <c:pt idx="14">
                  <c:v>18.770509757</c:v>
                </c:pt>
                <c:pt idx="15">
                  <c:v>19.548929713</c:v>
                </c:pt>
                <c:pt idx="16">
                  <c:v>19.782767285</c:v>
                </c:pt>
                <c:pt idx="17">
                  <c:v>19.4027854635</c:v>
                </c:pt>
                <c:pt idx="18">
                  <c:v>19.022803642</c:v>
                </c:pt>
                <c:pt idx="19">
                  <c:v>19.098082937</c:v>
                </c:pt>
                <c:pt idx="20">
                  <c:v>17.497838701</c:v>
                </c:pt>
                <c:pt idx="21">
                  <c:v>17.28457066</c:v>
                </c:pt>
                <c:pt idx="22">
                  <c:v>17.398861821</c:v>
                </c:pt>
              </c:numCache>
            </c:numRef>
          </c:val>
          <c:smooth val="0"/>
        </c:ser>
        <c:ser>
          <c:idx val="3"/>
          <c:order val="4"/>
          <c:tx>
            <c:strRef>
              <c:f>'Données3.11'!$J$8</c:f>
              <c:strCache>
                <c:ptCount val="1"/>
                <c:pt idx="0">
                  <c:v>OCDE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'Données3.11'!$A$9:$A$32</c:f>
              <c:num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'Données3.11'!$J$9:$J$32</c:f>
              <c:numCache>
                <c:ptCount val="24"/>
                <c:pt idx="0">
                  <c:v>19.155306250853126</c:v>
                </c:pt>
                <c:pt idx="1">
                  <c:v>18.506523376675</c:v>
                </c:pt>
                <c:pt idx="2">
                  <c:v>17.45713835383636</c:v>
                </c:pt>
                <c:pt idx="3">
                  <c:v>16.665606458575756</c:v>
                </c:pt>
                <c:pt idx="4">
                  <c:v>17.355423276775753</c:v>
                </c:pt>
                <c:pt idx="5">
                  <c:v>16.441843747772726</c:v>
                </c:pt>
                <c:pt idx="6">
                  <c:v>14.94493438128788</c:v>
                </c:pt>
                <c:pt idx="7">
                  <c:v>14.744863069999996</c:v>
                </c:pt>
                <c:pt idx="8">
                  <c:v>14.265353937640624</c:v>
                </c:pt>
                <c:pt idx="9">
                  <c:v>13.794169154239395</c:v>
                </c:pt>
                <c:pt idx="10">
                  <c:v>13.961113601443751</c:v>
                </c:pt>
                <c:pt idx="11">
                  <c:v>13.05152634749697</c:v>
                </c:pt>
                <c:pt idx="12">
                  <c:v>12.784504007833336</c:v>
                </c:pt>
                <c:pt idx="13">
                  <c:v>12.149592255803029</c:v>
                </c:pt>
                <c:pt idx="14">
                  <c:v>11.382136569358064</c:v>
                </c:pt>
                <c:pt idx="15">
                  <c:v>10.883569531010002</c:v>
                </c:pt>
                <c:pt idx="16">
                  <c:v>10.512057893119357</c:v>
                </c:pt>
                <c:pt idx="17">
                  <c:v>10.061578567184375</c:v>
                </c:pt>
                <c:pt idx="18">
                  <c:v>9.424734738906063</c:v>
                </c:pt>
                <c:pt idx="19">
                  <c:v>8.500505344873531</c:v>
                </c:pt>
                <c:pt idx="20">
                  <c:v>7.86341345110303</c:v>
                </c:pt>
                <c:pt idx="21">
                  <c:v>7.447521929551721</c:v>
                </c:pt>
                <c:pt idx="22">
                  <c:v>6.809898422103999</c:v>
                </c:pt>
                <c:pt idx="23">
                  <c:v>5.707729044333334</c:v>
                </c:pt>
              </c:numCache>
            </c:numRef>
          </c:val>
          <c:smooth val="0"/>
        </c:ser>
        <c:marker val="1"/>
        <c:axId val="18281986"/>
        <c:axId val="30320147"/>
      </c:lineChart>
      <c:catAx>
        <c:axId val="18281986"/>
        <c:scaling>
          <c:orientation val="minMax"/>
        </c:scaling>
        <c:axPos val="b"/>
        <c:delete val="0"/>
        <c:numFmt formatCode="General" sourceLinked="1"/>
        <c:majorTickMark val="out"/>
        <c:minorTickMark val="none"/>
        <c:tickLblPos val="nextTo"/>
        <c:spPr>
          <a:ln w="3175">
            <a:solidFill>
              <a:srgbClr val="808080"/>
            </a:solidFill>
          </a:ln>
        </c:spPr>
        <c:txPr>
          <a:bodyPr vert="horz" rot="-2580000"/>
          <a:lstStyle/>
          <a:p>
            <a:pPr>
              <a:defRPr lang="en-US" cap="none" sz="800" b="0" i="0" u="none" baseline="0">
                <a:solidFill>
                  <a:srgbClr val="000000"/>
                </a:solidFill>
                <a:latin typeface="Arial"/>
                <a:ea typeface="Arial"/>
                <a:cs typeface="Arial"/>
              </a:defRPr>
            </a:pPr>
          </a:p>
        </c:txPr>
        <c:crossAx val="30320147"/>
        <c:crosses val="autoZero"/>
        <c:auto val="1"/>
        <c:lblOffset val="100"/>
        <c:tickLblSkip val="2"/>
        <c:tickMarkSkip val="2"/>
        <c:noMultiLvlLbl val="0"/>
      </c:catAx>
      <c:valAx>
        <c:axId val="30320147"/>
        <c:scaling>
          <c:orientation val="minMax"/>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8281986"/>
        <c:crossesAt val="1"/>
        <c:crossBetween val="midCat"/>
        <c:dispUnits/>
        <c:majorUnit val="5"/>
      </c:valAx>
      <c:spPr>
        <a:solidFill>
          <a:srgbClr val="FFFFFF"/>
        </a:solidFill>
        <a:ln w="12700">
          <a:solidFill>
            <a:srgbClr val="808080"/>
          </a:solidFill>
        </a:ln>
      </c:spPr>
    </c:plotArea>
    <c:legend>
      <c:legendPos val="r"/>
      <c:layout>
        <c:manualLayout>
          <c:xMode val="edge"/>
          <c:yMode val="edge"/>
          <c:x val="0"/>
          <c:y val="0.00275"/>
          <c:w val="0.9965"/>
          <c:h val="0.0965"/>
        </c:manualLayout>
      </c:layout>
      <c:overlay val="0"/>
      <c:spPr>
        <a:noFill/>
        <a:ln w="3175">
          <a:noFill/>
        </a:ln>
      </c:spPr>
      <c:txPr>
        <a:bodyPr vert="horz" rot="0"/>
        <a:lstStyle/>
        <a:p>
          <a:pPr>
            <a:defRPr lang="en-US" cap="none" sz="475" b="0" i="0" u="none" baseline="0">
              <a:solidFill>
                <a:srgbClr val="000000"/>
              </a:solidFill>
              <a:latin typeface="Arial"/>
              <a:ea typeface="Arial"/>
              <a:cs typeface="Arial"/>
            </a:defRPr>
          </a:pPr>
        </a:p>
      </c:txPr>
    </c:legend>
    <c:plotVisOnly val="1"/>
    <c:dispBlanksAs val="span"/>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14375"/>
          <c:w val="0.993"/>
          <c:h val="0.86575"/>
        </c:manualLayout>
      </c:layout>
      <c:lineChart>
        <c:grouping val="standard"/>
        <c:varyColors val="0"/>
        <c:ser>
          <c:idx val="4"/>
          <c:order val="0"/>
          <c:tx>
            <c:strRef>
              <c:f>'Données3.11'!$G$8</c:f>
              <c:strCache>
                <c:ptCount val="1"/>
                <c:pt idx="0">
                  <c:v>Espagne</c:v>
                </c:pt>
              </c:strCache>
            </c:strRef>
          </c:tx>
          <c:spPr>
            <a:ln w="254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'Données3.11'!$A$9:$A$32</c:f>
              <c:num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'Données3.11'!$G$9:$G$32</c:f>
              <c:numCache>
                <c:ptCount val="24"/>
                <c:pt idx="0">
                  <c:v>20.809132246</c:v>
                </c:pt>
                <c:pt idx="1">
                  <c:v>19.91084765</c:v>
                </c:pt>
                <c:pt idx="2">
                  <c:v>17.250428789</c:v>
                </c:pt>
                <c:pt idx="3">
                  <c:v>15.964310223</c:v>
                </c:pt>
                <c:pt idx="4">
                  <c:v>14.577922373</c:v>
                </c:pt>
                <c:pt idx="5">
                  <c:v>14.829203554</c:v>
                </c:pt>
                <c:pt idx="6">
                  <c:v>14.532123317</c:v>
                </c:pt>
                <c:pt idx="7">
                  <c:v>14.860304601</c:v>
                </c:pt>
                <c:pt idx="8">
                  <c:v>15.686025901</c:v>
                </c:pt>
                <c:pt idx="9">
                  <c:v>15.448690031</c:v>
                </c:pt>
                <c:pt idx="10">
                  <c:v>15.349713073</c:v>
                </c:pt>
                <c:pt idx="11">
                  <c:v>14.318606184</c:v>
                </c:pt>
                <c:pt idx="12">
                  <c:v>13.637916942</c:v>
                </c:pt>
                <c:pt idx="13">
                  <c:v>13.490819594</c:v>
                </c:pt>
                <c:pt idx="14">
                  <c:v>11.873506839</c:v>
                </c:pt>
                <c:pt idx="15">
                  <c:v>10.862799696</c:v>
                </c:pt>
                <c:pt idx="16">
                  <c:v>9.8901955668</c:v>
                </c:pt>
                <c:pt idx="17">
                  <c:v>9.0358426894</c:v>
                </c:pt>
                <c:pt idx="18">
                  <c:v>7.4582636824</c:v>
                </c:pt>
                <c:pt idx="19">
                  <c:v>6.0271721793</c:v>
                </c:pt>
                <c:pt idx="20">
                  <c:v>5.3979642897</c:v>
                </c:pt>
                <c:pt idx="21">
                  <c:v>4.9110587022</c:v>
                </c:pt>
                <c:pt idx="22">
                  <c:v>4.3792568375</c:v>
                </c:pt>
                <c:pt idx="23">
                  <c:v>4.3204247263</c:v>
                </c:pt>
              </c:numCache>
            </c:numRef>
          </c:val>
          <c:smooth val="0"/>
        </c:ser>
        <c:ser>
          <c:idx val="5"/>
          <c:order val="1"/>
          <c:tx>
            <c:strRef>
              <c:f>'Données3.11'!$D$8</c:f>
              <c:strCache>
                <c:ptCount val="1"/>
                <c:pt idx="0">
                  <c:v>France</c:v>
                </c:pt>
              </c:strCache>
            </c:strRef>
          </c:tx>
          <c:spPr>
            <a:ln w="25400">
              <a:solidFill>
                <a:srgbClr val="003366"/>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'Données3.11'!$A$9:$A$32</c:f>
              <c:num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'Données3.11'!$D$9:$D$32</c:f>
              <c:numCache>
                <c:ptCount val="24"/>
                <c:pt idx="0">
                  <c:v>18.023694075</c:v>
                </c:pt>
                <c:pt idx="1">
                  <c:v>16.969786506</c:v>
                </c:pt>
                <c:pt idx="2">
                  <c:v>15.832487245</c:v>
                </c:pt>
                <c:pt idx="3">
                  <c:v>15.591197028</c:v>
                </c:pt>
                <c:pt idx="4">
                  <c:v>14.60168408</c:v>
                </c:pt>
                <c:pt idx="5">
                  <c:v>14.219426623</c:v>
                </c:pt>
                <c:pt idx="6">
                  <c:v>13.621847438</c:v>
                </c:pt>
                <c:pt idx="7">
                  <c:v>13.379555453</c:v>
                </c:pt>
                <c:pt idx="8">
                  <c:v>14.320193607</c:v>
                </c:pt>
                <c:pt idx="9">
                  <c:v>13.896702846</c:v>
                </c:pt>
                <c:pt idx="10">
                  <c:v>13.112310539</c:v>
                </c:pt>
                <c:pt idx="11">
                  <c:v>13.022022182</c:v>
                </c:pt>
                <c:pt idx="12">
                  <c:v>12.350000691</c:v>
                </c:pt>
                <c:pt idx="13">
                  <c:v>10.152135518</c:v>
                </c:pt>
                <c:pt idx="14">
                  <c:v>8.9461842552</c:v>
                </c:pt>
                <c:pt idx="15">
                  <c:v>8.8614590781</c:v>
                </c:pt>
                <c:pt idx="16">
                  <c:v>7.8367613483</c:v>
                </c:pt>
                <c:pt idx="17">
                  <c:v>7.5787037495</c:v>
                </c:pt>
                <c:pt idx="18">
                  <c:v>7.1228023004</c:v>
                </c:pt>
                <c:pt idx="19">
                  <c:v>7.1515752731</c:v>
                </c:pt>
                <c:pt idx="20">
                  <c:v>6.474858012</c:v>
                </c:pt>
                <c:pt idx="21">
                  <c:v>6.2087521226</c:v>
                </c:pt>
              </c:numCache>
            </c:numRef>
          </c:val>
          <c:smooth val="0"/>
        </c:ser>
        <c:ser>
          <c:idx val="0"/>
          <c:order val="2"/>
          <c:tx>
            <c:strRef>
              <c:f>'Données3.11'!$E$8</c:f>
              <c:strCache>
                <c:ptCount val="1"/>
                <c:pt idx="0">
                  <c:v>Grèce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'Données3.11'!$A$9:$A$32</c:f>
              <c:num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'Données3.11'!$E$9:$E$32</c:f>
              <c:numCache>
                <c:ptCount val="24"/>
                <c:pt idx="0">
                  <c:v>22.510703408</c:v>
                </c:pt>
                <c:pt idx="1">
                  <c:v>22.58468704</c:v>
                </c:pt>
                <c:pt idx="2">
                  <c:v>21.753559683</c:v>
                </c:pt>
                <c:pt idx="3">
                  <c:v>21.3022503375</c:v>
                </c:pt>
                <c:pt idx="4">
                  <c:v>20.850940992</c:v>
                </c:pt>
                <c:pt idx="5">
                  <c:v>22.611154516</c:v>
                </c:pt>
                <c:pt idx="6">
                  <c:v>23.168893302</c:v>
                </c:pt>
                <c:pt idx="7">
                  <c:v>21.766763606</c:v>
                </c:pt>
                <c:pt idx="8">
                  <c:v>21.01567264</c:v>
                </c:pt>
                <c:pt idx="9">
                  <c:v>19.897601906</c:v>
                </c:pt>
                <c:pt idx="10">
                  <c:v>20.064596452</c:v>
                </c:pt>
                <c:pt idx="11">
                  <c:v>17.637176298</c:v>
                </c:pt>
                <c:pt idx="12">
                  <c:v>16.238134979</c:v>
                </c:pt>
                <c:pt idx="13">
                  <c:v>15.608318015</c:v>
                </c:pt>
                <c:pt idx="14">
                  <c:v>17.22017958</c:v>
                </c:pt>
                <c:pt idx="15">
                  <c:v>17.074636268</c:v>
                </c:pt>
                <c:pt idx="16">
                  <c:v>15.470988896</c:v>
                </c:pt>
                <c:pt idx="17">
                  <c:v>15.441743761</c:v>
                </c:pt>
                <c:pt idx="18">
                  <c:v>14.725377239</c:v>
                </c:pt>
                <c:pt idx="19">
                  <c:v>14.164040453</c:v>
                </c:pt>
                <c:pt idx="20">
                  <c:v>12.296321707</c:v>
                </c:pt>
                <c:pt idx="21">
                  <c:v>11.462296147</c:v>
                </c:pt>
                <c:pt idx="22">
                  <c:v>10.28109485</c:v>
                </c:pt>
              </c:numCache>
            </c:numRef>
          </c:val>
          <c:smooth val="0"/>
        </c:ser>
        <c:ser>
          <c:idx val="2"/>
          <c:order val="3"/>
          <c:tx>
            <c:strRef>
              <c:f>'Données3.11'!$H$8</c:f>
              <c:strCache>
                <c:ptCount val="1"/>
                <c:pt idx="0">
                  <c:v>Royaume-Uni</c:v>
                </c:pt>
              </c:strCache>
            </c:strRef>
          </c:tx>
          <c:spPr>
            <a:ln w="25400">
              <a:solidFill>
                <a:srgbClr val="99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'Données3.11'!$A$9:$A$32</c:f>
              <c:num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'Données3.11'!$H$9:$H$32</c:f>
              <c:numCache>
                <c:ptCount val="24"/>
                <c:pt idx="0">
                  <c:v>10.505678287</c:v>
                </c:pt>
                <c:pt idx="1">
                  <c:v>9.2507469743</c:v>
                </c:pt>
                <c:pt idx="2">
                  <c:v>8.5234626531</c:v>
                </c:pt>
                <c:pt idx="3">
                  <c:v>7.1241237642</c:v>
                </c:pt>
                <c:pt idx="4">
                  <c:v>6.9199645912</c:v>
                </c:pt>
                <c:pt idx="5">
                  <c:v>6.6069795592</c:v>
                </c:pt>
                <c:pt idx="6">
                  <c:v>6.5922610242</c:v>
                </c:pt>
                <c:pt idx="7">
                  <c:v>6.6205560804</c:v>
                </c:pt>
                <c:pt idx="8">
                  <c:v>6.1668328959</c:v>
                </c:pt>
                <c:pt idx="9">
                  <c:v>6.1115097751</c:v>
                </c:pt>
                <c:pt idx="11">
                  <c:v>6.0775774644</c:v>
                </c:pt>
                <c:pt idx="12">
                  <c:v>6.2511514447</c:v>
                </c:pt>
                <c:pt idx="13">
                  <c:v>6.3280774028</c:v>
                </c:pt>
                <c:pt idx="14">
                  <c:v>5.9955184776</c:v>
                </c:pt>
                <c:pt idx="15">
                  <c:v>5.7889161957</c:v>
                </c:pt>
                <c:pt idx="16">
                  <c:v>5.8350866718</c:v>
                </c:pt>
                <c:pt idx="17">
                  <c:v>5.5477313555</c:v>
                </c:pt>
                <c:pt idx="18">
                  <c:v>4.9998446417</c:v>
                </c:pt>
                <c:pt idx="19">
                  <c:v>4.264420751</c:v>
                </c:pt>
                <c:pt idx="20">
                  <c:v>3.5805703536</c:v>
                </c:pt>
                <c:pt idx="21">
                  <c:v>3.2127325228</c:v>
                </c:pt>
                <c:pt idx="22">
                  <c:v>2.9977760999</c:v>
                </c:pt>
                <c:pt idx="23">
                  <c:v>2.8451513816</c:v>
                </c:pt>
              </c:numCache>
            </c:numRef>
          </c:val>
          <c:smooth val="0"/>
        </c:ser>
        <c:ser>
          <c:idx val="3"/>
          <c:order val="4"/>
          <c:tx>
            <c:strRef>
              <c:f>'Données3.11'!$J$8</c:f>
              <c:strCache>
                <c:ptCount val="1"/>
                <c:pt idx="0">
                  <c:v>OCDE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'Données3.11'!$A$9:$A$32</c:f>
              <c:num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'Données3.11'!$J$9:$J$32</c:f>
              <c:numCache>
                <c:ptCount val="24"/>
                <c:pt idx="0">
                  <c:v>19.155306250853126</c:v>
                </c:pt>
                <c:pt idx="1">
                  <c:v>18.506523376675</c:v>
                </c:pt>
                <c:pt idx="2">
                  <c:v>17.45713835383636</c:v>
                </c:pt>
                <c:pt idx="3">
                  <c:v>16.665606458575756</c:v>
                </c:pt>
                <c:pt idx="4">
                  <c:v>17.355423276775753</c:v>
                </c:pt>
                <c:pt idx="5">
                  <c:v>16.441843747772726</c:v>
                </c:pt>
                <c:pt idx="6">
                  <c:v>14.94493438128788</c:v>
                </c:pt>
                <c:pt idx="7">
                  <c:v>14.744863069999996</c:v>
                </c:pt>
                <c:pt idx="8">
                  <c:v>14.265353937640624</c:v>
                </c:pt>
                <c:pt idx="9">
                  <c:v>13.794169154239395</c:v>
                </c:pt>
                <c:pt idx="10">
                  <c:v>13.961113601443751</c:v>
                </c:pt>
                <c:pt idx="11">
                  <c:v>13.05152634749697</c:v>
                </c:pt>
                <c:pt idx="12">
                  <c:v>12.784504007833336</c:v>
                </c:pt>
                <c:pt idx="13">
                  <c:v>12.149592255803029</c:v>
                </c:pt>
                <c:pt idx="14">
                  <c:v>11.382136569358064</c:v>
                </c:pt>
                <c:pt idx="15">
                  <c:v>10.883569531010002</c:v>
                </c:pt>
                <c:pt idx="16">
                  <c:v>10.512057893119357</c:v>
                </c:pt>
                <c:pt idx="17">
                  <c:v>10.061578567184375</c:v>
                </c:pt>
                <c:pt idx="18">
                  <c:v>9.424734738906063</c:v>
                </c:pt>
                <c:pt idx="19">
                  <c:v>8.500505344873531</c:v>
                </c:pt>
                <c:pt idx="20">
                  <c:v>7.86341345110303</c:v>
                </c:pt>
                <c:pt idx="21">
                  <c:v>7.447521929551721</c:v>
                </c:pt>
                <c:pt idx="22">
                  <c:v>6.809898422103999</c:v>
                </c:pt>
                <c:pt idx="23">
                  <c:v>5.707729044333334</c:v>
                </c:pt>
              </c:numCache>
            </c:numRef>
          </c:val>
          <c:smooth val="0"/>
        </c:ser>
        <c:marker val="1"/>
        <c:axId val="4445868"/>
        <c:axId val="40012813"/>
      </c:lineChart>
      <c:catAx>
        <c:axId val="4445868"/>
        <c:scaling>
          <c:orientation val="minMax"/>
        </c:scaling>
        <c:axPos val="b"/>
        <c:delete val="0"/>
        <c:numFmt formatCode="General" sourceLinked="1"/>
        <c:majorTickMark val="out"/>
        <c:minorTickMark val="none"/>
        <c:tickLblPos val="nextTo"/>
        <c:spPr>
          <a:ln w="3175">
            <a:solidFill>
              <a:srgbClr val="808080"/>
            </a:solidFill>
          </a:ln>
        </c:spPr>
        <c:txPr>
          <a:bodyPr vert="horz" rot="-2580000"/>
          <a:lstStyle/>
          <a:p>
            <a:pPr>
              <a:defRPr lang="en-US" cap="none" sz="800" b="0" i="0" u="none" baseline="0">
                <a:solidFill>
                  <a:srgbClr val="000000"/>
                </a:solidFill>
                <a:latin typeface="Arial"/>
                <a:ea typeface="Arial"/>
                <a:cs typeface="Arial"/>
              </a:defRPr>
            </a:pPr>
          </a:p>
        </c:txPr>
        <c:crossAx val="40012813"/>
        <c:crosses val="autoZero"/>
        <c:auto val="1"/>
        <c:lblOffset val="100"/>
        <c:tickLblSkip val="2"/>
        <c:tickMarkSkip val="2"/>
        <c:noMultiLvlLbl val="0"/>
      </c:catAx>
      <c:valAx>
        <c:axId val="40012813"/>
        <c:scaling>
          <c:orientation val="minMax"/>
          <c:max val="3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445868"/>
        <c:crossesAt val="1"/>
        <c:crossBetween val="midCat"/>
        <c:dispUnits/>
        <c:majorUnit val="5"/>
      </c:valAx>
      <c:spPr>
        <a:solidFill>
          <a:srgbClr val="FFFFFF"/>
        </a:solidFill>
        <a:ln w="12700">
          <a:solidFill>
            <a:srgbClr val="808080"/>
          </a:solidFill>
        </a:ln>
      </c:spPr>
    </c:plotArea>
    <c:legend>
      <c:legendPos val="r"/>
      <c:layout>
        <c:manualLayout>
          <c:xMode val="edge"/>
          <c:yMode val="edge"/>
          <c:x val="0.024"/>
          <c:y val="0.00275"/>
          <c:w val="0.846"/>
          <c:h val="0.0965"/>
        </c:manualLayout>
      </c:layout>
      <c:overlay val="0"/>
      <c:spPr>
        <a:noFill/>
        <a:ln w="3175">
          <a:noFill/>
        </a:ln>
      </c:spPr>
      <c:txPr>
        <a:bodyPr vert="horz" rot="0"/>
        <a:lstStyle/>
        <a:p>
          <a:pPr>
            <a:defRPr lang="en-US" cap="none" sz="475" b="0" i="0" u="none" baseline="0">
              <a:solidFill>
                <a:srgbClr val="000000"/>
              </a:solidFill>
              <a:latin typeface="Arial"/>
              <a:ea typeface="Arial"/>
              <a:cs typeface="Arial"/>
            </a:defRPr>
          </a:pPr>
        </a:p>
      </c:txPr>
    </c:legend>
    <c:plotVisOnly val="1"/>
    <c:dispBlanksAs val="span"/>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-0.00475</cdr:y>
    </cdr:from>
    <cdr:to>
      <cdr:x>0.475</cdr:x>
      <cdr:y>0.0675</cdr:y>
    </cdr:to>
    <cdr:sp>
      <cdr:nvSpPr>
        <cdr:cNvPr id="1" name="TextBox 1"/>
        <cdr:cNvSpPr txBox="1">
          <a:spLocks noChangeArrowheads="1"/>
        </cdr:cNvSpPr>
      </cdr:nvSpPr>
      <cdr:spPr>
        <a:xfrm>
          <a:off x="0" y="-9524"/>
          <a:ext cx="2724150"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Taux standardisés par âge pour 100 000 habitants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0.098</cdr:y>
    </cdr:from>
    <cdr:to>
      <cdr:x>0.68425</cdr:x>
      <cdr:y>0.186</cdr:y>
    </cdr:to>
    <cdr:sp>
      <cdr:nvSpPr>
        <cdr:cNvPr id="1" name="TextBox 1"/>
        <cdr:cNvSpPr txBox="1">
          <a:spLocks noChangeArrowheads="1"/>
        </cdr:cNvSpPr>
      </cdr:nvSpPr>
      <cdr:spPr>
        <a:xfrm>
          <a:off x="-28574" y="342900"/>
          <a:ext cx="1990725"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Taux standardisés par âge pour 100 000 habitants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0.098</cdr:y>
    </cdr:from>
    <cdr:to>
      <cdr:x>0.68425</cdr:x>
      <cdr:y>0.186</cdr:y>
    </cdr:to>
    <cdr:sp>
      <cdr:nvSpPr>
        <cdr:cNvPr id="1" name="TextBox 1"/>
        <cdr:cNvSpPr txBox="1">
          <a:spLocks noChangeArrowheads="1"/>
        </cdr:cNvSpPr>
      </cdr:nvSpPr>
      <cdr:spPr>
        <a:xfrm>
          <a:off x="-28574" y="342900"/>
          <a:ext cx="1990725"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Taux standardisés par âge pour 100 000 habitants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19050</xdr:rowOff>
    </xdr:from>
    <xdr:to>
      <xdr:col>9</xdr:col>
      <xdr:colOff>600075</xdr:colOff>
      <xdr:row>26</xdr:row>
      <xdr:rowOff>0</xdr:rowOff>
    </xdr:to>
    <xdr:graphicFrame>
      <xdr:nvGraphicFramePr>
        <xdr:cNvPr id="1" name="Chart 5"/>
        <xdr:cNvGraphicFramePr/>
      </xdr:nvGraphicFramePr>
      <xdr:xfrm>
        <a:off x="9525" y="990600"/>
        <a:ext cx="5753100" cy="32194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0</xdr:rowOff>
    </xdr:from>
    <xdr:to>
      <xdr:col>4</xdr:col>
      <xdr:colOff>428625</xdr:colOff>
      <xdr:row>51</xdr:row>
      <xdr:rowOff>142875</xdr:rowOff>
    </xdr:to>
    <xdr:graphicFrame>
      <xdr:nvGraphicFramePr>
        <xdr:cNvPr id="2" name="Chart 3"/>
        <xdr:cNvGraphicFramePr/>
      </xdr:nvGraphicFramePr>
      <xdr:xfrm>
        <a:off x="0" y="4857750"/>
        <a:ext cx="2867025" cy="35433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30</xdr:row>
      <xdr:rowOff>0</xdr:rowOff>
    </xdr:from>
    <xdr:to>
      <xdr:col>9</xdr:col>
      <xdr:colOff>590550</xdr:colOff>
      <xdr:row>51</xdr:row>
      <xdr:rowOff>142875</xdr:rowOff>
    </xdr:to>
    <xdr:graphicFrame>
      <xdr:nvGraphicFramePr>
        <xdr:cNvPr id="3" name="Chart 4"/>
        <xdr:cNvGraphicFramePr/>
      </xdr:nvGraphicFramePr>
      <xdr:xfrm>
        <a:off x="2886075" y="4857750"/>
        <a:ext cx="2867025" cy="35433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drawing" Target="../drawings/drawing4.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6"/>
  <sheetViews>
    <sheetView showGridLines="0" tabSelected="1" zoomScale="110" zoomScaleNormal="110" zoomScalePageLayoutView="0" workbookViewId="0" topLeftCell="A1">
      <selection activeCell="A1" sqref="A1:J1"/>
    </sheetView>
  </sheetViews>
  <sheetFormatPr defaultColWidth="9.140625" defaultRowHeight="12.75" customHeight="1"/>
  <cols>
    <col min="1" max="4" width="9.140625" style="0" customWidth="1"/>
    <col min="5" max="6" width="6.7109375" style="0" customWidth="1"/>
    <col min="7" max="10" width="9.140625" style="0" customWidth="1"/>
  </cols>
  <sheetData>
    <row r="1" s="49" customFormat="1" ht="12.75" customHeight="1">
      <c r="A1" s="50" t="s">
        <v>55</v>
      </c>
    </row>
    <row r="2" spans="1:2" s="49" customFormat="1" ht="12.75" customHeight="1">
      <c r="A2" s="49" t="s">
        <v>56</v>
      </c>
      <c r="B2" s="49" t="s">
        <v>57</v>
      </c>
    </row>
    <row r="3" s="49" customFormat="1" ht="12.75" customHeight="1">
      <c r="A3" s="49" t="s">
        <v>58</v>
      </c>
    </row>
    <row r="4" s="49" customFormat="1" ht="12.75" customHeight="1">
      <c r="A4" s="49" t="s">
        <v>59</v>
      </c>
    </row>
    <row r="5" s="49" customFormat="1" ht="12.75" customHeight="1"/>
    <row r="6" spans="1:10" ht="12.75" customHeight="1">
      <c r="A6" s="48" t="s">
        <v>51</v>
      </c>
      <c r="B6" s="48"/>
      <c r="C6" s="48"/>
      <c r="D6" s="48"/>
      <c r="E6" s="48"/>
      <c r="F6" s="48"/>
      <c r="G6" s="48"/>
      <c r="H6" s="48"/>
      <c r="I6" s="48"/>
      <c r="J6" s="48"/>
    </row>
    <row r="7" spans="1:10" s="2" customFormat="1" ht="12.75" customHeight="1">
      <c r="A7" s="19"/>
      <c r="B7" s="19"/>
      <c r="C7" s="19"/>
      <c r="D7" s="19"/>
      <c r="E7" s="1"/>
      <c r="G7" s="19"/>
      <c r="H7" s="19"/>
      <c r="I7" s="19"/>
      <c r="J7" s="19"/>
    </row>
    <row r="8" spans="5:12" ht="12.75" customHeight="1">
      <c r="E8" s="21"/>
      <c r="F8" s="21"/>
      <c r="L8" s="6"/>
    </row>
    <row r="9" spans="5:12" ht="12.75" customHeight="1">
      <c r="E9" s="21"/>
      <c r="F9" s="21"/>
      <c r="L9" s="6"/>
    </row>
    <row r="10" spans="5:12" ht="12.75" customHeight="1">
      <c r="E10" s="22"/>
      <c r="F10" s="22"/>
      <c r="L10" s="7"/>
    </row>
    <row r="11" spans="5:12" ht="12.75" customHeight="1">
      <c r="E11" s="21"/>
      <c r="F11" s="21"/>
      <c r="L11" s="6"/>
    </row>
    <row r="12" spans="5:12" ht="12.75" customHeight="1">
      <c r="E12" s="22"/>
      <c r="F12" s="22"/>
      <c r="L12" s="7"/>
    </row>
    <row r="13" spans="5:12" ht="12.75" customHeight="1">
      <c r="E13" s="21"/>
      <c r="F13" s="21"/>
      <c r="L13" s="6"/>
    </row>
    <row r="14" spans="5:12" ht="12.75" customHeight="1">
      <c r="E14" s="21"/>
      <c r="F14" s="21"/>
      <c r="L14" s="6"/>
    </row>
    <row r="15" spans="5:12" ht="12.75" customHeight="1">
      <c r="E15" s="21"/>
      <c r="F15" s="21"/>
      <c r="L15" s="6"/>
    </row>
    <row r="16" spans="5:12" ht="12.75" customHeight="1">
      <c r="E16" s="22"/>
      <c r="F16" s="22"/>
      <c r="L16" s="7"/>
    </row>
    <row r="17" spans="5:12" ht="12.75" customHeight="1">
      <c r="E17" s="21"/>
      <c r="F17" s="21"/>
      <c r="L17" s="6"/>
    </row>
    <row r="18" spans="5:12" ht="12.75" customHeight="1">
      <c r="E18" s="21"/>
      <c r="F18" s="21"/>
      <c r="L18" s="6"/>
    </row>
    <row r="19" spans="5:12" ht="12.75" customHeight="1">
      <c r="E19" s="21"/>
      <c r="F19" s="21"/>
      <c r="L19" s="6"/>
    </row>
    <row r="20" spans="5:12" ht="12.75" customHeight="1">
      <c r="E20" s="22"/>
      <c r="F20" s="22"/>
      <c r="L20" s="7"/>
    </row>
    <row r="21" spans="5:12" ht="12.75" customHeight="1">
      <c r="E21" s="21"/>
      <c r="F21" s="21"/>
      <c r="L21" s="6"/>
    </row>
    <row r="22" spans="5:12" ht="12.75" customHeight="1">
      <c r="E22" s="21"/>
      <c r="F22" s="21"/>
      <c r="L22" s="6"/>
    </row>
    <row r="23" spans="5:12" ht="12.75" customHeight="1">
      <c r="E23" s="21"/>
      <c r="F23" s="21"/>
      <c r="L23" s="6"/>
    </row>
    <row r="24" spans="5:12" ht="12.75" customHeight="1">
      <c r="E24" s="21"/>
      <c r="F24" s="21"/>
      <c r="L24" s="6"/>
    </row>
    <row r="25" spans="5:12" ht="12.75" customHeight="1">
      <c r="E25" s="22"/>
      <c r="F25" s="22"/>
      <c r="L25" s="7"/>
    </row>
    <row r="26" spans="5:12" ht="12.75" customHeight="1">
      <c r="E26" s="21"/>
      <c r="F26" s="21"/>
      <c r="L26" s="4"/>
    </row>
    <row r="27" spans="1:12" ht="12.75" customHeight="1">
      <c r="A27" s="10" t="s">
        <v>49</v>
      </c>
      <c r="E27" s="22"/>
      <c r="F27" s="22"/>
      <c r="L27" s="7"/>
    </row>
    <row r="28" spans="1:12" ht="12.75" customHeight="1">
      <c r="A28" s="24" t="s">
        <v>52</v>
      </c>
      <c r="E28" s="21"/>
      <c r="F28" s="21"/>
      <c r="L28" s="6"/>
    </row>
    <row r="29" spans="1:12" ht="12.75" customHeight="1">
      <c r="A29" s="46" t="s">
        <v>53</v>
      </c>
      <c r="E29" s="22"/>
      <c r="F29" s="22"/>
      <c r="L29" s="7"/>
    </row>
    <row r="30" spans="1:10" ht="12.75" customHeight="1">
      <c r="A30" s="47" t="s">
        <v>50</v>
      </c>
      <c r="B30" s="47"/>
      <c r="C30" s="47"/>
      <c r="D30" s="47"/>
      <c r="E30" s="47"/>
      <c r="F30" s="47"/>
      <c r="G30" s="47"/>
      <c r="H30" s="47"/>
      <c r="I30" s="47"/>
      <c r="J30" s="47"/>
    </row>
    <row r="31" spans="1:10" ht="12.75" customHeight="1">
      <c r="A31" s="23"/>
      <c r="B31" s="23"/>
      <c r="C31" s="23"/>
      <c r="D31" s="23"/>
      <c r="E31" s="23"/>
      <c r="F31" s="23"/>
      <c r="G31" s="23"/>
      <c r="H31" s="23"/>
      <c r="I31" s="23"/>
      <c r="J31" s="23"/>
    </row>
    <row r="53" ht="12.75" customHeight="1">
      <c r="A53" s="24" t="s">
        <v>48</v>
      </c>
    </row>
    <row r="54" spans="1:9" ht="12.75" customHeight="1">
      <c r="A54" s="45" t="s">
        <v>47</v>
      </c>
      <c r="F54" s="3"/>
      <c r="G54" s="3"/>
      <c r="H54" s="3"/>
      <c r="I54" s="3"/>
    </row>
    <row r="56" ht="12.75" customHeight="1">
      <c r="A56" t="s">
        <v>54</v>
      </c>
    </row>
  </sheetData>
  <sheetProtection/>
  <mergeCells count="2">
    <mergeCell ref="A30:J30"/>
    <mergeCell ref="A6:J6"/>
  </mergeCells>
  <hyperlinks>
    <hyperlink ref="A1" r:id="rId1" display="http://dx.doi.org/10.1787/health_glance-2015-fr"/>
  </hyperlinks>
  <printOptions/>
  <pageMargins left="0.7086614173228347" right="0.7086614173228347" top="0.7480314960629921" bottom="0.7480314960629921" header="0.31496062992125984" footer="0.31496062992125984"/>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I49"/>
  <sheetViews>
    <sheetView zoomScalePageLayoutView="0" workbookViewId="0" topLeftCell="A1">
      <selection activeCell="A1" sqref="A1"/>
    </sheetView>
  </sheetViews>
  <sheetFormatPr defaultColWidth="9.140625" defaultRowHeight="12.75"/>
  <cols>
    <col min="1" max="1" width="18.7109375" style="6" customWidth="1"/>
    <col min="2" max="2" width="6.7109375" style="6" bestFit="1" customWidth="1"/>
    <col min="3" max="3" width="9.140625" style="5" customWidth="1"/>
    <col min="4" max="16384" width="9.140625" style="6" customWidth="1"/>
  </cols>
  <sheetData>
    <row r="1" spans="1:3" s="51" customFormat="1" ht="12.75">
      <c r="A1" s="50" t="s">
        <v>55</v>
      </c>
      <c r="C1" s="5"/>
    </row>
    <row r="2" spans="1:3" s="51" customFormat="1" ht="12.75">
      <c r="A2" s="51" t="s">
        <v>56</v>
      </c>
      <c r="B2" s="51" t="s">
        <v>57</v>
      </c>
      <c r="C2" s="5"/>
    </row>
    <row r="3" spans="1:3" s="51" customFormat="1" ht="12.75">
      <c r="A3" s="51" t="s">
        <v>58</v>
      </c>
      <c r="C3" s="5"/>
    </row>
    <row r="4" spans="1:3" s="51" customFormat="1" ht="12.75">
      <c r="A4" s="51" t="s">
        <v>59</v>
      </c>
      <c r="C4" s="5"/>
    </row>
    <row r="5" s="51" customFormat="1" ht="12.75">
      <c r="C5" s="5"/>
    </row>
    <row r="6" spans="1:2" ht="12.75">
      <c r="A6" s="4" t="s">
        <v>44</v>
      </c>
      <c r="B6" s="4"/>
    </row>
    <row r="7" spans="1:2" ht="12.75">
      <c r="A7" s="4"/>
      <c r="B7" s="4"/>
    </row>
    <row r="8" spans="1:5" ht="13.5" thickBot="1">
      <c r="A8" s="13" t="s">
        <v>0</v>
      </c>
      <c r="B8" s="13"/>
      <c r="C8" s="14" t="s">
        <v>3</v>
      </c>
      <c r="D8" s="14" t="s">
        <v>45</v>
      </c>
      <c r="E8" s="14" t="s">
        <v>46</v>
      </c>
    </row>
    <row r="9" spans="1:9" ht="12.75">
      <c r="A9" s="7" t="s">
        <v>36</v>
      </c>
      <c r="B9" s="11"/>
      <c r="C9" s="20">
        <v>2.8</v>
      </c>
      <c r="D9" s="20">
        <v>4.4</v>
      </c>
      <c r="E9" s="20">
        <v>1.4</v>
      </c>
      <c r="G9" s="20"/>
      <c r="H9" s="20"/>
      <c r="I9" s="20"/>
    </row>
    <row r="10" spans="1:9" ht="12.75">
      <c r="A10" s="7" t="s">
        <v>33</v>
      </c>
      <c r="B10" s="11"/>
      <c r="C10" s="20">
        <v>3.1</v>
      </c>
      <c r="D10" s="20">
        <v>4.8</v>
      </c>
      <c r="E10" s="20">
        <v>1.4</v>
      </c>
      <c r="G10" s="20"/>
      <c r="H10" s="20"/>
      <c r="I10" s="20"/>
    </row>
    <row r="11" spans="1:9" ht="12.75">
      <c r="A11" s="7" t="s">
        <v>13</v>
      </c>
      <c r="B11" s="11">
        <v>2012</v>
      </c>
      <c r="C11" s="20">
        <v>3.3</v>
      </c>
      <c r="D11" s="20">
        <v>5.2</v>
      </c>
      <c r="E11" s="20">
        <v>1.6</v>
      </c>
      <c r="G11" s="20"/>
      <c r="H11" s="20"/>
      <c r="I11" s="20"/>
    </row>
    <row r="12" spans="1:9" ht="12.75">
      <c r="A12" s="7" t="s">
        <v>26</v>
      </c>
      <c r="B12" s="11"/>
      <c r="C12" s="20">
        <v>3.5</v>
      </c>
      <c r="D12" s="20">
        <v>5.7</v>
      </c>
      <c r="E12" s="20">
        <v>1.7</v>
      </c>
      <c r="G12" s="20"/>
      <c r="H12" s="20"/>
      <c r="I12" s="20"/>
    </row>
    <row r="13" spans="1:9" ht="12.75">
      <c r="A13" s="6" t="s">
        <v>23</v>
      </c>
      <c r="B13" s="10"/>
      <c r="C13" s="20">
        <v>3.9</v>
      </c>
      <c r="D13" s="20">
        <v>5.9</v>
      </c>
      <c r="E13" s="20">
        <v>2.1</v>
      </c>
      <c r="G13" s="20"/>
      <c r="H13" s="20"/>
      <c r="I13" s="20"/>
    </row>
    <row r="14" spans="1:9" ht="12.75">
      <c r="A14" s="7" t="s">
        <v>34</v>
      </c>
      <c r="B14" s="11">
        <v>2012</v>
      </c>
      <c r="C14" s="20">
        <v>4.1</v>
      </c>
      <c r="D14" s="20">
        <v>6.4</v>
      </c>
      <c r="E14" s="20">
        <v>1.9</v>
      </c>
      <c r="G14" s="20"/>
      <c r="H14" s="20"/>
      <c r="I14" s="20"/>
    </row>
    <row r="15" spans="1:9" ht="12.75">
      <c r="A15" s="6" t="s">
        <v>20</v>
      </c>
      <c r="B15" s="10">
        <v>2010</v>
      </c>
      <c r="C15" s="20">
        <v>4.3</v>
      </c>
      <c r="D15" s="20">
        <v>6.5</v>
      </c>
      <c r="E15" s="20">
        <v>2.2</v>
      </c>
      <c r="G15" s="20"/>
      <c r="H15" s="20"/>
      <c r="I15" s="20"/>
    </row>
    <row r="16" spans="1:9" ht="12.75">
      <c r="A16" s="7" t="s">
        <v>32</v>
      </c>
      <c r="B16" s="11"/>
      <c r="C16" s="20">
        <v>4.3</v>
      </c>
      <c r="D16" s="20">
        <v>6.9</v>
      </c>
      <c r="E16" s="20">
        <v>2</v>
      </c>
      <c r="G16" s="20"/>
      <c r="H16" s="20"/>
      <c r="I16" s="20"/>
    </row>
    <row r="17" spans="1:9" ht="12.75">
      <c r="A17" s="6" t="s">
        <v>16</v>
      </c>
      <c r="B17" s="10"/>
      <c r="C17" s="20">
        <v>4.4</v>
      </c>
      <c r="D17" s="20">
        <v>6.8</v>
      </c>
      <c r="E17" s="20">
        <v>2.1</v>
      </c>
      <c r="G17" s="20"/>
      <c r="H17" s="20"/>
      <c r="I17" s="20"/>
    </row>
    <row r="18" spans="1:9" ht="12.75">
      <c r="A18" s="6" t="s">
        <v>28</v>
      </c>
      <c r="B18" s="10"/>
      <c r="C18" s="20">
        <v>4.6</v>
      </c>
      <c r="D18" s="20">
        <v>7.2</v>
      </c>
      <c r="E18" s="20">
        <v>2</v>
      </c>
      <c r="G18" s="20"/>
      <c r="H18" s="20"/>
      <c r="I18" s="20"/>
    </row>
    <row r="19" spans="1:9" ht="12.75">
      <c r="A19" s="6" t="s">
        <v>21</v>
      </c>
      <c r="B19" s="10">
        <v>2012</v>
      </c>
      <c r="C19" s="20">
        <v>4.6</v>
      </c>
      <c r="D19" s="20">
        <v>6.8</v>
      </c>
      <c r="E19" s="20">
        <v>2.7</v>
      </c>
      <c r="G19" s="20"/>
      <c r="H19" s="20"/>
      <c r="I19" s="20"/>
    </row>
    <row r="20" spans="1:9" ht="12.75">
      <c r="A20" s="7" t="s">
        <v>9</v>
      </c>
      <c r="B20" s="11"/>
      <c r="C20" s="20">
        <v>5.2</v>
      </c>
      <c r="D20" s="20">
        <v>8.4</v>
      </c>
      <c r="E20" s="20">
        <v>2.2</v>
      </c>
      <c r="G20" s="20"/>
      <c r="H20" s="20"/>
      <c r="I20" s="20"/>
    </row>
    <row r="21" spans="1:9" ht="12.75">
      <c r="A21" s="6" t="s">
        <v>19</v>
      </c>
      <c r="B21" s="10" t="s">
        <v>6</v>
      </c>
      <c r="C21" s="20">
        <v>5.2</v>
      </c>
      <c r="D21" s="20">
        <v>9</v>
      </c>
      <c r="E21" s="20">
        <v>1.4</v>
      </c>
      <c r="G21" s="20"/>
      <c r="H21" s="20"/>
      <c r="I21" s="20"/>
    </row>
    <row r="22" spans="1:9" ht="12.75">
      <c r="A22" s="6" t="s">
        <v>7</v>
      </c>
      <c r="B22" s="10" t="s">
        <v>5</v>
      </c>
      <c r="C22" s="20">
        <v>5.5</v>
      </c>
      <c r="D22" s="20">
        <v>8.2</v>
      </c>
      <c r="E22" s="20">
        <v>3</v>
      </c>
      <c r="G22" s="20"/>
      <c r="H22" s="20"/>
      <c r="I22" s="20"/>
    </row>
    <row r="23" spans="1:9" ht="12.75">
      <c r="A23" s="6" t="s">
        <v>15</v>
      </c>
      <c r="B23" s="10"/>
      <c r="C23" s="20">
        <v>5.8</v>
      </c>
      <c r="D23" s="20">
        <v>9.3</v>
      </c>
      <c r="E23" s="20">
        <v>2.5</v>
      </c>
      <c r="G23" s="20"/>
      <c r="H23" s="20"/>
      <c r="I23" s="20"/>
    </row>
    <row r="24" spans="1:9" ht="12.75">
      <c r="A24" s="7" t="s">
        <v>1</v>
      </c>
      <c r="B24" s="11">
        <v>2011</v>
      </c>
      <c r="C24" s="20">
        <v>6.2</v>
      </c>
      <c r="D24" s="20">
        <v>10</v>
      </c>
      <c r="E24" s="20">
        <v>2.7</v>
      </c>
      <c r="G24" s="20"/>
      <c r="H24" s="20"/>
      <c r="I24" s="20"/>
    </row>
    <row r="25" spans="1:9" ht="12.75">
      <c r="A25" s="6" t="s">
        <v>22</v>
      </c>
      <c r="B25" s="10">
        <v>2012</v>
      </c>
      <c r="C25" s="20">
        <v>6.6</v>
      </c>
      <c r="D25" s="20">
        <v>11</v>
      </c>
      <c r="E25" s="20">
        <v>2.6</v>
      </c>
      <c r="G25" s="20"/>
      <c r="H25" s="20"/>
      <c r="I25" s="20"/>
    </row>
    <row r="26" spans="1:9" ht="12.75">
      <c r="A26" s="6" t="s">
        <v>14</v>
      </c>
      <c r="B26" s="10">
        <v>2012</v>
      </c>
      <c r="C26" s="20">
        <v>6.7</v>
      </c>
      <c r="D26" s="20">
        <v>10.5</v>
      </c>
      <c r="E26" s="20">
        <v>3.1</v>
      </c>
      <c r="G26" s="20"/>
      <c r="H26" s="20"/>
      <c r="I26" s="20"/>
    </row>
    <row r="27" spans="1:9" ht="12.75">
      <c r="A27" s="6" t="s">
        <v>10</v>
      </c>
      <c r="B27" s="10">
        <v>2012</v>
      </c>
      <c r="C27" s="20">
        <v>6.8</v>
      </c>
      <c r="D27" s="20">
        <v>10.8</v>
      </c>
      <c r="E27" s="20">
        <v>3.1</v>
      </c>
      <c r="G27" s="20"/>
      <c r="H27" s="20"/>
      <c r="I27" s="20"/>
    </row>
    <row r="28" spans="1:9" ht="12.75">
      <c r="A28" s="7" t="s">
        <v>8</v>
      </c>
      <c r="B28" s="11">
        <v>2011</v>
      </c>
      <c r="C28" s="20">
        <v>6.8</v>
      </c>
      <c r="D28" s="20">
        <v>10.1</v>
      </c>
      <c r="E28" s="20">
        <v>3.7</v>
      </c>
      <c r="G28" s="20"/>
      <c r="H28" s="20"/>
      <c r="I28" s="20"/>
    </row>
    <row r="29" spans="1:9" ht="12.75">
      <c r="A29" s="7" t="s">
        <v>2</v>
      </c>
      <c r="B29" s="11"/>
      <c r="C29" s="20">
        <v>6.9</v>
      </c>
      <c r="D29" s="20">
        <v>11.7</v>
      </c>
      <c r="E29" s="20">
        <v>2.7</v>
      </c>
      <c r="G29" s="20"/>
      <c r="H29" s="20"/>
      <c r="I29" s="20"/>
    </row>
    <row r="30" spans="1:9" ht="12.75">
      <c r="A30" s="6" t="s">
        <v>4</v>
      </c>
      <c r="B30" s="10">
        <v>2011</v>
      </c>
      <c r="C30" s="20">
        <v>6.9</v>
      </c>
      <c r="D30" s="20">
        <v>10.4</v>
      </c>
      <c r="E30" s="20">
        <v>3.7</v>
      </c>
      <c r="G30" s="20"/>
      <c r="H30" s="20"/>
      <c r="I30" s="20"/>
    </row>
    <row r="31" spans="1:9" ht="12.75">
      <c r="A31" s="4" t="s">
        <v>37</v>
      </c>
      <c r="B31" s="12"/>
      <c r="C31" s="8">
        <v>7.032352941176471</v>
      </c>
      <c r="D31" s="8">
        <v>11.223529411764705</v>
      </c>
      <c r="E31" s="8">
        <v>3.1911764705882355</v>
      </c>
      <c r="G31" s="20"/>
      <c r="H31" s="20"/>
      <c r="I31" s="20"/>
    </row>
    <row r="32" spans="1:9" ht="12.75">
      <c r="A32" s="6" t="s">
        <v>12</v>
      </c>
      <c r="B32" s="10"/>
      <c r="C32" s="20">
        <v>7.2</v>
      </c>
      <c r="D32" s="20">
        <v>11.7</v>
      </c>
      <c r="E32" s="20">
        <v>3</v>
      </c>
      <c r="G32" s="20"/>
      <c r="H32" s="20"/>
      <c r="I32" s="20"/>
    </row>
    <row r="33" spans="1:9" ht="12.75">
      <c r="A33" s="6" t="s">
        <v>27</v>
      </c>
      <c r="B33" s="10">
        <v>2012</v>
      </c>
      <c r="C33" s="20">
        <v>7.3</v>
      </c>
      <c r="D33" s="20">
        <v>11</v>
      </c>
      <c r="E33" s="20">
        <v>4</v>
      </c>
      <c r="G33" s="20"/>
      <c r="H33" s="20"/>
      <c r="I33" s="20"/>
    </row>
    <row r="34" spans="1:9" ht="12.75">
      <c r="A34" s="6" t="s">
        <v>18</v>
      </c>
      <c r="B34" s="10"/>
      <c r="C34" s="20">
        <v>7.5</v>
      </c>
      <c r="D34" s="20">
        <v>12.1</v>
      </c>
      <c r="E34" s="20">
        <v>3.7</v>
      </c>
      <c r="G34" s="20"/>
      <c r="H34" s="20"/>
      <c r="I34" s="20"/>
    </row>
    <row r="35" spans="1:9" ht="12.75">
      <c r="A35" s="6" t="s">
        <v>31</v>
      </c>
      <c r="B35" s="10">
        <v>2010</v>
      </c>
      <c r="C35" s="20">
        <v>7.9</v>
      </c>
      <c r="D35" s="20">
        <v>13.4</v>
      </c>
      <c r="E35" s="20">
        <v>3</v>
      </c>
      <c r="G35" s="20"/>
      <c r="H35" s="20"/>
      <c r="I35" s="20"/>
    </row>
    <row r="36" spans="1:9" ht="12.75">
      <c r="A36" s="7" t="s">
        <v>30</v>
      </c>
      <c r="B36" s="11">
        <v>2010</v>
      </c>
      <c r="C36" s="20">
        <v>9.3</v>
      </c>
      <c r="D36" s="20">
        <v>15</v>
      </c>
      <c r="E36" s="20">
        <v>4.1</v>
      </c>
      <c r="G36" s="20"/>
      <c r="H36" s="20"/>
      <c r="I36" s="20"/>
    </row>
    <row r="37" spans="1:9" ht="12.75">
      <c r="A37" s="6" t="s">
        <v>29</v>
      </c>
      <c r="B37" s="10"/>
      <c r="C37" s="20">
        <v>10.1</v>
      </c>
      <c r="D37" s="20">
        <v>16.4</v>
      </c>
      <c r="E37" s="20">
        <v>4.2</v>
      </c>
      <c r="G37" s="20"/>
      <c r="H37" s="20"/>
      <c r="I37" s="20"/>
    </row>
    <row r="38" spans="1:9" ht="12.75">
      <c r="A38" s="6" t="s">
        <v>35</v>
      </c>
      <c r="B38" s="10"/>
      <c r="C38" s="20">
        <v>10.3</v>
      </c>
      <c r="D38" s="20">
        <v>16.5</v>
      </c>
      <c r="E38" s="20">
        <v>4.7</v>
      </c>
      <c r="G38" s="20"/>
      <c r="H38" s="20"/>
      <c r="I38" s="20"/>
    </row>
    <row r="39" spans="1:9" s="4" customFormat="1" ht="12.75">
      <c r="A39" s="6" t="s">
        <v>17</v>
      </c>
      <c r="B39" s="10">
        <v>2012</v>
      </c>
      <c r="C39" s="20">
        <v>10.3</v>
      </c>
      <c r="D39" s="20">
        <v>17.3</v>
      </c>
      <c r="E39" s="20">
        <v>3.4</v>
      </c>
      <c r="F39" s="6"/>
      <c r="G39" s="20"/>
      <c r="H39" s="20"/>
      <c r="I39" s="20"/>
    </row>
    <row r="40" spans="1:9" ht="12.75">
      <c r="A40" s="6" t="s">
        <v>41</v>
      </c>
      <c r="B40" s="10">
        <v>2010</v>
      </c>
      <c r="C40" s="20">
        <v>12.4</v>
      </c>
      <c r="D40" s="20">
        <v>18.1</v>
      </c>
      <c r="E40" s="8">
        <v>7.1</v>
      </c>
      <c r="F40" s="4"/>
      <c r="G40" s="20"/>
      <c r="H40" s="20"/>
      <c r="I40" s="20"/>
    </row>
    <row r="41" spans="1:9" ht="12.75">
      <c r="A41" s="6" t="s">
        <v>11</v>
      </c>
      <c r="B41" s="10">
        <v>2012</v>
      </c>
      <c r="C41" s="20">
        <v>13.2</v>
      </c>
      <c r="D41" s="20">
        <v>21.7</v>
      </c>
      <c r="E41" s="20">
        <v>5.5</v>
      </c>
      <c r="G41" s="20"/>
      <c r="H41" s="20"/>
      <c r="I41" s="20"/>
    </row>
    <row r="42" spans="1:9" ht="12.75">
      <c r="A42" s="6" t="s">
        <v>24</v>
      </c>
      <c r="B42" s="10">
        <v>2012</v>
      </c>
      <c r="C42" s="20">
        <v>13.9</v>
      </c>
      <c r="D42" s="20">
        <v>22.1</v>
      </c>
      <c r="E42" s="20">
        <v>7.1</v>
      </c>
      <c r="G42" s="20"/>
      <c r="H42" s="20"/>
      <c r="I42" s="20"/>
    </row>
    <row r="43" spans="1:9" ht="12.75">
      <c r="A43" s="6" t="s">
        <v>25</v>
      </c>
      <c r="B43" s="10">
        <v>2012</v>
      </c>
      <c r="C43" s="20">
        <v>17.4</v>
      </c>
      <c r="D43" s="20">
        <v>28.7</v>
      </c>
      <c r="E43" s="20">
        <v>7.3</v>
      </c>
      <c r="G43" s="20"/>
      <c r="H43" s="20"/>
      <c r="I43" s="20"/>
    </row>
    <row r="44" spans="1:5" ht="13.5" thickBot="1">
      <c r="A44" s="16" t="s">
        <v>37</v>
      </c>
      <c r="B44" s="17"/>
      <c r="C44" s="18">
        <f>AVERAGE(C9:C30,C32:C43)</f>
        <v>7.008823529411766</v>
      </c>
      <c r="D44" s="18">
        <f>AVERAGE(D9:D30,D32:D43)</f>
        <v>11.176470588235295</v>
      </c>
      <c r="E44" s="18">
        <f>AVERAGE(E9:E30,E32:E43)</f>
        <v>3.2029411764705884</v>
      </c>
    </row>
    <row r="46" ht="12.75">
      <c r="A46" s="10" t="s">
        <v>49</v>
      </c>
    </row>
    <row r="47" ht="12.75">
      <c r="A47" s="10" t="s">
        <v>39</v>
      </c>
    </row>
    <row r="48" ht="12.75">
      <c r="A48" s="24" t="s">
        <v>48</v>
      </c>
    </row>
    <row r="49" ht="12.75">
      <c r="A49" s="45" t="s">
        <v>47</v>
      </c>
    </row>
  </sheetData>
  <sheetProtection/>
  <hyperlinks>
    <hyperlink ref="A1" r:id="rId1" display="http://dx.doi.org/10.1787/health_glance-2015-fr"/>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O36"/>
  <sheetViews>
    <sheetView showGridLines="0" zoomScalePageLayoutView="0" workbookViewId="0" topLeftCell="A1">
      <selection activeCell="A32" sqref="A32"/>
    </sheetView>
  </sheetViews>
  <sheetFormatPr defaultColWidth="9.140625" defaultRowHeight="12.75"/>
  <cols>
    <col min="1" max="1" width="9.140625" style="26" customWidth="1"/>
    <col min="2" max="2" width="13.140625" style="26" customWidth="1"/>
    <col min="3" max="7" width="12.28125" style="26" customWidth="1"/>
    <col min="8" max="8" width="15.7109375" style="26" bestFit="1" customWidth="1"/>
    <col min="9" max="9" width="13.140625" style="26" bestFit="1" customWidth="1"/>
    <col min="10" max="10" width="12.28125" style="26" customWidth="1"/>
    <col min="11" max="16384" width="9.140625" style="26" customWidth="1"/>
  </cols>
  <sheetData>
    <row r="1" s="49" customFormat="1" ht="12.75">
      <c r="A1" s="50" t="s">
        <v>55</v>
      </c>
    </row>
    <row r="2" spans="1:2" s="49" customFormat="1" ht="12.75">
      <c r="A2" s="49" t="s">
        <v>56</v>
      </c>
      <c r="B2" s="49" t="s">
        <v>57</v>
      </c>
    </row>
    <row r="3" s="49" customFormat="1" ht="12.75">
      <c r="A3" s="49" t="s">
        <v>58</v>
      </c>
    </row>
    <row r="4" s="49" customFormat="1" ht="12.75">
      <c r="A4" s="49" t="s">
        <v>59</v>
      </c>
    </row>
    <row r="5" s="49" customFormat="1" ht="12.75"/>
    <row r="6" ht="12.75">
      <c r="A6" s="25" t="s">
        <v>43</v>
      </c>
    </row>
    <row r="7" ht="12.75">
      <c r="A7" s="27"/>
    </row>
    <row r="8" spans="1:10" ht="13.5" thickBot="1">
      <c r="A8" s="15" t="s">
        <v>40</v>
      </c>
      <c r="B8" s="15" t="s">
        <v>4</v>
      </c>
      <c r="C8" s="15" t="s">
        <v>11</v>
      </c>
      <c r="D8" s="15" t="s">
        <v>1</v>
      </c>
      <c r="E8" s="15" t="s">
        <v>17</v>
      </c>
      <c r="F8" s="15" t="s">
        <v>25</v>
      </c>
      <c r="G8" s="15" t="s">
        <v>32</v>
      </c>
      <c r="H8" s="15" t="s">
        <v>36</v>
      </c>
      <c r="I8" s="15" t="s">
        <v>41</v>
      </c>
      <c r="J8" s="15" t="s">
        <v>38</v>
      </c>
    </row>
    <row r="9" spans="1:10" ht="12.75">
      <c r="A9" s="26">
        <v>1990</v>
      </c>
      <c r="B9" s="40">
        <v>15.562079897</v>
      </c>
      <c r="C9" s="40">
        <v>9.8847029888</v>
      </c>
      <c r="D9" s="40">
        <v>18.023694075</v>
      </c>
      <c r="E9" s="40">
        <v>22.510703408</v>
      </c>
      <c r="F9" s="40">
        <v>26.601016925</v>
      </c>
      <c r="G9" s="40">
        <v>20.809132246</v>
      </c>
      <c r="H9" s="40">
        <v>10.505678287</v>
      </c>
      <c r="I9" s="40">
        <v>19.965871948</v>
      </c>
      <c r="J9" s="40">
        <v>19.155306250853126</v>
      </c>
    </row>
    <row r="10" spans="1:10" ht="12.75">
      <c r="A10" s="26">
        <v>1991</v>
      </c>
      <c r="B10" s="40">
        <v>14.596749378</v>
      </c>
      <c r="C10" s="40">
        <v>12.962571099</v>
      </c>
      <c r="D10" s="40">
        <v>16.969786506</v>
      </c>
      <c r="E10" s="40">
        <v>22.58468704</v>
      </c>
      <c r="F10" s="40">
        <v>25.932812621</v>
      </c>
      <c r="G10" s="40">
        <v>19.91084765</v>
      </c>
      <c r="H10" s="40">
        <v>9.2507469743</v>
      </c>
      <c r="I10" s="40">
        <v>18.483407634</v>
      </c>
      <c r="J10" s="40">
        <v>18.506523376675</v>
      </c>
    </row>
    <row r="11" spans="1:10" ht="12.75">
      <c r="A11" s="26">
        <v>1992</v>
      </c>
      <c r="B11" s="40">
        <v>13.316461524</v>
      </c>
      <c r="C11" s="40">
        <v>14.484889889</v>
      </c>
      <c r="D11" s="40">
        <v>15.832487245</v>
      </c>
      <c r="E11" s="40">
        <v>21.753559683</v>
      </c>
      <c r="F11" s="40">
        <v>25.385391055</v>
      </c>
      <c r="G11" s="40">
        <v>17.250428789</v>
      </c>
      <c r="H11" s="40">
        <v>8.5234626531</v>
      </c>
      <c r="I11" s="40">
        <v>17.424632882</v>
      </c>
      <c r="J11" s="40">
        <v>17.45713835383636</v>
      </c>
    </row>
    <row r="12" spans="1:10" ht="12.75">
      <c r="A12" s="26">
        <v>1993</v>
      </c>
      <c r="B12" s="40">
        <v>13.369694248</v>
      </c>
      <c r="C12" s="40">
        <v>15.273738331</v>
      </c>
      <c r="D12" s="40">
        <v>15.591197028</v>
      </c>
      <c r="E12" s="43">
        <f>SUM(E11,E13)/2</f>
        <v>21.3022503375</v>
      </c>
      <c r="F12" s="40">
        <v>25.273138724</v>
      </c>
      <c r="G12" s="40">
        <v>15.964310223</v>
      </c>
      <c r="H12" s="40">
        <v>7.1241237642</v>
      </c>
      <c r="I12" s="40">
        <v>17.522293255</v>
      </c>
      <c r="J12" s="40">
        <v>16.665606458575756</v>
      </c>
    </row>
    <row r="13" spans="1:10" ht="12.75">
      <c r="A13" s="26">
        <v>1994</v>
      </c>
      <c r="B13" s="40">
        <v>11.92485108</v>
      </c>
      <c r="C13" s="40">
        <v>15.430223185</v>
      </c>
      <c r="D13" s="40">
        <v>14.60168408</v>
      </c>
      <c r="E13" s="40">
        <v>20.850940992</v>
      </c>
      <c r="F13" s="40">
        <v>25.2593455</v>
      </c>
      <c r="G13" s="40">
        <v>14.577922373</v>
      </c>
      <c r="H13" s="40">
        <v>6.9199645912</v>
      </c>
      <c r="I13" s="40">
        <v>17.727616929</v>
      </c>
      <c r="J13" s="40">
        <v>17.355423276775753</v>
      </c>
    </row>
    <row r="14" spans="1:10" ht="12.75">
      <c r="A14" s="26">
        <v>1995</v>
      </c>
      <c r="B14" s="40">
        <v>11.906896438</v>
      </c>
      <c r="C14" s="40">
        <v>14.483608038</v>
      </c>
      <c r="D14" s="40">
        <v>14.219426623</v>
      </c>
      <c r="E14" s="40">
        <v>22.611154516</v>
      </c>
      <c r="F14" s="40">
        <v>23.125336506</v>
      </c>
      <c r="G14" s="40">
        <v>14.829203554</v>
      </c>
      <c r="H14" s="40">
        <v>6.6069795592</v>
      </c>
      <c r="I14" s="40">
        <v>17.833535603</v>
      </c>
      <c r="J14" s="40">
        <v>16.441843747772726</v>
      </c>
    </row>
    <row r="15" spans="1:10" ht="12.75">
      <c r="A15" s="26">
        <v>1996</v>
      </c>
      <c r="B15" s="40">
        <v>11.268577277</v>
      </c>
      <c r="C15" s="40">
        <v>14.607549204</v>
      </c>
      <c r="D15" s="40">
        <v>13.621847438</v>
      </c>
      <c r="E15" s="40">
        <v>23.168893302</v>
      </c>
      <c r="F15" s="40">
        <v>22.175141945</v>
      </c>
      <c r="G15" s="40">
        <v>14.532123317</v>
      </c>
      <c r="H15" s="40">
        <v>6.5922610242</v>
      </c>
      <c r="I15" s="40">
        <v>17.850863458</v>
      </c>
      <c r="J15" s="40">
        <v>14.94493438128788</v>
      </c>
    </row>
    <row r="16" spans="1:10" ht="12.75">
      <c r="A16" s="26">
        <v>1997</v>
      </c>
      <c r="B16" s="40">
        <v>11.168961325</v>
      </c>
      <c r="C16" s="40">
        <v>15.113152517</v>
      </c>
      <c r="D16" s="40">
        <v>13.379555453</v>
      </c>
      <c r="E16" s="40">
        <v>21.766763606</v>
      </c>
      <c r="F16" s="40">
        <v>21.636271246</v>
      </c>
      <c r="G16" s="40">
        <v>14.860304601</v>
      </c>
      <c r="H16" s="40">
        <v>6.6205560804</v>
      </c>
      <c r="I16" s="40">
        <v>17.573351706</v>
      </c>
      <c r="J16" s="40">
        <v>14.744863069999996</v>
      </c>
    </row>
    <row r="17" spans="1:10" ht="12.75">
      <c r="A17" s="26">
        <v>1998</v>
      </c>
      <c r="B17" s="40">
        <v>10.841206439</v>
      </c>
      <c r="C17" s="40">
        <v>15.617302834</v>
      </c>
      <c r="D17" s="40">
        <v>14.320193607</v>
      </c>
      <c r="E17" s="40">
        <v>21.01567264</v>
      </c>
      <c r="F17" s="40">
        <v>20.914397495</v>
      </c>
      <c r="G17" s="40">
        <v>15.686025901</v>
      </c>
      <c r="H17" s="40">
        <v>6.1668328959</v>
      </c>
      <c r="I17" s="40">
        <v>17.375683781</v>
      </c>
      <c r="J17" s="40">
        <v>14.265353937640624</v>
      </c>
    </row>
    <row r="18" spans="1:10" ht="12.75">
      <c r="A18" s="26">
        <v>1999</v>
      </c>
      <c r="B18" s="40">
        <v>11.045803493</v>
      </c>
      <c r="C18" s="43">
        <f>(C17+C19)/2</f>
        <v>16.3064936255</v>
      </c>
      <c r="D18" s="40">
        <v>13.896702846</v>
      </c>
      <c r="E18" s="40">
        <v>19.897601906</v>
      </c>
      <c r="F18" s="40">
        <v>20.042534088</v>
      </c>
      <c r="G18" s="40">
        <v>15.448690031</v>
      </c>
      <c r="H18" s="40">
        <v>6.1115097751</v>
      </c>
      <c r="I18" s="40">
        <v>17.438886195</v>
      </c>
      <c r="J18" s="40">
        <v>13.794169154239395</v>
      </c>
    </row>
    <row r="19" spans="1:11" ht="12.75">
      <c r="A19" s="26">
        <v>2000</v>
      </c>
      <c r="B19" s="39">
        <v>10.428487204</v>
      </c>
      <c r="C19" s="38">
        <v>16.995684417</v>
      </c>
      <c r="D19" s="38">
        <v>13.112310539</v>
      </c>
      <c r="E19" s="38">
        <v>20.064596452</v>
      </c>
      <c r="F19" s="38">
        <v>19.619043287</v>
      </c>
      <c r="G19" s="38">
        <v>15.349713073</v>
      </c>
      <c r="H19" s="38"/>
      <c r="I19" s="39">
        <v>16.995900992</v>
      </c>
      <c r="J19" s="38">
        <v>13.961113601443751</v>
      </c>
      <c r="K19" s="9"/>
    </row>
    <row r="20" spans="1:11" ht="12.75">
      <c r="A20" s="26">
        <v>2001</v>
      </c>
      <c r="B20" s="39">
        <v>9.9896560891</v>
      </c>
      <c r="C20" s="38">
        <v>15.36451348</v>
      </c>
      <c r="D20" s="38">
        <v>13.022022182</v>
      </c>
      <c r="E20" s="38">
        <v>17.637176298</v>
      </c>
      <c r="F20" s="38">
        <v>18.803672139</v>
      </c>
      <c r="G20" s="38">
        <v>14.318606184</v>
      </c>
      <c r="H20" s="38">
        <v>6.0775774644</v>
      </c>
      <c r="I20" s="39">
        <v>16.93531056</v>
      </c>
      <c r="J20" s="38">
        <v>13.05152634749697</v>
      </c>
      <c r="K20" s="9"/>
    </row>
    <row r="21" spans="1:11" ht="12.75">
      <c r="A21" s="26">
        <v>2002</v>
      </c>
      <c r="B21" s="39">
        <v>10.181851012</v>
      </c>
      <c r="C21" s="38">
        <v>15.129081171</v>
      </c>
      <c r="D21" s="38">
        <v>12.350000691</v>
      </c>
      <c r="E21" s="38">
        <v>16.238134979</v>
      </c>
      <c r="F21" s="38">
        <v>18.949823506</v>
      </c>
      <c r="G21" s="38">
        <v>13.637916942</v>
      </c>
      <c r="H21" s="38">
        <v>6.2511514447</v>
      </c>
      <c r="I21" s="39">
        <v>17.08707221</v>
      </c>
      <c r="J21" s="38">
        <v>12.784504007833336</v>
      </c>
      <c r="K21" s="9"/>
    </row>
    <row r="22" spans="1:11" ht="12.75">
      <c r="A22" s="26">
        <v>2003</v>
      </c>
      <c r="B22" s="39">
        <v>9.887189139</v>
      </c>
      <c r="C22" s="38">
        <v>16.964393324</v>
      </c>
      <c r="D22" s="38">
        <v>10.152135518</v>
      </c>
      <c r="E22" s="38">
        <v>15.608318015</v>
      </c>
      <c r="F22" s="38">
        <v>18.944864011</v>
      </c>
      <c r="G22" s="38">
        <v>13.490819594</v>
      </c>
      <c r="H22" s="38">
        <v>6.3280774028</v>
      </c>
      <c r="I22" s="39">
        <v>16.80482222</v>
      </c>
      <c r="J22" s="38">
        <v>12.149592255803029</v>
      </c>
      <c r="K22" s="9"/>
    </row>
    <row r="23" spans="1:11" ht="12.75">
      <c r="A23" s="26">
        <v>2004</v>
      </c>
      <c r="B23" s="39">
        <v>9.6780519975</v>
      </c>
      <c r="C23" s="38">
        <v>16.409895959</v>
      </c>
      <c r="D23" s="38">
        <v>8.9461842552</v>
      </c>
      <c r="E23" s="38">
        <v>17.22017958</v>
      </c>
      <c r="F23" s="38">
        <v>18.770509757</v>
      </c>
      <c r="G23" s="38">
        <v>11.873506839</v>
      </c>
      <c r="H23" s="38">
        <v>5.9955184776</v>
      </c>
      <c r="I23" s="39">
        <v>16.611830016</v>
      </c>
      <c r="J23" s="38">
        <v>11.382136569358064</v>
      </c>
      <c r="K23" s="9"/>
    </row>
    <row r="24" spans="1:11" ht="12.75">
      <c r="A24" s="26">
        <v>2005</v>
      </c>
      <c r="B24" s="39">
        <v>10.19826878</v>
      </c>
      <c r="C24" s="38">
        <v>16.228693316</v>
      </c>
      <c r="D24" s="38">
        <v>8.8614590781</v>
      </c>
      <c r="E24" s="38">
        <v>17.074636268</v>
      </c>
      <c r="F24" s="38">
        <v>19.548929713</v>
      </c>
      <c r="G24" s="38">
        <v>10.862799696</v>
      </c>
      <c r="H24" s="38">
        <v>5.7889161957</v>
      </c>
      <c r="I24" s="39">
        <v>16.571721788</v>
      </c>
      <c r="J24" s="38">
        <v>10.883569531010002</v>
      </c>
      <c r="K24" s="9"/>
    </row>
    <row r="25" spans="1:11" ht="12.75">
      <c r="A25" s="28">
        <v>2006</v>
      </c>
      <c r="B25" s="39">
        <v>9.6432437685</v>
      </c>
      <c r="C25" s="38">
        <v>15.952771633</v>
      </c>
      <c r="D25" s="38">
        <v>7.8367613483</v>
      </c>
      <c r="E25" s="38">
        <v>15.470988896</v>
      </c>
      <c r="F25" s="38">
        <v>19.782767285</v>
      </c>
      <c r="G25" s="38">
        <v>9.8901955668</v>
      </c>
      <c r="H25" s="38">
        <v>5.8350866718</v>
      </c>
      <c r="I25" s="39">
        <v>16.355337121</v>
      </c>
      <c r="J25" s="38">
        <v>10.512057893119357</v>
      </c>
      <c r="K25" s="9"/>
    </row>
    <row r="26" spans="1:11" ht="12.75">
      <c r="A26" s="26">
        <v>2007</v>
      </c>
      <c r="B26" s="39">
        <v>9.4296644081</v>
      </c>
      <c r="C26" s="38">
        <v>14.85481837</v>
      </c>
      <c r="D26" s="38">
        <v>7.5787037495</v>
      </c>
      <c r="E26" s="38">
        <v>15.441743761</v>
      </c>
      <c r="F26" s="38">
        <f>SUM(F25+F27)/2</f>
        <v>19.4027854635</v>
      </c>
      <c r="G26" s="38">
        <v>9.0358426894</v>
      </c>
      <c r="H26" s="38">
        <v>5.5477313555</v>
      </c>
      <c r="I26" s="39">
        <v>15.720464115</v>
      </c>
      <c r="J26" s="38">
        <v>10.061578567184375</v>
      </c>
      <c r="K26" s="9"/>
    </row>
    <row r="27" spans="1:11" ht="12.75">
      <c r="A27" s="28">
        <v>2008</v>
      </c>
      <c r="B27" s="39">
        <v>8.7253778719</v>
      </c>
      <c r="C27" s="38">
        <v>15.652577374</v>
      </c>
      <c r="D27" s="38">
        <v>7.1228023004</v>
      </c>
      <c r="E27" s="38">
        <v>14.725377239</v>
      </c>
      <c r="F27" s="38">
        <v>19.022803642</v>
      </c>
      <c r="G27" s="38">
        <v>7.4582636824</v>
      </c>
      <c r="H27" s="38">
        <v>4.9998446417</v>
      </c>
      <c r="I27" s="39">
        <v>14.197196554</v>
      </c>
      <c r="J27" s="38">
        <v>9.424734738906063</v>
      </c>
      <c r="K27" s="9"/>
    </row>
    <row r="28" spans="1:11" ht="12.75">
      <c r="A28" s="28">
        <v>2009</v>
      </c>
      <c r="B28" s="39">
        <v>7.8561158269</v>
      </c>
      <c r="C28" s="38">
        <v>14.399697181</v>
      </c>
      <c r="D28" s="38">
        <v>7.1515752731</v>
      </c>
      <c r="E28" s="38">
        <v>14.164040453</v>
      </c>
      <c r="F28" s="38">
        <v>19.098082937</v>
      </c>
      <c r="G28" s="38">
        <v>6.0271721793</v>
      </c>
      <c r="H28" s="38">
        <v>4.264420751</v>
      </c>
      <c r="I28" s="39">
        <v>12.906492472</v>
      </c>
      <c r="J28" s="38">
        <v>8.500505344873531</v>
      </c>
      <c r="K28" s="9"/>
    </row>
    <row r="29" spans="1:11" ht="12.75">
      <c r="A29" s="26">
        <v>2010</v>
      </c>
      <c r="B29" s="39">
        <v>8.0694151772</v>
      </c>
      <c r="C29" s="38">
        <v>13.989423159</v>
      </c>
      <c r="D29" s="38">
        <v>6.474858012</v>
      </c>
      <c r="E29" s="38">
        <v>12.296321707</v>
      </c>
      <c r="F29" s="38">
        <v>17.497838701</v>
      </c>
      <c r="G29" s="38">
        <v>5.3979642897</v>
      </c>
      <c r="H29" s="38">
        <v>3.5805703536</v>
      </c>
      <c r="I29" s="39">
        <v>12.431088529</v>
      </c>
      <c r="J29" s="38">
        <v>7.86341345110303</v>
      </c>
      <c r="K29" s="9"/>
    </row>
    <row r="30" spans="1:11" ht="12.75">
      <c r="A30" s="28">
        <v>2011</v>
      </c>
      <c r="B30" s="37">
        <v>6.9432108506</v>
      </c>
      <c r="C30" s="38">
        <v>14.034311612</v>
      </c>
      <c r="D30" s="37">
        <v>6.2087521226</v>
      </c>
      <c r="E30" s="37">
        <v>11.462296147</v>
      </c>
      <c r="F30" s="38">
        <v>17.28457066</v>
      </c>
      <c r="G30" s="37">
        <v>4.9110587022</v>
      </c>
      <c r="H30" s="37">
        <v>3.2127325228</v>
      </c>
      <c r="I30" s="32"/>
      <c r="J30" s="38">
        <v>7.447521929551721</v>
      </c>
      <c r="K30" s="9"/>
    </row>
    <row r="31" spans="1:11" ht="12.75">
      <c r="A31" s="32">
        <v>2012</v>
      </c>
      <c r="B31" s="32"/>
      <c r="C31" s="38">
        <v>13.184774241</v>
      </c>
      <c r="D31" s="32"/>
      <c r="E31" s="37">
        <v>10.28109485</v>
      </c>
      <c r="F31" s="38">
        <v>17.398861821</v>
      </c>
      <c r="G31" s="37">
        <v>4.3792568375</v>
      </c>
      <c r="H31" s="37">
        <v>2.9977760999</v>
      </c>
      <c r="I31" s="32"/>
      <c r="J31" s="38">
        <v>6.809898422103999</v>
      </c>
      <c r="K31" s="9"/>
    </row>
    <row r="32" spans="1:11" ht="13.5" thickBot="1">
      <c r="A32" s="29">
        <v>2013</v>
      </c>
      <c r="B32" s="31"/>
      <c r="C32" s="30"/>
      <c r="D32" s="31"/>
      <c r="E32" s="31"/>
      <c r="F32" s="30"/>
      <c r="G32" s="41">
        <v>4.3204247263</v>
      </c>
      <c r="H32" s="41">
        <v>2.8451513816</v>
      </c>
      <c r="I32" s="31"/>
      <c r="J32" s="42">
        <v>5.707729044333334</v>
      </c>
      <c r="K32" s="9"/>
    </row>
    <row r="33" spans="2:10" ht="12.75">
      <c r="B33" s="32"/>
      <c r="C33" s="32"/>
      <c r="D33" s="32"/>
      <c r="E33" s="32"/>
      <c r="F33" s="32"/>
      <c r="G33" s="32"/>
      <c r="H33" s="32"/>
      <c r="I33" s="32"/>
      <c r="J33" s="32"/>
    </row>
    <row r="34" spans="1:14" ht="12.75" customHeight="1">
      <c r="A34" s="10" t="s">
        <v>39</v>
      </c>
      <c r="B34" s="34"/>
      <c r="C34" s="33"/>
      <c r="D34" s="34"/>
      <c r="E34" s="34"/>
      <c r="F34" s="33"/>
      <c r="G34" s="34"/>
      <c r="H34" s="34"/>
      <c r="I34" s="34"/>
      <c r="J34" s="34"/>
      <c r="K34" s="34"/>
      <c r="L34" s="34"/>
      <c r="M34" s="34"/>
      <c r="N34" s="34"/>
    </row>
    <row r="35" spans="1:15" ht="12.75">
      <c r="A35" s="24" t="s">
        <v>42</v>
      </c>
      <c r="C35" s="35"/>
      <c r="F35" s="35"/>
      <c r="O35" s="36"/>
    </row>
    <row r="36" spans="1:15" ht="12.75">
      <c r="A36" s="44"/>
      <c r="B36" s="36"/>
      <c r="C36" s="36"/>
      <c r="D36" s="36"/>
      <c r="E36" s="36"/>
      <c r="F36" s="36"/>
      <c r="G36" s="36"/>
      <c r="H36" s="36"/>
      <c r="I36" s="36"/>
      <c r="J36" s="36"/>
      <c r="K36" s="36"/>
      <c r="L36" s="36"/>
      <c r="M36" s="36"/>
      <c r="N36" s="36"/>
      <c r="O36" s="36"/>
    </row>
  </sheetData>
  <sheetProtection/>
  <hyperlinks>
    <hyperlink ref="A1" r:id="rId1" display="http://dx.doi.org/10.1787/health_glance-2015-fr"/>
  </hyperlinks>
  <printOptions/>
  <pageMargins left="0.7" right="0.7" top="0.75" bottom="0.75" header="0.3" footer="0.3"/>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2015-09-11T13:53:43Z</cp:lastPrinted>
  <dcterms:created xsi:type="dcterms:W3CDTF">2009-05-20T13:55:19Z</dcterms:created>
  <dcterms:modified xsi:type="dcterms:W3CDTF">2015-10-27T14:25:17Z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