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025" windowHeight="10725" activeTab="0"/>
  </bookViews>
  <sheets>
    <sheet name="Charts3.5.1_3.5.3" sheetId="1" r:id="rId1"/>
    <sheet name="Data3.5.1" sheetId="2" state="hidden" r:id="rId2"/>
    <sheet name="Data3.5.2" sheetId="3" r:id="rId3"/>
    <sheet name="Data3.5.3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OECD.Stat</author>
  </authors>
  <commentList>
    <comment ref="M8" authorId="0">
      <text>
        <r>
          <rPr>
            <sz val="9"/>
            <rFont val="Tahoma"/>
            <family val="2"/>
          </rPr>
          <t>b: Break in series</t>
        </r>
      </text>
    </comment>
    <comment ref="J9" authorId="0">
      <text>
        <r>
          <rPr>
            <sz val="9"/>
            <rFont val="Tahoma"/>
            <family val="2"/>
          </rPr>
          <t>b: Break in series</t>
        </r>
      </text>
    </comment>
    <comment ref="M13" authorId="0">
      <text>
        <r>
          <rPr>
            <sz val="9"/>
            <rFont val="Tahoma"/>
            <family val="2"/>
          </rPr>
          <t>b: Break in series</t>
        </r>
      </text>
    </comment>
    <comment ref="G30" authorId="0">
      <text>
        <r>
          <rPr>
            <sz val="9"/>
            <rFont val="Tahoma"/>
            <family val="2"/>
          </rPr>
          <t>b: Break in series</t>
        </r>
      </text>
    </comment>
  </commentList>
</comments>
</file>

<file path=xl/sharedStrings.xml><?xml version="1.0" encoding="utf-8"?>
<sst xmlns="http://schemas.openxmlformats.org/spreadsheetml/2006/main" count="140" uniqueCount="50">
  <si>
    <r>
      <t xml:space="preserve">3.5.1. </t>
    </r>
    <r>
      <rPr>
        <b/>
        <sz val="10"/>
        <color indexed="8"/>
        <rFont val="Arial"/>
        <family val="2"/>
      </rPr>
      <t>Medical graduates per 100 000 population, 2011 (or nearest year)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</si>
  <si>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</si>
  <si>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</si>
  <si>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</si>
  <si>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</si>
  <si>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</si>
  <si>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</si>
  <si>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</si>
  <si>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</si>
  <si>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</si>
  <si>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</si>
  <si>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</si>
  <si>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</si>
  <si>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</si>
  <si>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</si>
  <si>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</si>
  <si>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</si>
  <si>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</si>
  <si>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</si>
  <si>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</si>
  <si>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</si>
  <si>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</si>
  <si>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</si>
  <si>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</si>
  <si>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</si>
  <si>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</si>
  <si>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</si>
  <si>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</si>
  <si>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</si>
  <si>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</si>
  <si>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</si>
  <si>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</si>
  <si>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</si>
  <si>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</si>
  <si>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</si>
  <si>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r>
      <t xml:space="preserve">Source: </t>
    </r>
    <r>
      <rPr>
        <i/>
        <sz val="8"/>
        <color indexed="8"/>
        <rFont val="Arial"/>
        <family val="2"/>
      </rPr>
      <t>OECD Health Statistics 2013</t>
    </r>
    <r>
      <rPr>
        <sz val="8"/>
        <color indexed="8"/>
        <rFont val="Arial"/>
        <family val="2"/>
      </rPr>
      <t>, http://dx.doi.org/10.1787/health-data-en.</t>
    </r>
  </si>
  <si>
    <t>OECD33</t>
  </si>
  <si>
    <r>
      <t xml:space="preserve">3.5.1. </t>
    </r>
    <r>
      <rPr>
        <b/>
        <sz val="9"/>
        <color indexed="8"/>
        <rFont val="Arial"/>
        <family val="2"/>
      </rPr>
      <t>Medical graduates per 100 000 population, 
2011 (or nearest year)</t>
    </r>
  </si>
  <si>
    <r>
      <t xml:space="preserve">3.5.3. </t>
    </r>
    <r>
      <rPr>
        <b/>
        <sz val="9"/>
        <color indexed="8"/>
        <rFont val="Arial"/>
        <family val="2"/>
      </rPr>
      <t>Evolution in the number of medical graduates, selected OECD countries, 2000 to 2012 (or nearest year)</t>
    </r>
  </si>
  <si>
    <r>
      <t xml:space="preserve">3.5.3. </t>
    </r>
    <r>
      <rPr>
        <b/>
        <sz val="10"/>
        <color indexed="8"/>
        <rFont val="Arial"/>
        <family val="2"/>
      </rPr>
      <t>Evolution in the number of medical graduates, selected OECD countries, 2000 to 2012 (or nearest year)</t>
    </r>
  </si>
  <si>
    <t>Index (1990=100)</t>
  </si>
  <si>
    <t>Non-European countries</t>
  </si>
  <si>
    <t>European countries</t>
  </si>
  <si>
    <r>
      <t xml:space="preserve">3.5.2. </t>
    </r>
    <r>
      <rPr>
        <b/>
        <sz val="9"/>
        <color indexed="8"/>
        <rFont val="Arial"/>
        <family val="2"/>
      </rPr>
      <t>Medical graduates per 1 000 doctors, 
2011 (or nearest year)</t>
    </r>
  </si>
  <si>
    <r>
      <t xml:space="preserve">3.5.2. </t>
    </r>
    <r>
      <rPr>
        <b/>
        <sz val="10"/>
        <color indexed="8"/>
        <rFont val="Arial"/>
        <family val="2"/>
      </rPr>
      <t>Medical graduates per 1 000 doctors, 2011 (or nearest year)</t>
    </r>
  </si>
  <si>
    <t>Information on data for Israel: http://dx.doi.org/10.1787/888932315602.</t>
  </si>
  <si>
    <t>Health at a Glance 2013 - © OECD 2013</t>
  </si>
  <si>
    <t>Chapter 3</t>
  </si>
  <si>
    <t>3.5.2. Medical graduates per 1 000 doctors, 2011 (or nearest year)</t>
  </si>
  <si>
    <t>Version 1 - Last updated: 31-Oct-2013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</si>
</sst>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sz val="8"/>
      <name val="Arial"/>
      <family val="2"/>
    </font>
    <font>
      <b/>
      <sz val="8"/>
      <color indexed="8"/>
      <name val="Arial"/>
      <family val="0"/>
    </font>
    <font>
      <sz val="6.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7" fillId="0" borderId="0" xfId="53" applyNumberFormat="1" applyFont="1" applyAlignment="1" applyProtection="1">
      <alignment horizontal="left" vertical="center"/>
      <protection/>
    </xf>
    <xf numFmtId="0" fontId="38" fillId="0" borderId="0" xfId="53" applyAlignment="1" applyProtection="1">
      <alignment/>
      <protection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725"/>
          <c:w val="0.9622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'Data3.5.1'!$A$7:$A$40</c:f>
              <c:strCache>
                <c:ptCount val="34"/>
                <c:pt idx="0">
                  <c:v>Austria</c:v>
                </c:pt>
                <c:pt idx="1">
                  <c:v>Denmark</c:v>
                </c:pt>
                <c:pt idx="2">
                  <c:v>Ireland</c:v>
                </c:pt>
                <c:pt idx="3">
                  <c:v>Netherlands</c:v>
                </c:pt>
                <c:pt idx="4">
                  <c:v>Greece</c:v>
                </c:pt>
                <c:pt idx="5">
                  <c:v>Czech Republic</c:v>
                </c:pt>
                <c:pt idx="6">
                  <c:v>Iceland</c:v>
                </c:pt>
                <c:pt idx="7">
                  <c:v>Portugal</c:v>
                </c:pt>
                <c:pt idx="8">
                  <c:v>Mexico</c:v>
                </c:pt>
                <c:pt idx="9">
                  <c:v>Australia</c:v>
                </c:pt>
                <c:pt idx="10">
                  <c:v>Germany</c:v>
                </c:pt>
                <c:pt idx="11">
                  <c:v>United Kingdom</c:v>
                </c:pt>
                <c:pt idx="12">
                  <c:v>Finland</c:v>
                </c:pt>
                <c:pt idx="13">
                  <c:v>Hungary</c:v>
                </c:pt>
                <c:pt idx="14">
                  <c:v>Norway</c:v>
                </c:pt>
                <c:pt idx="15">
                  <c:v>Italy</c:v>
                </c:pt>
                <c:pt idx="16">
                  <c:v>OECD33</c:v>
                </c:pt>
                <c:pt idx="17">
                  <c:v>Belgium</c:v>
                </c:pt>
                <c:pt idx="18">
                  <c:v>Slovenia</c:v>
                </c:pt>
                <c:pt idx="19">
                  <c:v>Switzerland</c:v>
                </c:pt>
                <c:pt idx="20">
                  <c:v>Estonia</c:v>
                </c:pt>
                <c:pt idx="21">
                  <c:v>Spain</c:v>
                </c:pt>
                <c:pt idx="22">
                  <c:v>Poland</c:v>
                </c:pt>
                <c:pt idx="23">
                  <c:v>Sweden</c:v>
                </c:pt>
                <c:pt idx="24">
                  <c:v>Slovak Republic</c:v>
                </c:pt>
                <c:pt idx="25">
                  <c:v>Korea</c:v>
                </c:pt>
                <c:pt idx="26">
                  <c:v>New Zealand</c:v>
                </c:pt>
                <c:pt idx="27">
                  <c:v>Canada</c:v>
                </c:pt>
                <c:pt idx="28">
                  <c:v>Turkey</c:v>
                </c:pt>
                <c:pt idx="29">
                  <c:v>United States</c:v>
                </c:pt>
                <c:pt idx="30">
                  <c:v>Chile</c:v>
                </c:pt>
                <c:pt idx="31">
                  <c:v>France</c:v>
                </c:pt>
                <c:pt idx="32">
                  <c:v>Japan</c:v>
                </c:pt>
                <c:pt idx="33">
                  <c:v>Israel</c:v>
                </c:pt>
              </c:strCache>
            </c:strRef>
          </c:cat>
          <c:val>
            <c:numRef>
              <c:f>'Data3.5.1'!$B$7:$B$40</c:f>
              <c:numCache>
                <c:ptCount val="34"/>
                <c:pt idx="0">
                  <c:v>19.94</c:v>
                </c:pt>
                <c:pt idx="1">
                  <c:v>16.82</c:v>
                </c:pt>
                <c:pt idx="2">
                  <c:v>16.13</c:v>
                </c:pt>
                <c:pt idx="3">
                  <c:v>14.53</c:v>
                </c:pt>
                <c:pt idx="4">
                  <c:v>14.29</c:v>
                </c:pt>
                <c:pt idx="5">
                  <c:v>13.91</c:v>
                </c:pt>
                <c:pt idx="6">
                  <c:v>13.79</c:v>
                </c:pt>
                <c:pt idx="7">
                  <c:v>12.19</c:v>
                </c:pt>
                <c:pt idx="8">
                  <c:v>12.11</c:v>
                </c:pt>
                <c:pt idx="9">
                  <c:v>12.06</c:v>
                </c:pt>
                <c:pt idx="10">
                  <c:v>11.76</c:v>
                </c:pt>
                <c:pt idx="11">
                  <c:v>11.71</c:v>
                </c:pt>
                <c:pt idx="12">
                  <c:v>11.53</c:v>
                </c:pt>
                <c:pt idx="13">
                  <c:v>11.49</c:v>
                </c:pt>
                <c:pt idx="14">
                  <c:v>11.47</c:v>
                </c:pt>
                <c:pt idx="15">
                  <c:v>11.03</c:v>
                </c:pt>
                <c:pt idx="16">
                  <c:v>10.555454545454548</c:v>
                </c:pt>
                <c:pt idx="17">
                  <c:v>10.18</c:v>
                </c:pt>
                <c:pt idx="18">
                  <c:v>10.04</c:v>
                </c:pt>
                <c:pt idx="19">
                  <c:v>9.4</c:v>
                </c:pt>
                <c:pt idx="20">
                  <c:v>9.33</c:v>
                </c:pt>
                <c:pt idx="21">
                  <c:v>8.96</c:v>
                </c:pt>
                <c:pt idx="22">
                  <c:v>8.69</c:v>
                </c:pt>
                <c:pt idx="23">
                  <c:v>8.55</c:v>
                </c:pt>
                <c:pt idx="24">
                  <c:v>8.49</c:v>
                </c:pt>
                <c:pt idx="25">
                  <c:v>8.02</c:v>
                </c:pt>
                <c:pt idx="26">
                  <c:v>7.97</c:v>
                </c:pt>
                <c:pt idx="27">
                  <c:v>7.35</c:v>
                </c:pt>
                <c:pt idx="28">
                  <c:v>6.93</c:v>
                </c:pt>
                <c:pt idx="29">
                  <c:v>6.57</c:v>
                </c:pt>
                <c:pt idx="30">
                  <c:v>6.24</c:v>
                </c:pt>
                <c:pt idx="31">
                  <c:v>6.02</c:v>
                </c:pt>
                <c:pt idx="32">
                  <c:v>5.97</c:v>
                </c:pt>
                <c:pt idx="33">
                  <c:v>4.86</c:v>
                </c:pt>
              </c:numCache>
            </c:numRef>
          </c:val>
        </c:ser>
        <c:gapWidth val="50"/>
        <c:axId val="61381990"/>
        <c:axId val="59768367"/>
      </c:barChart>
      <c:catAx>
        <c:axId val="61381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68367"/>
        <c:crosses val="autoZero"/>
        <c:auto val="1"/>
        <c:lblOffset val="100"/>
        <c:tickLblSkip val="1"/>
        <c:noMultiLvlLbl val="0"/>
      </c:catAx>
      <c:valAx>
        <c:axId val="59768367"/>
        <c:scaling>
          <c:orientation val="minMax"/>
          <c:max val="25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1990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725"/>
          <c:w val="0.9222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'Data3.5.2'!$A$7:$A$40</c:f>
              <c:strCache>
                <c:ptCount val="34"/>
                <c:pt idx="0">
                  <c:v>Mexico</c:v>
                </c:pt>
                <c:pt idx="1">
                  <c:v>Ireland</c:v>
                </c:pt>
                <c:pt idx="2">
                  <c:v>Netherlands</c:v>
                </c:pt>
                <c:pt idx="3">
                  <c:v>Denmark</c:v>
                </c:pt>
                <c:pt idx="4">
                  <c:v>Austria</c:v>
                </c:pt>
                <c:pt idx="5">
                  <c:v>United Kingdom</c:v>
                </c:pt>
                <c:pt idx="6">
                  <c:v>Turkey</c:v>
                </c:pt>
                <c:pt idx="7">
                  <c:v>Slovenia</c:v>
                </c:pt>
                <c:pt idx="8">
                  <c:v>Poland</c:v>
                </c:pt>
                <c:pt idx="9">
                  <c:v>Chile</c:v>
                </c:pt>
                <c:pt idx="10">
                  <c:v>Korea</c:v>
                </c:pt>
                <c:pt idx="11">
                  <c:v>Iceland</c:v>
                </c:pt>
                <c:pt idx="12">
                  <c:v>Hungary</c:v>
                </c:pt>
                <c:pt idx="13">
                  <c:v>Czech Republic</c:v>
                </c:pt>
                <c:pt idx="14">
                  <c:v>Finland</c:v>
                </c:pt>
                <c:pt idx="15">
                  <c:v>Belgium</c:v>
                </c:pt>
                <c:pt idx="16">
                  <c:v>Australia</c:v>
                </c:pt>
                <c:pt idx="17">
                  <c:v>OECD33</c:v>
                </c:pt>
                <c:pt idx="18">
                  <c:v>Norway</c:v>
                </c:pt>
                <c:pt idx="19">
                  <c:v>Germany</c:v>
                </c:pt>
                <c:pt idx="20">
                  <c:v>Portugal</c:v>
                </c:pt>
                <c:pt idx="21">
                  <c:v>New Zealand</c:v>
                </c:pt>
                <c:pt idx="22">
                  <c:v>Canada</c:v>
                </c:pt>
                <c:pt idx="23">
                  <c:v>Estonia</c:v>
                </c:pt>
                <c:pt idx="24">
                  <c:v>Italy</c:v>
                </c:pt>
                <c:pt idx="25">
                  <c:v>Japan</c:v>
                </c:pt>
                <c:pt idx="26">
                  <c:v>United States</c:v>
                </c:pt>
                <c:pt idx="27">
                  <c:v>Slovak Republic</c:v>
                </c:pt>
                <c:pt idx="28">
                  <c:v>Greece</c:v>
                </c:pt>
                <c:pt idx="29">
                  <c:v>Switzerland</c:v>
                </c:pt>
                <c:pt idx="30">
                  <c:v>Sweden</c:v>
                </c:pt>
                <c:pt idx="31">
                  <c:v>Spain</c:v>
                </c:pt>
                <c:pt idx="32">
                  <c:v>France</c:v>
                </c:pt>
                <c:pt idx="33">
                  <c:v>Israel</c:v>
                </c:pt>
              </c:strCache>
            </c:strRef>
          </c:cat>
          <c:val>
            <c:numRef>
              <c:f>'Data3.5.2'!$B$7:$B$40</c:f>
              <c:numCache>
                <c:ptCount val="34"/>
                <c:pt idx="0">
                  <c:v>55.01</c:v>
                </c:pt>
                <c:pt idx="1">
                  <c:v>49.82</c:v>
                </c:pt>
                <c:pt idx="2">
                  <c:v>46.22</c:v>
                </c:pt>
                <c:pt idx="3">
                  <c:v>43.73</c:v>
                </c:pt>
                <c:pt idx="4">
                  <c:v>41.72</c:v>
                </c:pt>
                <c:pt idx="5">
                  <c:v>41.71</c:v>
                </c:pt>
                <c:pt idx="6">
                  <c:v>40.77</c:v>
                </c:pt>
                <c:pt idx="7">
                  <c:v>40.23</c:v>
                </c:pt>
                <c:pt idx="8">
                  <c:v>39.76</c:v>
                </c:pt>
                <c:pt idx="9">
                  <c:v>39.42</c:v>
                </c:pt>
                <c:pt idx="10">
                  <c:v>39.38</c:v>
                </c:pt>
                <c:pt idx="11">
                  <c:v>39.29</c:v>
                </c:pt>
                <c:pt idx="12">
                  <c:v>38.92</c:v>
                </c:pt>
                <c:pt idx="13">
                  <c:v>38.25</c:v>
                </c:pt>
                <c:pt idx="14">
                  <c:v>35.31</c:v>
                </c:pt>
                <c:pt idx="15">
                  <c:v>34.96</c:v>
                </c:pt>
                <c:pt idx="16">
                  <c:v>34.92</c:v>
                </c:pt>
                <c:pt idx="17">
                  <c:v>33.74727272727273</c:v>
                </c:pt>
                <c:pt idx="18">
                  <c:v>30.85</c:v>
                </c:pt>
                <c:pt idx="19">
                  <c:v>30.61</c:v>
                </c:pt>
                <c:pt idx="20">
                  <c:v>30.6</c:v>
                </c:pt>
                <c:pt idx="21">
                  <c:v>30.17</c:v>
                </c:pt>
                <c:pt idx="22">
                  <c:v>30.04</c:v>
                </c:pt>
                <c:pt idx="23">
                  <c:v>28.59</c:v>
                </c:pt>
                <c:pt idx="24">
                  <c:v>27.58</c:v>
                </c:pt>
                <c:pt idx="25">
                  <c:v>26.87</c:v>
                </c:pt>
                <c:pt idx="26">
                  <c:v>26.66</c:v>
                </c:pt>
                <c:pt idx="27">
                  <c:v>25.85</c:v>
                </c:pt>
                <c:pt idx="28">
                  <c:v>25.7</c:v>
                </c:pt>
                <c:pt idx="29">
                  <c:v>24.12</c:v>
                </c:pt>
                <c:pt idx="30">
                  <c:v>22.14</c:v>
                </c:pt>
                <c:pt idx="31">
                  <c:v>21.83</c:v>
                </c:pt>
                <c:pt idx="32">
                  <c:v>18.17</c:v>
                </c:pt>
                <c:pt idx="33">
                  <c:v>14.46</c:v>
                </c:pt>
              </c:numCache>
            </c:numRef>
          </c:val>
        </c:ser>
        <c:gapWidth val="50"/>
        <c:axId val="38791268"/>
        <c:axId val="34524437"/>
      </c:barChart>
      <c:catAx>
        <c:axId val="387912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4437"/>
        <c:crosses val="autoZero"/>
        <c:auto val="1"/>
        <c:lblOffset val="100"/>
        <c:tickLblSkip val="1"/>
        <c:noMultiLvlLbl val="0"/>
      </c:catAx>
      <c:valAx>
        <c:axId val="34524437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1268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103"/>
          <c:w val="0.961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'Data3.5.3'!$A$8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'Data3.5.3'!$B$7:$X$7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'Data3.5.3'!$B$8:$X$8</c:f>
              <c:numCache>
                <c:ptCount val="23"/>
                <c:pt idx="0">
                  <c:v>100</c:v>
                </c:pt>
                <c:pt idx="1">
                  <c:v>115.02835538752363</c:v>
                </c:pt>
                <c:pt idx="2">
                  <c:v>107.37240075614368</c:v>
                </c:pt>
                <c:pt idx="3">
                  <c:v>122.9678638941399</c:v>
                </c:pt>
                <c:pt idx="4">
                  <c:v>124.76370510396974</c:v>
                </c:pt>
                <c:pt idx="5">
                  <c:v>129.96219281663517</c:v>
                </c:pt>
                <c:pt idx="6">
                  <c:v>139.60302457466918</c:v>
                </c:pt>
                <c:pt idx="7">
                  <c:v>130.05671077504726</c:v>
                </c:pt>
                <c:pt idx="8">
                  <c:v>128.1663516068053</c:v>
                </c:pt>
                <c:pt idx="9">
                  <c:v>131.94706994328922</c:v>
                </c:pt>
                <c:pt idx="10">
                  <c:v>132.3251417769376</c:v>
                </c:pt>
                <c:pt idx="11">
                  <c:v>127.7882797731569</c:v>
                </c:pt>
                <c:pt idx="12">
                  <c:v>133.83742911153118</c:v>
                </c:pt>
                <c:pt idx="13">
                  <c:v>138.2797731568998</c:v>
                </c:pt>
                <c:pt idx="14">
                  <c:v>163.79962192816635</c:v>
                </c:pt>
                <c:pt idx="15">
                  <c:v>169.94328922495274</c:v>
                </c:pt>
                <c:pt idx="16">
                  <c:v>178.07183364839318</c:v>
                </c:pt>
                <c:pt idx="17">
                  <c:v>200.0945179584121</c:v>
                </c:pt>
                <c:pt idx="18">
                  <c:v>225.80340264650283</c:v>
                </c:pt>
                <c:pt idx="19">
                  <c:v>223.1568998109641</c:v>
                </c:pt>
                <c:pt idx="20">
                  <c:v>251.60680529300566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'Data3.5.3'!$A$11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'Data3.5.3'!$B$7:$X$7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'Data3.5.3'!$B$11:$X$11</c:f>
              <c:numCache>
                <c:ptCount val="23"/>
                <c:pt idx="0">
                  <c:v>100</c:v>
                </c:pt>
                <c:pt idx="1">
                  <c:v>99.76580796252928</c:v>
                </c:pt>
                <c:pt idx="2">
                  <c:v>102.40046838407495</c:v>
                </c:pt>
                <c:pt idx="3">
                  <c:v>99.64871194379391</c:v>
                </c:pt>
                <c:pt idx="4">
                  <c:v>98.711943793911</c:v>
                </c:pt>
                <c:pt idx="5">
                  <c:v>101.81498829039812</c:v>
                </c:pt>
                <c:pt idx="6">
                  <c:v>98.65339578454333</c:v>
                </c:pt>
                <c:pt idx="7">
                  <c:v>92.33021077283372</c:v>
                </c:pt>
                <c:pt idx="8">
                  <c:v>93.91100702576112</c:v>
                </c:pt>
                <c:pt idx="9">
                  <c:v>93.32552693208432</c:v>
                </c:pt>
                <c:pt idx="10">
                  <c:v>92.3887587822014</c:v>
                </c:pt>
                <c:pt idx="11">
                  <c:v>89.98829039812647</c:v>
                </c:pt>
                <c:pt idx="12">
                  <c:v>90.33957845433255</c:v>
                </c:pt>
                <c:pt idx="13">
                  <c:v>97.1311475409836</c:v>
                </c:pt>
                <c:pt idx="14">
                  <c:v>102.81030444964871</c:v>
                </c:pt>
                <c:pt idx="15">
                  <c:v>109.95316159250585</c:v>
                </c:pt>
                <c:pt idx="16">
                  <c:v>114.5784543325527</c:v>
                </c:pt>
                <c:pt idx="17">
                  <c:v>119.84777517564402</c:v>
                </c:pt>
                <c:pt idx="18">
                  <c:v>124.23887587822013</c:v>
                </c:pt>
                <c:pt idx="19">
                  <c:v>136.94379391100702</c:v>
                </c:pt>
                <c:pt idx="20">
                  <c:v>143.384074941452</c:v>
                </c:pt>
                <c:pt idx="21">
                  <c:v>148.30210772833723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'Data3.5.3'!$A$25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'Data3.5.3'!$B$7:$X$7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'Data3.5.3'!$B$25:$X$25</c:f>
              <c:numCache>
                <c:ptCount val="23"/>
                <c:pt idx="0">
                  <c:v>100</c:v>
                </c:pt>
                <c:pt idx="1">
                  <c:v>98.906306963179</c:v>
                </c:pt>
                <c:pt idx="2">
                  <c:v>96.06270506744441</c:v>
                </c:pt>
                <c:pt idx="3">
                  <c:v>98.9792198323004</c:v>
                </c:pt>
                <c:pt idx="4">
                  <c:v>99.47745777129663</c:v>
                </c:pt>
                <c:pt idx="5">
                  <c:v>95.97764005346944</c:v>
                </c:pt>
                <c:pt idx="6">
                  <c:v>93.77810183497387</c:v>
                </c:pt>
                <c:pt idx="7">
                  <c:v>95.8075100255195</c:v>
                </c:pt>
                <c:pt idx="8">
                  <c:v>92.11325799003525</c:v>
                </c:pt>
                <c:pt idx="9">
                  <c:v>93.68088467614534</c:v>
                </c:pt>
                <c:pt idx="10">
                  <c:v>90.98310851865354</c:v>
                </c:pt>
                <c:pt idx="11">
                  <c:v>89.93802406124681</c:v>
                </c:pt>
                <c:pt idx="12">
                  <c:v>94.20342690484871</c:v>
                </c:pt>
                <c:pt idx="13">
                  <c:v>93.02466885405273</c:v>
                </c:pt>
                <c:pt idx="14">
                  <c:v>91.80945436869608</c:v>
                </c:pt>
                <c:pt idx="15">
                  <c:v>89.8286547575647</c:v>
                </c:pt>
                <c:pt idx="16">
                  <c:v>92.83023453639568</c:v>
                </c:pt>
                <c:pt idx="17">
                  <c:v>92.9274516952242</c:v>
                </c:pt>
                <c:pt idx="18">
                  <c:v>90.3390448414145</c:v>
                </c:pt>
                <c:pt idx="19">
                  <c:v>91.88236723781748</c:v>
                </c:pt>
                <c:pt idx="20">
                  <c:v>92.58719163932435</c:v>
                </c:pt>
                <c:pt idx="21">
                  <c:v>92.73301737756714</c:v>
                </c:pt>
                <c:pt idx="22">
                  <c:v>91.15323854660348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'Data3.5.3'!$A$41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'Data3.5.3'!$B$7:$X$7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'Data3.5.3'!$B$41:$X$41</c:f>
              <c:numCache>
                <c:ptCount val="23"/>
                <c:pt idx="0">
                  <c:v>100</c:v>
                </c:pt>
                <c:pt idx="1">
                  <c:v>100.20086252732321</c:v>
                </c:pt>
                <c:pt idx="2">
                  <c:v>99.76959886571748</c:v>
                </c:pt>
                <c:pt idx="3">
                  <c:v>100.90388137295446</c:v>
                </c:pt>
                <c:pt idx="4">
                  <c:v>101.94364033792166</c:v>
                </c:pt>
                <c:pt idx="5">
                  <c:v>104.72026939209546</c:v>
                </c:pt>
                <c:pt idx="6">
                  <c:v>105.26377976014652</c:v>
                </c:pt>
                <c:pt idx="7">
                  <c:v>105.7423051928871</c:v>
                </c:pt>
                <c:pt idx="8">
                  <c:v>106.65800200862527</c:v>
                </c:pt>
                <c:pt idx="9">
                  <c:v>107.35511313286466</c:v>
                </c:pt>
                <c:pt idx="10">
                  <c:v>106.3212618892893</c:v>
                </c:pt>
                <c:pt idx="11">
                  <c:v>108.14674779937378</c:v>
                </c:pt>
                <c:pt idx="12">
                  <c:v>107.60323743132274</c:v>
                </c:pt>
                <c:pt idx="13">
                  <c:v>107.18378921250074</c:v>
                </c:pt>
                <c:pt idx="14">
                  <c:v>109.54097004785255</c:v>
                </c:pt>
                <c:pt idx="15">
                  <c:v>109.38736929166421</c:v>
                </c:pt>
                <c:pt idx="16">
                  <c:v>110.09038813729543</c:v>
                </c:pt>
                <c:pt idx="17">
                  <c:v>113.07378744018433</c:v>
                </c:pt>
                <c:pt idx="18">
                  <c:v>115.3896142257931</c:v>
                </c:pt>
                <c:pt idx="19">
                  <c:v>118.48526023512731</c:v>
                </c:pt>
                <c:pt idx="20">
                  <c:v>120.90742600578956</c:v>
                </c:pt>
                <c:pt idx="21">
                  <c:v>120.92514916996515</c:v>
                </c:pt>
              </c:numCache>
            </c:numRef>
          </c:val>
          <c:smooth val="0"/>
        </c:ser>
        <c:marker val="1"/>
        <c:axId val="46164498"/>
        <c:axId val="63267563"/>
      </c:lineChart>
      <c:catAx>
        <c:axId val="4616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7563"/>
        <c:crosses val="autoZero"/>
        <c:auto val="1"/>
        <c:lblOffset val="100"/>
        <c:tickLblSkip val="3"/>
        <c:noMultiLvlLbl val="0"/>
      </c:catAx>
      <c:valAx>
        <c:axId val="63267563"/>
        <c:scaling>
          <c:orientation val="minMax"/>
          <c:max val="30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4498"/>
        <c:crossesAt val="1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"/>
          <c:y val="0.012"/>
          <c:w val="0.751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103"/>
          <c:w val="0.957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'Data3.5.3'!$A$14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'Data3.5.3'!$B$7:$X$7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'Data3.5.3'!$B$14:$X$14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93.36016096579478</c:v>
                </c:pt>
                <c:pt idx="3">
                  <c:v>76.65995975855131</c:v>
                </c:pt>
                <c:pt idx="4">
                  <c:v>70.82494969818913</c:v>
                </c:pt>
                <c:pt idx="5">
                  <c:v>66.59959758551308</c:v>
                </c:pt>
                <c:pt idx="6">
                  <c:v>82.69617706237425</c:v>
                </c:pt>
                <c:pt idx="7">
                  <c:v>75.0503018108652</c:v>
                </c:pt>
                <c:pt idx="8">
                  <c:v>83.29979879275655</c:v>
                </c:pt>
                <c:pt idx="9">
                  <c:v>91.95171026156942</c:v>
                </c:pt>
                <c:pt idx="10">
                  <c:v>89.93963782696177</c:v>
                </c:pt>
                <c:pt idx="11">
                  <c:v>110.06036217303823</c:v>
                </c:pt>
                <c:pt idx="12">
                  <c:v>127.96780684104627</c:v>
                </c:pt>
                <c:pt idx="13">
                  <c:v>143.0583501006036</c:v>
                </c:pt>
                <c:pt idx="14">
                  <c:v>155.53319919517102</c:v>
                </c:pt>
                <c:pt idx="15">
                  <c:v>164.58752515090544</c:v>
                </c:pt>
                <c:pt idx="16">
                  <c:v>172.63581488933602</c:v>
                </c:pt>
                <c:pt idx="17">
                  <c:v>176.05633802816902</c:v>
                </c:pt>
                <c:pt idx="18">
                  <c:v>162.57545271629778</c:v>
                </c:pt>
                <c:pt idx="19">
                  <c:v>169.215291750503</c:v>
                </c:pt>
                <c:pt idx="20">
                  <c:v>182.4949698189135</c:v>
                </c:pt>
                <c:pt idx="21">
                  <c:v>188.5311871227364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'Data3.5.3'!$A$24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'Data3.5.3'!$B$7:$X$7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'Data3.5.3'!$B$24:$X$24</c:f>
              <c:numCache>
                <c:ptCount val="23"/>
                <c:pt idx="0">
                  <c:v>100</c:v>
                </c:pt>
                <c:pt idx="1">
                  <c:v>91.96283168885908</c:v>
                </c:pt>
                <c:pt idx="2">
                  <c:v>83.51374652744515</c:v>
                </c:pt>
                <c:pt idx="3">
                  <c:v>74.34620174346202</c:v>
                </c:pt>
                <c:pt idx="4">
                  <c:v>69.75763962065332</c:v>
                </c:pt>
                <c:pt idx="5">
                  <c:v>65.30318996072421</c:v>
                </c:pt>
                <c:pt idx="6">
                  <c:v>62.745473704377815</c:v>
                </c:pt>
                <c:pt idx="7">
                  <c:v>58.36765973752275</c:v>
                </c:pt>
                <c:pt idx="8">
                  <c:v>60.13028067822589</c:v>
                </c:pt>
                <c:pt idx="9">
                  <c:v>64.61346872305776</c:v>
                </c:pt>
                <c:pt idx="10">
                  <c:v>62.76463262764632</c:v>
                </c:pt>
                <c:pt idx="11">
                  <c:v>61.480984768656</c:v>
                </c:pt>
                <c:pt idx="12">
                  <c:v>67.04665197815882</c:v>
                </c:pt>
                <c:pt idx="13">
                  <c:v>69.75763962065332</c:v>
                </c:pt>
                <c:pt idx="14">
                  <c:v>63.36813871060446</c:v>
                </c:pt>
                <c:pt idx="15">
                  <c:v>61.45224638375323</c:v>
                </c:pt>
                <c:pt idx="16">
                  <c:v>58.84663281923556</c:v>
                </c:pt>
                <c:pt idx="17">
                  <c:v>65.29361049908995</c:v>
                </c:pt>
                <c:pt idx="18">
                  <c:v>65.10202126640483</c:v>
                </c:pt>
                <c:pt idx="19">
                  <c:v>64.00996264009963</c:v>
                </c:pt>
                <c:pt idx="20">
                  <c:v>64.48893572181244</c:v>
                </c:pt>
                <c:pt idx="21">
                  <c:v>64.17281348788198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'Data3.5.3'!$A$29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'Data3.5.3'!$B$7:$X$7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'Data3.5.3'!$B$29:$X$29</c:f>
              <c:numCache>
                <c:ptCount val="23"/>
                <c:pt idx="0">
                  <c:v>100</c:v>
                </c:pt>
                <c:pt idx="1">
                  <c:v>94.76223294279808</c:v>
                </c:pt>
                <c:pt idx="2">
                  <c:v>88.62853204686422</c:v>
                </c:pt>
                <c:pt idx="3">
                  <c:v>82.77050310130944</c:v>
                </c:pt>
                <c:pt idx="4">
                  <c:v>84.63128876636802</c:v>
                </c:pt>
                <c:pt idx="5">
                  <c:v>83.80427291523087</c:v>
                </c:pt>
                <c:pt idx="6">
                  <c:v>97.38111647139903</c:v>
                </c:pt>
                <c:pt idx="7">
                  <c:v>101.10268780151618</c:v>
                </c:pt>
                <c:pt idx="8">
                  <c:v>95.2446588559614</c:v>
                </c:pt>
                <c:pt idx="9">
                  <c:v>109.02825637491385</c:v>
                </c:pt>
                <c:pt idx="10">
                  <c:v>97.72570640937285</c:v>
                </c:pt>
                <c:pt idx="11">
                  <c:v>98.07029634734666</c:v>
                </c:pt>
                <c:pt idx="12">
                  <c:v>108.27015851137148</c:v>
                </c:pt>
                <c:pt idx="13">
                  <c:v>113.99035148173672</c:v>
                </c:pt>
                <c:pt idx="14">
                  <c:v>117.5051688490696</c:v>
                </c:pt>
                <c:pt idx="15">
                  <c:v>121.01998621640249</c:v>
                </c:pt>
                <c:pt idx="16">
                  <c:v>126.94693314955204</c:v>
                </c:pt>
                <c:pt idx="17">
                  <c:v>139.14541695382493</c:v>
                </c:pt>
                <c:pt idx="18">
                  <c:v>139.35217091660923</c:v>
                </c:pt>
                <c:pt idx="19">
                  <c:v>143.00482425913162</c:v>
                </c:pt>
                <c:pt idx="20">
                  <c:v>156.85733976567883</c:v>
                </c:pt>
                <c:pt idx="21">
                  <c:v>167.40179186767747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'Data3.5.3'!$A$40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'Data3.5.3'!$B$7:$X$7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'Data3.5.3'!$B$40:$X$40</c:f>
              <c:numCache>
                <c:ptCount val="23"/>
                <c:pt idx="0">
                  <c:v>100</c:v>
                </c:pt>
                <c:pt idx="1">
                  <c:v>96.97552928237559</c:v>
                </c:pt>
                <c:pt idx="2">
                  <c:v>100.1924663183943</c:v>
                </c:pt>
                <c:pt idx="3">
                  <c:v>99.94500962331591</c:v>
                </c:pt>
                <c:pt idx="4">
                  <c:v>102.14462469067914</c:v>
                </c:pt>
                <c:pt idx="5">
                  <c:v>104.56420126477866</c:v>
                </c:pt>
                <c:pt idx="6">
                  <c:v>106.81880670882595</c:v>
                </c:pt>
                <c:pt idx="7">
                  <c:v>109.89826780313446</c:v>
                </c:pt>
                <c:pt idx="8">
                  <c:v>116.88204564201266</c:v>
                </c:pt>
                <c:pt idx="9">
                  <c:v>114.2425075611768</c:v>
                </c:pt>
                <c:pt idx="10">
                  <c:v>121.85867473192191</c:v>
                </c:pt>
                <c:pt idx="11">
                  <c:v>117.37695903216938</c:v>
                </c:pt>
                <c:pt idx="12">
                  <c:v>122.35358812207863</c:v>
                </c:pt>
                <c:pt idx="13">
                  <c:v>127.60516909540831</c:v>
                </c:pt>
                <c:pt idx="14">
                  <c:v>132.1143799835029</c:v>
                </c:pt>
                <c:pt idx="15">
                  <c:v>142.31509485839976</c:v>
                </c:pt>
                <c:pt idx="16">
                  <c:v>153.31317019521583</c:v>
                </c:pt>
                <c:pt idx="17">
                  <c:v>170.6901292273852</c:v>
                </c:pt>
                <c:pt idx="18">
                  <c:v>188.9744294748419</c:v>
                </c:pt>
                <c:pt idx="19">
                  <c:v>193.56612592796262</c:v>
                </c:pt>
                <c:pt idx="20">
                  <c:v>195.2708276051691</c:v>
                </c:pt>
                <c:pt idx="21">
                  <c:v>198.87269727797636</c:v>
                </c:pt>
                <c:pt idx="22">
                  <c:v>197.49793786087434</c:v>
                </c:pt>
              </c:numCache>
            </c:numRef>
          </c:val>
          <c:smooth val="0"/>
        </c:ser>
        <c:marker val="1"/>
        <c:axId val="17171952"/>
        <c:axId val="21908785"/>
      </c:lineChart>
      <c:catAx>
        <c:axId val="1717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8785"/>
        <c:crosses val="autoZero"/>
        <c:auto val="1"/>
        <c:lblOffset val="100"/>
        <c:tickLblSkip val="3"/>
        <c:noMultiLvlLbl val="0"/>
      </c:catAx>
      <c:valAx>
        <c:axId val="21908785"/>
        <c:scaling>
          <c:orientation val="minMax"/>
          <c:max val="30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1952"/>
        <c:crossesAt val="1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875"/>
          <c:y val="0.012"/>
          <c:w val="0.791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0.41675</cdr:x>
      <cdr:y>0.96625</cdr:y>
    </cdr:from>
    <cdr:to>
      <cdr:x>0.8575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4362450"/>
          <a:ext cx="1304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100 000 population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0.41675</cdr:x>
      <cdr:y>0.96625</cdr:y>
    </cdr:from>
    <cdr:to>
      <cdr:x>0.8575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4362450"/>
          <a:ext cx="1304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1 000 doctors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0.066</cdr:y>
    </cdr:from>
    <cdr:to>
      <cdr:x>-0.01775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2381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(1990=100)</a:t>
          </a:r>
        </a:p>
      </cdr:txBody>
    </cdr:sp>
  </cdr:relSizeAnchor>
  <cdr:relSizeAnchor xmlns:cdr="http://schemas.openxmlformats.org/drawingml/2006/chartDrawing">
    <cdr:from>
      <cdr:x>-0.01775</cdr:x>
      <cdr:y>0.06175</cdr:y>
    </cdr:from>
    <cdr:to>
      <cdr:x>0.30175</cdr:x>
      <cdr:y>0.1335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219075"/>
          <a:ext cx="942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(1990=100)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0.066</cdr:y>
    </cdr:from>
    <cdr:to>
      <cdr:x>-0.01775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2381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(1990=100)</a:t>
          </a:r>
        </a:p>
      </cdr:txBody>
    </cdr:sp>
  </cdr:relSizeAnchor>
  <cdr:relSizeAnchor xmlns:cdr="http://schemas.openxmlformats.org/drawingml/2006/chartDrawing">
    <cdr:from>
      <cdr:x>-0.01775</cdr:x>
      <cdr:y>0.06475</cdr:y>
    </cdr:from>
    <cdr:to>
      <cdr:x>0.30175</cdr:x>
      <cdr:y>0.1305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23812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(1990=100)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5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752475"/>
        <a:ext cx="29622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5</xdr:row>
      <xdr:rowOff>0</xdr:rowOff>
    </xdr:from>
    <xdr:to>
      <xdr:col>10</xdr:col>
      <xdr:colOff>19050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2981325" y="752475"/>
        <a:ext cx="29622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152400</xdr:rowOff>
    </xdr:from>
    <xdr:to>
      <xdr:col>5</xdr:col>
      <xdr:colOff>0</xdr:colOff>
      <xdr:row>61</xdr:row>
      <xdr:rowOff>161925</xdr:rowOff>
    </xdr:to>
    <xdr:graphicFrame>
      <xdr:nvGraphicFramePr>
        <xdr:cNvPr id="3" name="Chart 3"/>
        <xdr:cNvGraphicFramePr/>
      </xdr:nvGraphicFramePr>
      <xdr:xfrm>
        <a:off x="0" y="6162675"/>
        <a:ext cx="29622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39</xdr:row>
      <xdr:rowOff>0</xdr:rowOff>
    </xdr:from>
    <xdr:to>
      <xdr:col>9</xdr:col>
      <xdr:colOff>581025</xdr:colOff>
      <xdr:row>62</xdr:row>
      <xdr:rowOff>0</xdr:rowOff>
    </xdr:to>
    <xdr:graphicFrame>
      <xdr:nvGraphicFramePr>
        <xdr:cNvPr id="4" name="Chart 4"/>
        <xdr:cNvGraphicFramePr/>
      </xdr:nvGraphicFramePr>
      <xdr:xfrm>
        <a:off x="2933700" y="6162675"/>
        <a:ext cx="2962275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4" width="9.140625" style="1" customWidth="1"/>
    <col min="5" max="6" width="7.8515625" style="1" customWidth="1"/>
    <col min="7" max="16384" width="9.140625" style="1" customWidth="1"/>
  </cols>
  <sheetData>
    <row r="1" ht="12.75">
      <c r="A1" s="23" t="s">
        <v>46</v>
      </c>
    </row>
    <row r="2" spans="1:2" ht="11.25">
      <c r="A2" s="24" t="s">
        <v>47</v>
      </c>
      <c r="B2" s="1" t="s">
        <v>48</v>
      </c>
    </row>
    <row r="3" ht="11.25">
      <c r="A3" s="24" t="s">
        <v>49</v>
      </c>
    </row>
    <row r="4" spans="1:10" ht="12" customHeight="1">
      <c r="A4" s="26" t="s">
        <v>37</v>
      </c>
      <c r="B4" s="26"/>
      <c r="C4" s="26"/>
      <c r="D4" s="26"/>
      <c r="E4" s="26"/>
      <c r="F4" s="26" t="s">
        <v>43</v>
      </c>
      <c r="G4" s="26"/>
      <c r="H4" s="26"/>
      <c r="I4" s="26"/>
      <c r="J4" s="26"/>
    </row>
    <row r="5" spans="1:10" ht="12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34" spans="1:6" ht="11.25">
      <c r="A34" s="22" t="s">
        <v>45</v>
      </c>
      <c r="F34" s="22" t="s">
        <v>45</v>
      </c>
    </row>
    <row r="35" spans="1:10" ht="11.25">
      <c r="A35" s="27" t="s">
        <v>35</v>
      </c>
      <c r="B35" s="27"/>
      <c r="C35" s="27"/>
      <c r="D35" s="27"/>
      <c r="E35" s="27"/>
      <c r="F35" s="27" t="s">
        <v>35</v>
      </c>
      <c r="G35" s="27"/>
      <c r="H35" s="27"/>
      <c r="I35" s="27"/>
      <c r="J35" s="27"/>
    </row>
    <row r="36" spans="1:10" ht="11.2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8" spans="1:10" ht="12">
      <c r="A38" s="28" t="s">
        <v>38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2">
      <c r="A39" s="28" t="s">
        <v>41</v>
      </c>
      <c r="B39" s="28"/>
      <c r="C39" s="28"/>
      <c r="D39" s="28"/>
      <c r="E39" s="28"/>
      <c r="F39" s="28" t="s">
        <v>42</v>
      </c>
      <c r="G39" s="28"/>
      <c r="H39" s="28"/>
      <c r="I39" s="28"/>
      <c r="J39" s="28"/>
    </row>
    <row r="63" ht="11.25">
      <c r="A63" s="1" t="s">
        <v>35</v>
      </c>
    </row>
  </sheetData>
  <sheetProtection/>
  <mergeCells count="7">
    <mergeCell ref="A4:E5"/>
    <mergeCell ref="A35:E36"/>
    <mergeCell ref="F4:J5"/>
    <mergeCell ref="F35:J36"/>
    <mergeCell ref="A38:J38"/>
    <mergeCell ref="A39:E39"/>
    <mergeCell ref="F39:J39"/>
  </mergeCells>
  <hyperlinks>
    <hyperlink ref="A34" r:id="rId1" display="Information on data for Israel: http://dx.doi.org/10.1787/888932315602."/>
    <hyperlink ref="F34" r:id="rId2" display="Information on data for Israel: http://dx.doi.org/10.1787/888932315602."/>
    <hyperlink ref="A1" r:id="rId3" display="http://www.oecd-ilibrary.org/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</cols>
  <sheetData>
    <row r="1" ht="12.75">
      <c r="A1" s="23" t="s">
        <v>46</v>
      </c>
    </row>
    <row r="2" spans="1:2" ht="12.75">
      <c r="A2" s="25" t="s">
        <v>47</v>
      </c>
      <c r="B2" t="s">
        <v>48</v>
      </c>
    </row>
    <row r="3" ht="12.75">
      <c r="A3" s="25" t="s">
        <v>49</v>
      </c>
    </row>
    <row r="4" ht="12.75">
      <c r="A4" t="s">
        <v>0</v>
      </c>
    </row>
    <row r="6" spans="1:3" ht="13.5" thickBot="1">
      <c r="A6" s="3"/>
      <c r="B6" s="3">
        <v>2011</v>
      </c>
      <c r="C6" s="3"/>
    </row>
    <row r="7" spans="1:3" ht="12.75">
      <c r="A7" t="s">
        <v>2</v>
      </c>
      <c r="B7" s="4">
        <v>19.94</v>
      </c>
      <c r="C7" s="2">
        <v>2010</v>
      </c>
    </row>
    <row r="8" spans="1:3" ht="12.75">
      <c r="A8" t="s">
        <v>7</v>
      </c>
      <c r="B8" s="4">
        <v>16.82</v>
      </c>
      <c r="C8" s="2"/>
    </row>
    <row r="9" spans="1:3" ht="12.75">
      <c r="A9" t="s">
        <v>15</v>
      </c>
      <c r="B9" s="4">
        <v>16.13</v>
      </c>
      <c r="C9" s="2"/>
    </row>
    <row r="10" spans="1:3" ht="12.75">
      <c r="A10" t="s">
        <v>22</v>
      </c>
      <c r="B10" s="4">
        <v>14.53</v>
      </c>
      <c r="C10" s="2"/>
    </row>
    <row r="11" spans="1:3" ht="12.75">
      <c r="A11" t="s">
        <v>12</v>
      </c>
      <c r="B11" s="4">
        <v>14.29</v>
      </c>
      <c r="C11" s="2">
        <v>2007</v>
      </c>
    </row>
    <row r="12" spans="1:3" ht="12.75">
      <c r="A12" t="s">
        <v>6</v>
      </c>
      <c r="B12" s="4">
        <v>13.91</v>
      </c>
      <c r="C12" s="2"/>
    </row>
    <row r="13" spans="1:3" ht="12.75">
      <c r="A13" t="s">
        <v>14</v>
      </c>
      <c r="B13" s="4">
        <v>13.79</v>
      </c>
      <c r="C13" s="2"/>
    </row>
    <row r="14" spans="1:3" ht="12.75">
      <c r="A14" t="s">
        <v>26</v>
      </c>
      <c r="B14" s="4">
        <v>12.19</v>
      </c>
      <c r="C14" s="2"/>
    </row>
    <row r="15" spans="1:3" ht="12.75">
      <c r="A15" t="s">
        <v>21</v>
      </c>
      <c r="B15" s="4">
        <v>12.11</v>
      </c>
      <c r="C15" s="2"/>
    </row>
    <row r="16" spans="1:3" ht="12.75">
      <c r="A16" t="s">
        <v>1</v>
      </c>
      <c r="B16" s="4">
        <v>12.06</v>
      </c>
      <c r="C16" s="2">
        <v>2010</v>
      </c>
    </row>
    <row r="17" spans="1:3" ht="12.75">
      <c r="A17" t="s">
        <v>11</v>
      </c>
      <c r="B17" s="4">
        <v>11.76</v>
      </c>
      <c r="C17" s="2"/>
    </row>
    <row r="18" spans="1:3" ht="12.75">
      <c r="A18" t="s">
        <v>33</v>
      </c>
      <c r="B18" s="4">
        <v>11.71</v>
      </c>
      <c r="C18" s="2"/>
    </row>
    <row r="19" spans="1:3" ht="12.75">
      <c r="A19" t="s">
        <v>9</v>
      </c>
      <c r="B19" s="4">
        <v>11.53</v>
      </c>
      <c r="C19" s="2"/>
    </row>
    <row r="20" spans="1:3" ht="12.75">
      <c r="A20" t="s">
        <v>13</v>
      </c>
      <c r="B20" s="4">
        <v>11.49</v>
      </c>
      <c r="C20" s="2"/>
    </row>
    <row r="21" spans="1:3" ht="12.75">
      <c r="A21" t="s">
        <v>24</v>
      </c>
      <c r="B21" s="4">
        <v>11.47</v>
      </c>
      <c r="C21" s="2"/>
    </row>
    <row r="22" spans="1:3" ht="12.75">
      <c r="A22" t="s">
        <v>17</v>
      </c>
      <c r="B22" s="4">
        <v>11.03</v>
      </c>
      <c r="C22" s="2"/>
    </row>
    <row r="23" spans="1:3" ht="12.75">
      <c r="A23" s="6" t="s">
        <v>36</v>
      </c>
      <c r="B23" s="7">
        <v>10.555454545454548</v>
      </c>
      <c r="C23" s="2"/>
    </row>
    <row r="24" spans="1:3" ht="12.75">
      <c r="A24" t="s">
        <v>3</v>
      </c>
      <c r="B24" s="4">
        <v>10.18</v>
      </c>
      <c r="C24" s="2"/>
    </row>
    <row r="25" spans="1:3" ht="12.75">
      <c r="A25" t="s">
        <v>28</v>
      </c>
      <c r="B25" s="4">
        <v>10.04</v>
      </c>
      <c r="C25" s="2"/>
    </row>
    <row r="26" spans="1:3" ht="12.75">
      <c r="A26" t="s">
        <v>31</v>
      </c>
      <c r="B26" s="4">
        <v>9.4</v>
      </c>
      <c r="C26" s="2"/>
    </row>
    <row r="27" spans="1:3" ht="12.75">
      <c r="A27" t="s">
        <v>8</v>
      </c>
      <c r="B27" s="4">
        <v>9.33</v>
      </c>
      <c r="C27" s="2"/>
    </row>
    <row r="28" spans="1:3" ht="12.75">
      <c r="A28" t="s">
        <v>29</v>
      </c>
      <c r="B28" s="4">
        <v>8.96</v>
      </c>
      <c r="C28" s="2"/>
    </row>
    <row r="29" spans="1:3" ht="12.75">
      <c r="A29" t="s">
        <v>25</v>
      </c>
      <c r="B29" s="4">
        <v>8.69</v>
      </c>
      <c r="C29" s="2"/>
    </row>
    <row r="30" spans="1:3" ht="12.75">
      <c r="A30" t="s">
        <v>30</v>
      </c>
      <c r="B30" s="4">
        <v>8.55</v>
      </c>
      <c r="C30" s="2">
        <v>2010</v>
      </c>
    </row>
    <row r="31" spans="1:3" ht="12.75">
      <c r="A31" t="s">
        <v>27</v>
      </c>
      <c r="B31" s="4">
        <v>8.49</v>
      </c>
      <c r="C31" s="2">
        <v>2009</v>
      </c>
    </row>
    <row r="32" spans="1:3" ht="12.75">
      <c r="A32" t="s">
        <v>19</v>
      </c>
      <c r="B32" s="4">
        <v>8.02</v>
      </c>
      <c r="C32" s="2"/>
    </row>
    <row r="33" spans="1:3" ht="12.75">
      <c r="A33" t="s">
        <v>23</v>
      </c>
      <c r="B33" s="4">
        <v>7.97</v>
      </c>
      <c r="C33" s="2"/>
    </row>
    <row r="34" spans="1:3" ht="12.75">
      <c r="A34" t="s">
        <v>4</v>
      </c>
      <c r="B34" s="4">
        <v>7.35</v>
      </c>
      <c r="C34" s="2"/>
    </row>
    <row r="35" spans="1:3" ht="12.75">
      <c r="A35" t="s">
        <v>32</v>
      </c>
      <c r="B35" s="4">
        <v>6.93</v>
      </c>
      <c r="C35" s="2"/>
    </row>
    <row r="36" spans="1:3" ht="12.75">
      <c r="A36" t="s">
        <v>34</v>
      </c>
      <c r="B36" s="4">
        <v>6.57</v>
      </c>
      <c r="C36" s="2"/>
    </row>
    <row r="37" spans="1:3" ht="12.75">
      <c r="A37" t="s">
        <v>5</v>
      </c>
      <c r="B37" s="4">
        <v>6.24</v>
      </c>
      <c r="C37" s="2"/>
    </row>
    <row r="38" spans="1:3" ht="12.75">
      <c r="A38" t="s">
        <v>10</v>
      </c>
      <c r="B38" s="4">
        <v>6.02</v>
      </c>
      <c r="C38" s="2">
        <v>2007</v>
      </c>
    </row>
    <row r="39" spans="1:3" ht="12.75">
      <c r="A39" t="s">
        <v>18</v>
      </c>
      <c r="B39" s="4">
        <v>5.97</v>
      </c>
      <c r="C39" s="2"/>
    </row>
    <row r="40" spans="1:3" ht="12.75">
      <c r="A40" t="s">
        <v>16</v>
      </c>
      <c r="B40" s="4">
        <v>4.86</v>
      </c>
      <c r="C40" s="2"/>
    </row>
    <row r="41" spans="1:3" ht="13.5" thickBot="1">
      <c r="A41" s="3" t="s">
        <v>36</v>
      </c>
      <c r="B41" s="5">
        <f>AVERAGE(B7:B22,B24:B40)</f>
        <v>10.555454545454548</v>
      </c>
      <c r="C41" s="3"/>
    </row>
    <row r="43" ht="12.75">
      <c r="A43" s="22" t="s">
        <v>45</v>
      </c>
    </row>
    <row r="44" ht="12.75">
      <c r="A44" s="1" t="s">
        <v>35</v>
      </c>
    </row>
  </sheetData>
  <sheetProtection/>
  <hyperlinks>
    <hyperlink ref="A43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</cols>
  <sheetData>
    <row r="1" ht="12.75">
      <c r="A1" s="23" t="s">
        <v>46</v>
      </c>
    </row>
    <row r="2" spans="1:2" ht="12.75">
      <c r="A2" s="25" t="s">
        <v>47</v>
      </c>
      <c r="B2" t="s">
        <v>48</v>
      </c>
    </row>
    <row r="3" ht="12.75">
      <c r="A3" s="25" t="s">
        <v>49</v>
      </c>
    </row>
    <row r="4" ht="12.75">
      <c r="A4" t="s">
        <v>44</v>
      </c>
    </row>
    <row r="6" spans="1:3" ht="13.5" thickBot="1">
      <c r="A6" s="3"/>
      <c r="B6" s="3">
        <v>2011</v>
      </c>
      <c r="C6" s="3"/>
    </row>
    <row r="7" spans="1:3" ht="12.75">
      <c r="A7" t="s">
        <v>21</v>
      </c>
      <c r="B7" s="4">
        <v>55.01</v>
      </c>
      <c r="C7" s="2"/>
    </row>
    <row r="8" spans="1:3" ht="12.75">
      <c r="A8" t="s">
        <v>15</v>
      </c>
      <c r="B8" s="4">
        <v>49.82</v>
      </c>
      <c r="C8" s="2"/>
    </row>
    <row r="9" spans="1:3" ht="12.75">
      <c r="A9" t="s">
        <v>22</v>
      </c>
      <c r="B9" s="4">
        <v>46.22</v>
      </c>
      <c r="C9" s="2">
        <v>2010</v>
      </c>
    </row>
    <row r="10" spans="1:3" ht="12.75">
      <c r="A10" t="s">
        <v>7</v>
      </c>
      <c r="B10" s="4">
        <v>43.73</v>
      </c>
      <c r="C10" s="2">
        <v>2009</v>
      </c>
    </row>
    <row r="11" spans="1:3" ht="12.75">
      <c r="A11" t="s">
        <v>2</v>
      </c>
      <c r="B11" s="4">
        <v>41.72</v>
      </c>
      <c r="C11" s="2">
        <v>2010</v>
      </c>
    </row>
    <row r="12" spans="1:3" ht="12.75">
      <c r="A12" t="s">
        <v>33</v>
      </c>
      <c r="B12" s="4">
        <v>41.71</v>
      </c>
      <c r="C12" s="2"/>
    </row>
    <row r="13" spans="1:3" ht="12.75">
      <c r="A13" t="s">
        <v>32</v>
      </c>
      <c r="B13" s="4">
        <v>40.77</v>
      </c>
      <c r="C13" s="2"/>
    </row>
    <row r="14" spans="1:3" ht="12.75">
      <c r="A14" t="s">
        <v>28</v>
      </c>
      <c r="B14" s="4">
        <v>40.23</v>
      </c>
      <c r="C14" s="2"/>
    </row>
    <row r="15" spans="1:3" ht="12.75">
      <c r="A15" t="s">
        <v>25</v>
      </c>
      <c r="B15" s="4">
        <v>39.76</v>
      </c>
      <c r="C15" s="2"/>
    </row>
    <row r="16" spans="1:3" ht="12.75">
      <c r="A16" t="s">
        <v>5</v>
      </c>
      <c r="B16" s="4">
        <v>39.42</v>
      </c>
      <c r="C16" s="2"/>
    </row>
    <row r="17" spans="1:3" ht="12.75">
      <c r="A17" t="s">
        <v>19</v>
      </c>
      <c r="B17" s="4">
        <v>39.38</v>
      </c>
      <c r="C17" s="2"/>
    </row>
    <row r="18" spans="1:3" ht="12.75">
      <c r="A18" t="s">
        <v>14</v>
      </c>
      <c r="B18" s="4">
        <v>39.29</v>
      </c>
      <c r="C18" s="2"/>
    </row>
    <row r="19" spans="1:3" ht="12.75">
      <c r="A19" t="s">
        <v>13</v>
      </c>
      <c r="B19" s="4">
        <v>38.92</v>
      </c>
      <c r="C19" s="2"/>
    </row>
    <row r="20" spans="1:3" ht="12.75">
      <c r="A20" t="s">
        <v>6</v>
      </c>
      <c r="B20" s="4">
        <v>38.25</v>
      </c>
      <c r="C20" s="2"/>
    </row>
    <row r="21" spans="1:3" ht="12.75">
      <c r="A21" t="s">
        <v>9</v>
      </c>
      <c r="B21" s="4">
        <v>35.31</v>
      </c>
      <c r="C21" s="2"/>
    </row>
    <row r="22" spans="1:3" ht="12.75">
      <c r="A22" t="s">
        <v>3</v>
      </c>
      <c r="B22" s="4">
        <v>34.96</v>
      </c>
      <c r="C22" s="2"/>
    </row>
    <row r="23" spans="1:3" ht="12.75">
      <c r="A23" t="s">
        <v>1</v>
      </c>
      <c r="B23" s="4">
        <v>34.92</v>
      </c>
      <c r="C23" s="2">
        <v>2009</v>
      </c>
    </row>
    <row r="24" spans="1:3" ht="12.75">
      <c r="A24" s="6" t="s">
        <v>36</v>
      </c>
      <c r="B24" s="7">
        <v>33.74727272727273</v>
      </c>
      <c r="C24" s="2"/>
    </row>
    <row r="25" spans="1:3" ht="12.75">
      <c r="A25" t="s">
        <v>24</v>
      </c>
      <c r="B25" s="4">
        <v>30.85</v>
      </c>
      <c r="C25" s="2"/>
    </row>
    <row r="26" spans="1:3" ht="12.75">
      <c r="A26" t="s">
        <v>11</v>
      </c>
      <c r="B26" s="4">
        <v>30.61</v>
      </c>
      <c r="C26" s="2"/>
    </row>
    <row r="27" spans="1:3" ht="12.75">
      <c r="A27" t="s">
        <v>26</v>
      </c>
      <c r="B27" s="4">
        <v>30.6</v>
      </c>
      <c r="C27" s="2"/>
    </row>
    <row r="28" spans="1:3" ht="12.75">
      <c r="A28" t="s">
        <v>23</v>
      </c>
      <c r="B28" s="4">
        <v>30.17</v>
      </c>
      <c r="C28" s="2"/>
    </row>
    <row r="29" spans="1:3" ht="12.75">
      <c r="A29" t="s">
        <v>4</v>
      </c>
      <c r="B29" s="4">
        <v>30.04</v>
      </c>
      <c r="C29" s="2"/>
    </row>
    <row r="30" spans="1:3" ht="12.75">
      <c r="A30" t="s">
        <v>8</v>
      </c>
      <c r="B30" s="4">
        <v>28.59</v>
      </c>
      <c r="C30" s="2"/>
    </row>
    <row r="31" spans="1:3" ht="12.75">
      <c r="A31" t="s">
        <v>17</v>
      </c>
      <c r="B31" s="4">
        <v>27.58</v>
      </c>
      <c r="C31" s="2"/>
    </row>
    <row r="32" spans="1:3" ht="12.75">
      <c r="A32" t="s">
        <v>18</v>
      </c>
      <c r="B32" s="4">
        <v>26.87</v>
      </c>
      <c r="C32" s="2">
        <v>2010</v>
      </c>
    </row>
    <row r="33" spans="1:3" ht="12.75">
      <c r="A33" t="s">
        <v>34</v>
      </c>
      <c r="B33" s="4">
        <v>26.66</v>
      </c>
      <c r="C33" s="2"/>
    </row>
    <row r="34" spans="1:3" ht="12.75">
      <c r="A34" t="s">
        <v>27</v>
      </c>
      <c r="B34" s="4">
        <v>25.85</v>
      </c>
      <c r="C34" s="2">
        <v>2009</v>
      </c>
    </row>
    <row r="35" spans="1:3" ht="12.75">
      <c r="A35" t="s">
        <v>12</v>
      </c>
      <c r="B35" s="4">
        <v>25.7</v>
      </c>
      <c r="C35" s="2">
        <v>2007</v>
      </c>
    </row>
    <row r="36" spans="1:3" ht="12.75">
      <c r="A36" t="s">
        <v>31</v>
      </c>
      <c r="B36" s="4">
        <v>24.12</v>
      </c>
      <c r="C36" s="2"/>
    </row>
    <row r="37" spans="1:3" ht="12.75">
      <c r="A37" t="s">
        <v>30</v>
      </c>
      <c r="B37" s="4">
        <v>22.14</v>
      </c>
      <c r="C37" s="2">
        <v>2010</v>
      </c>
    </row>
    <row r="38" spans="1:3" ht="12.75">
      <c r="A38" t="s">
        <v>29</v>
      </c>
      <c r="B38" s="4">
        <v>21.83</v>
      </c>
      <c r="C38" s="2"/>
    </row>
    <row r="39" spans="1:3" ht="12.75">
      <c r="A39" t="s">
        <v>10</v>
      </c>
      <c r="B39" s="4">
        <v>18.17</v>
      </c>
      <c r="C39" s="2">
        <v>2007</v>
      </c>
    </row>
    <row r="40" spans="1:3" ht="12.75">
      <c r="A40" t="s">
        <v>16</v>
      </c>
      <c r="B40" s="4">
        <v>14.46</v>
      </c>
      <c r="C40" s="2"/>
    </row>
    <row r="41" spans="1:3" ht="13.5" thickBot="1">
      <c r="A41" s="3" t="s">
        <v>36</v>
      </c>
      <c r="B41" s="5">
        <f>AVERAGE(B7:B23,B25:B40)</f>
        <v>33.74727272727273</v>
      </c>
      <c r="C41" s="3"/>
    </row>
    <row r="43" ht="12.75">
      <c r="A43" s="22" t="s">
        <v>45</v>
      </c>
    </row>
    <row r="44" ht="12.75">
      <c r="A44" s="1" t="s">
        <v>35</v>
      </c>
    </row>
  </sheetData>
  <sheetProtection/>
  <hyperlinks>
    <hyperlink ref="A43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4" width="6.28125" style="0" customWidth="1"/>
  </cols>
  <sheetData>
    <row r="1" ht="12.75">
      <c r="A1" s="23" t="s">
        <v>46</v>
      </c>
    </row>
    <row r="2" spans="1:2" ht="12.75">
      <c r="A2" s="25" t="s">
        <v>47</v>
      </c>
      <c r="B2" t="s">
        <v>48</v>
      </c>
    </row>
    <row r="3" ht="12.75">
      <c r="A3" s="25" t="s">
        <v>49</v>
      </c>
    </row>
    <row r="4" spans="1:10" ht="12.75">
      <c r="A4" s="14" t="s">
        <v>39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6" t="s">
        <v>40</v>
      </c>
    </row>
    <row r="7" spans="1:24" ht="13.5" thickBot="1">
      <c r="A7" s="3"/>
      <c r="B7" s="8">
        <v>1990</v>
      </c>
      <c r="C7" s="8">
        <v>1991</v>
      </c>
      <c r="D7" s="8">
        <v>1992</v>
      </c>
      <c r="E7" s="8">
        <v>1993</v>
      </c>
      <c r="F7" s="8">
        <v>1994</v>
      </c>
      <c r="G7" s="8">
        <v>1995</v>
      </c>
      <c r="H7" s="8">
        <v>1996</v>
      </c>
      <c r="I7" s="8">
        <v>1997</v>
      </c>
      <c r="J7" s="8">
        <v>1998</v>
      </c>
      <c r="K7" s="8">
        <v>1999</v>
      </c>
      <c r="L7" s="8">
        <v>2000</v>
      </c>
      <c r="M7" s="8">
        <v>2001</v>
      </c>
      <c r="N7" s="8">
        <v>2002</v>
      </c>
      <c r="O7" s="8">
        <v>2003</v>
      </c>
      <c r="P7" s="8">
        <v>2004</v>
      </c>
      <c r="Q7" s="8">
        <v>2005</v>
      </c>
      <c r="R7" s="8">
        <v>2006</v>
      </c>
      <c r="S7" s="8">
        <v>2007</v>
      </c>
      <c r="T7" s="8">
        <v>2008</v>
      </c>
      <c r="U7" s="8">
        <v>2009</v>
      </c>
      <c r="V7" s="8">
        <v>2010</v>
      </c>
      <c r="W7" s="8">
        <v>2011</v>
      </c>
      <c r="X7" s="8">
        <v>2012</v>
      </c>
    </row>
    <row r="8" spans="1:24" ht="12.75">
      <c r="A8" s="9" t="s">
        <v>1</v>
      </c>
      <c r="B8" s="9">
        <v>100</v>
      </c>
      <c r="C8" s="11">
        <v>115.02835538752363</v>
      </c>
      <c r="D8" s="11">
        <v>107.37240075614368</v>
      </c>
      <c r="E8" s="11">
        <v>122.9678638941399</v>
      </c>
      <c r="F8" s="11">
        <v>124.76370510396974</v>
      </c>
      <c r="G8" s="11">
        <v>129.96219281663517</v>
      </c>
      <c r="H8" s="11">
        <v>139.60302457466918</v>
      </c>
      <c r="I8" s="11">
        <v>130.05671077504726</v>
      </c>
      <c r="J8" s="11">
        <v>128.1663516068053</v>
      </c>
      <c r="K8" s="11">
        <v>131.94706994328922</v>
      </c>
      <c r="L8" s="11">
        <v>132.3251417769376</v>
      </c>
      <c r="M8" s="11">
        <v>127.7882797731569</v>
      </c>
      <c r="N8" s="11">
        <v>133.83742911153118</v>
      </c>
      <c r="O8" s="11">
        <v>138.2797731568998</v>
      </c>
      <c r="P8" s="11">
        <v>163.79962192816635</v>
      </c>
      <c r="Q8" s="11">
        <v>169.94328922495274</v>
      </c>
      <c r="R8" s="11">
        <v>178.07183364839318</v>
      </c>
      <c r="S8" s="11">
        <v>200.0945179584121</v>
      </c>
      <c r="T8" s="11">
        <v>225.80340264650283</v>
      </c>
      <c r="U8" s="11">
        <v>223.1568998109641</v>
      </c>
      <c r="V8" s="11">
        <v>251.60680529300566</v>
      </c>
      <c r="W8" s="12"/>
      <c r="X8" s="12"/>
    </row>
    <row r="9" spans="1:24" ht="12.75">
      <c r="A9" t="s">
        <v>2</v>
      </c>
      <c r="B9">
        <v>100</v>
      </c>
      <c r="C9" s="12">
        <v>88.86539816772375</v>
      </c>
      <c r="D9" s="12">
        <v>83.5799859055673</v>
      </c>
      <c r="E9" s="12">
        <v>79.77448907681466</v>
      </c>
      <c r="F9" s="12">
        <v>78.36504580690628</v>
      </c>
      <c r="G9" s="12">
        <v>73.22057787174067</v>
      </c>
      <c r="H9" s="12">
        <v>77.66032417195208</v>
      </c>
      <c r="I9" s="12">
        <v>75.61663143058493</v>
      </c>
      <c r="J9" s="12">
        <v>89.57011980267794</v>
      </c>
      <c r="K9" s="12">
        <v>82.4524312896406</v>
      </c>
      <c r="L9" s="12">
        <v>106.9767441860465</v>
      </c>
      <c r="M9" s="12">
        <v>80.90204369274136</v>
      </c>
      <c r="N9" s="12">
        <v>136.8569415081043</v>
      </c>
      <c r="O9" s="12">
        <v>112.68498942917549</v>
      </c>
      <c r="P9" s="12">
        <v>122.05778717406623</v>
      </c>
      <c r="Q9" s="12">
        <v>119.3093727977449</v>
      </c>
      <c r="R9" s="12">
        <v>113.03735024665258</v>
      </c>
      <c r="S9" s="12">
        <v>139.25299506694856</v>
      </c>
      <c r="T9" s="12">
        <v>138.6892177589852</v>
      </c>
      <c r="U9" s="12">
        <v>134.3199436222692</v>
      </c>
      <c r="V9" s="12">
        <v>117.8999295278365</v>
      </c>
      <c r="W9" s="12"/>
      <c r="X9" s="12"/>
    </row>
    <row r="10" spans="1:24" ht="12.75">
      <c r="A10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2.75">
      <c r="A11" s="9" t="s">
        <v>4</v>
      </c>
      <c r="B11" s="9">
        <v>100</v>
      </c>
      <c r="C11" s="11">
        <v>99.76580796252928</v>
      </c>
      <c r="D11" s="11">
        <v>102.40046838407495</v>
      </c>
      <c r="E11" s="11">
        <v>99.64871194379391</v>
      </c>
      <c r="F11" s="11">
        <v>98.711943793911</v>
      </c>
      <c r="G11" s="11">
        <v>101.81498829039812</v>
      </c>
      <c r="H11" s="11">
        <v>98.65339578454333</v>
      </c>
      <c r="I11" s="11">
        <v>92.33021077283372</v>
      </c>
      <c r="J11" s="11">
        <v>93.91100702576112</v>
      </c>
      <c r="K11" s="11">
        <v>93.32552693208432</v>
      </c>
      <c r="L11" s="11">
        <v>92.3887587822014</v>
      </c>
      <c r="M11" s="11">
        <v>89.98829039812647</v>
      </c>
      <c r="N11" s="11">
        <v>90.33957845433255</v>
      </c>
      <c r="O11" s="11">
        <v>97.1311475409836</v>
      </c>
      <c r="P11" s="11">
        <v>102.81030444964871</v>
      </c>
      <c r="Q11" s="11">
        <v>109.95316159250585</v>
      </c>
      <c r="R11" s="11">
        <v>114.5784543325527</v>
      </c>
      <c r="S11" s="11">
        <v>119.84777517564402</v>
      </c>
      <c r="T11" s="11">
        <v>124.23887587822013</v>
      </c>
      <c r="U11" s="11">
        <v>136.94379391100702</v>
      </c>
      <c r="V11" s="11">
        <v>143.384074941452</v>
      </c>
      <c r="W11" s="11">
        <v>148.30210772833723</v>
      </c>
      <c r="X11" s="12"/>
    </row>
    <row r="12" spans="1:24" ht="12.75">
      <c r="A12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.75">
      <c r="A13" t="s">
        <v>6</v>
      </c>
      <c r="B13">
        <v>100</v>
      </c>
      <c r="C13" s="12">
        <v>120.32258064516128</v>
      </c>
      <c r="D13" s="12">
        <v>125.80645161290323</v>
      </c>
      <c r="E13" s="12">
        <v>130.21505376344086</v>
      </c>
      <c r="F13" s="12">
        <v>147.2043010752688</v>
      </c>
      <c r="G13" s="12">
        <v>149.56989247311827</v>
      </c>
      <c r="H13" s="12">
        <v>131.61290322580646</v>
      </c>
      <c r="I13" s="12">
        <v>126.0215053763441</v>
      </c>
      <c r="J13" s="12">
        <v>102.90322580645162</v>
      </c>
      <c r="K13" s="12">
        <v>93.97849462365592</v>
      </c>
      <c r="L13" s="12">
        <v>86.7741935483871</v>
      </c>
      <c r="M13" s="12">
        <v>99.24731182795699</v>
      </c>
      <c r="N13" s="12">
        <v>90.96774193548387</v>
      </c>
      <c r="O13" s="12">
        <v>108.27956989247312</v>
      </c>
      <c r="P13" s="12">
        <v>109.56989247311827</v>
      </c>
      <c r="Q13" s="12">
        <v>114.94623655913978</v>
      </c>
      <c r="R13" s="12">
        <v>111.93548387096774</v>
      </c>
      <c r="S13" s="12">
        <v>119.13978494623656</v>
      </c>
      <c r="T13" s="12">
        <v>125.05376344086021</v>
      </c>
      <c r="U13" s="12">
        <v>141.8279569892473</v>
      </c>
      <c r="V13" s="12">
        <v>156.77419354838707</v>
      </c>
      <c r="W13" s="12">
        <v>156.98924731182794</v>
      </c>
      <c r="X13" s="12"/>
    </row>
    <row r="14" spans="1:24" ht="12.75">
      <c r="A14" s="10" t="s">
        <v>7</v>
      </c>
      <c r="B14" s="10">
        <v>100</v>
      </c>
      <c r="C14" s="13">
        <v>100</v>
      </c>
      <c r="D14" s="13">
        <v>93.36016096579478</v>
      </c>
      <c r="E14" s="13">
        <v>76.65995975855131</v>
      </c>
      <c r="F14" s="13">
        <v>70.82494969818913</v>
      </c>
      <c r="G14" s="13">
        <v>66.59959758551308</v>
      </c>
      <c r="H14" s="13">
        <v>82.69617706237425</v>
      </c>
      <c r="I14" s="13">
        <v>75.0503018108652</v>
      </c>
      <c r="J14" s="13">
        <v>83.29979879275655</v>
      </c>
      <c r="K14" s="13">
        <v>91.95171026156942</v>
      </c>
      <c r="L14" s="13">
        <v>89.93963782696177</v>
      </c>
      <c r="M14" s="13">
        <v>110.06036217303823</v>
      </c>
      <c r="N14" s="13">
        <v>127.96780684104627</v>
      </c>
      <c r="O14" s="13">
        <v>143.0583501006036</v>
      </c>
      <c r="P14" s="13">
        <v>155.53319919517102</v>
      </c>
      <c r="Q14" s="13">
        <v>164.58752515090544</v>
      </c>
      <c r="R14" s="13">
        <v>172.63581488933602</v>
      </c>
      <c r="S14" s="13">
        <v>176.05633802816902</v>
      </c>
      <c r="T14" s="13">
        <v>162.57545271629778</v>
      </c>
      <c r="U14" s="13">
        <v>169.215291750503</v>
      </c>
      <c r="V14" s="13">
        <v>182.4949698189135</v>
      </c>
      <c r="W14" s="13">
        <v>188.5311871227364</v>
      </c>
      <c r="X14" s="12"/>
    </row>
    <row r="15" spans="1:24" ht="12.75">
      <c r="A15" t="s">
        <v>8</v>
      </c>
      <c r="B15">
        <v>100</v>
      </c>
      <c r="C15" s="12">
        <v>82.91457286432161</v>
      </c>
      <c r="D15" s="12">
        <v>87.93969849246231</v>
      </c>
      <c r="E15" s="12">
        <v>85.92964824120602</v>
      </c>
      <c r="F15" s="12">
        <v>92.46231155778895</v>
      </c>
      <c r="G15" s="12">
        <v>80.90452261306532</v>
      </c>
      <c r="H15" s="12">
        <v>62.311557788944725</v>
      </c>
      <c r="I15" s="12">
        <v>65.32663316582915</v>
      </c>
      <c r="J15" s="12">
        <v>58.79396984924623</v>
      </c>
      <c r="K15" s="12">
        <v>30.65326633165829</v>
      </c>
      <c r="L15" s="12">
        <v>33.165829145728644</v>
      </c>
      <c r="M15" s="12">
        <v>44.72361809045226</v>
      </c>
      <c r="N15" s="12">
        <v>45.22613065326633</v>
      </c>
      <c r="O15" s="12">
        <v>51.75879396984925</v>
      </c>
      <c r="P15" s="12">
        <v>48.743718592964825</v>
      </c>
      <c r="Q15" s="12">
        <v>53.266331658291456</v>
      </c>
      <c r="R15" s="12">
        <v>64.321608040201</v>
      </c>
      <c r="S15" s="12">
        <v>53.266331658291456</v>
      </c>
      <c r="T15" s="12">
        <v>56.28140703517588</v>
      </c>
      <c r="U15" s="12">
        <v>60.30150753768844</v>
      </c>
      <c r="V15" s="12">
        <v>74.87437185929649</v>
      </c>
      <c r="W15" s="12">
        <v>62.8140703517588</v>
      </c>
      <c r="X15" s="12"/>
    </row>
    <row r="16" spans="1:24" ht="12.75">
      <c r="A16" t="s">
        <v>9</v>
      </c>
      <c r="B16">
        <v>100</v>
      </c>
      <c r="C16" s="12">
        <v>101.51187904967603</v>
      </c>
      <c r="D16" s="12">
        <v>113.17494600431965</v>
      </c>
      <c r="E16" s="12">
        <v>127.64578833693305</v>
      </c>
      <c r="F16" s="12">
        <v>152.6997840172786</v>
      </c>
      <c r="G16" s="12">
        <v>153.77969762419005</v>
      </c>
      <c r="H16" s="12">
        <v>125.48596112311014</v>
      </c>
      <c r="I16" s="12">
        <v>115.55075593952483</v>
      </c>
      <c r="J16" s="12">
        <v>119.43844492440606</v>
      </c>
      <c r="K16" s="12">
        <v>75.16198704103671</v>
      </c>
      <c r="L16" s="12">
        <v>87.04103671706264</v>
      </c>
      <c r="M16" s="12">
        <v>80.12958963282938</v>
      </c>
      <c r="N16" s="12">
        <v>78.61771058315334</v>
      </c>
      <c r="O16" s="12">
        <v>96.76025917926566</v>
      </c>
      <c r="P16" s="12">
        <v>74.51403887688986</v>
      </c>
      <c r="Q16" s="12">
        <v>72.78617710583153</v>
      </c>
      <c r="R16" s="12">
        <v>85.31317494600432</v>
      </c>
      <c r="S16" s="12">
        <v>79.26565874730022</v>
      </c>
      <c r="T16" s="12">
        <v>117.92656587473003</v>
      </c>
      <c r="U16" s="12">
        <v>107.9913606911447</v>
      </c>
      <c r="V16" s="12">
        <v>130.2375809935205</v>
      </c>
      <c r="W16" s="12">
        <v>134.12526997840172</v>
      </c>
      <c r="X16" s="12">
        <v>170.62634989200865</v>
      </c>
    </row>
    <row r="17" spans="1:24" ht="12.75">
      <c r="A17" t="s">
        <v>10</v>
      </c>
      <c r="B17">
        <v>100</v>
      </c>
      <c r="C17" s="12">
        <v>100.84285446712869</v>
      </c>
      <c r="D17" s="12">
        <v>101.19872635324967</v>
      </c>
      <c r="E17" s="12">
        <v>91.38415433601799</v>
      </c>
      <c r="F17" s="12">
        <v>90.72860086158457</v>
      </c>
      <c r="G17" s="12">
        <v>87.1698820003746</v>
      </c>
      <c r="H17" s="12">
        <v>88.0314665667728</v>
      </c>
      <c r="I17" s="12">
        <v>88.0314665667728</v>
      </c>
      <c r="J17" s="12">
        <v>72.48548417306611</v>
      </c>
      <c r="K17" s="12">
        <v>74.20865330586253</v>
      </c>
      <c r="L17" s="12">
        <v>73.70294062558531</v>
      </c>
      <c r="M17" s="12">
        <v>68.06518074545795</v>
      </c>
      <c r="N17" s="12">
        <v>60.53568083910845</v>
      </c>
      <c r="O17" s="12">
        <v>71.69882000374602</v>
      </c>
      <c r="P17" s="12">
        <v>66.71661359805206</v>
      </c>
      <c r="Q17" s="12">
        <v>64.45027158643941</v>
      </c>
      <c r="R17" s="12">
        <v>62.820752949990634</v>
      </c>
      <c r="S17" s="12">
        <v>71.97977149278891</v>
      </c>
      <c r="T17" s="12"/>
      <c r="U17" s="12"/>
      <c r="V17" s="12"/>
      <c r="W17" s="12"/>
      <c r="X17" s="12"/>
    </row>
    <row r="18" spans="1:24" ht="12.75">
      <c r="A18" t="s">
        <v>11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t="s">
        <v>12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t="s">
        <v>13</v>
      </c>
      <c r="B20">
        <v>100</v>
      </c>
      <c r="C20" s="12">
        <v>108.71508379888269</v>
      </c>
      <c r="D20" s="12">
        <v>104.6927374301676</v>
      </c>
      <c r="E20" s="12">
        <v>110.27932960893854</v>
      </c>
      <c r="F20" s="12">
        <v>109.05027932960894</v>
      </c>
      <c r="G20" s="12">
        <v>111.95530726256983</v>
      </c>
      <c r="H20" s="12">
        <v>113.40782122905028</v>
      </c>
      <c r="I20" s="12">
        <v>109.05027932960894</v>
      </c>
      <c r="J20" s="12">
        <v>88.37988826815642</v>
      </c>
      <c r="K20" s="12">
        <v>103.91061452513965</v>
      </c>
      <c r="L20" s="12">
        <v>105.58659217877096</v>
      </c>
      <c r="M20" s="12">
        <v>113.29608938547486</v>
      </c>
      <c r="N20" s="12">
        <v>115.8659217877095</v>
      </c>
      <c r="O20" s="12">
        <v>108.93854748603351</v>
      </c>
      <c r="P20" s="12">
        <v>125.58659217877096</v>
      </c>
      <c r="Q20" s="12">
        <v>128.60335195530726</v>
      </c>
      <c r="R20" s="12">
        <v>119.4413407821229</v>
      </c>
      <c r="S20" s="12">
        <v>112.29050279329608</v>
      </c>
      <c r="T20" s="12">
        <v>107.26256983240224</v>
      </c>
      <c r="U20" s="12">
        <v>103.12849162011173</v>
      </c>
      <c r="V20" s="12">
        <v>116.20111731843576</v>
      </c>
      <c r="W20" s="12">
        <v>128.268156424581</v>
      </c>
      <c r="X20" s="12"/>
    </row>
    <row r="21" spans="1:24" ht="12.75">
      <c r="A21" t="s">
        <v>14</v>
      </c>
      <c r="B21">
        <v>100</v>
      </c>
      <c r="C21" s="12">
        <v>73.68421052631578</v>
      </c>
      <c r="D21" s="12">
        <v>78.94736842105263</v>
      </c>
      <c r="E21" s="12">
        <v>113.1578947368421</v>
      </c>
      <c r="F21" s="12">
        <v>107.89473684210526</v>
      </c>
      <c r="G21" s="12">
        <v>86.8421052631579</v>
      </c>
      <c r="H21" s="12">
        <v>97.36842105263158</v>
      </c>
      <c r="I21" s="12">
        <v>110.5263157894737</v>
      </c>
      <c r="J21" s="12">
        <v>78.94736842105263</v>
      </c>
      <c r="K21" s="12">
        <v>100</v>
      </c>
      <c r="L21" s="12">
        <v>86.8421052631579</v>
      </c>
      <c r="M21" s="12">
        <v>89.47368421052632</v>
      </c>
      <c r="N21" s="12">
        <v>100</v>
      </c>
      <c r="O21" s="12">
        <v>78.94736842105263</v>
      </c>
      <c r="P21" s="12">
        <v>92.10526315789474</v>
      </c>
      <c r="Q21" s="12">
        <v>115.78947368421053</v>
      </c>
      <c r="R21" s="12">
        <v>105.26315789473684</v>
      </c>
      <c r="S21" s="12">
        <v>94.73684210526315</v>
      </c>
      <c r="T21" s="12">
        <v>128.94736842105263</v>
      </c>
      <c r="U21" s="12">
        <v>97.36842105263158</v>
      </c>
      <c r="V21" s="12">
        <v>115.78947368421053</v>
      </c>
      <c r="W21" s="12">
        <v>115.78947368421053</v>
      </c>
      <c r="X21" s="12"/>
    </row>
    <row r="22" spans="1:24" ht="12.75">
      <c r="A22" t="s">
        <v>15</v>
      </c>
      <c r="B22">
        <v>100</v>
      </c>
      <c r="C22" s="12">
        <v>99.06759906759906</v>
      </c>
      <c r="D22" s="12">
        <v>100.93240093240092</v>
      </c>
      <c r="E22" s="12">
        <v>104.42890442890442</v>
      </c>
      <c r="F22" s="12">
        <v>101.86480186480186</v>
      </c>
      <c r="G22" s="12">
        <v>108.15850815850816</v>
      </c>
      <c r="H22" s="12">
        <v>121.21212121212122</v>
      </c>
      <c r="I22" s="12">
        <v>120.97902097902097</v>
      </c>
      <c r="J22" s="12">
        <v>120.51282051282051</v>
      </c>
      <c r="K22" s="12">
        <v>118.64801864801863</v>
      </c>
      <c r="L22" s="12">
        <v>127.27272727272727</v>
      </c>
      <c r="M22" s="12">
        <v>128.67132867132867</v>
      </c>
      <c r="N22" s="12">
        <v>132.4009324009324</v>
      </c>
      <c r="O22" s="12">
        <v>141.72494172494171</v>
      </c>
      <c r="P22" s="12">
        <v>148.71794871794873</v>
      </c>
      <c r="Q22" s="12">
        <v>138.46153846153845</v>
      </c>
      <c r="R22" s="12">
        <v>149.41724941724942</v>
      </c>
      <c r="S22" s="12">
        <v>169.23076923076923</v>
      </c>
      <c r="T22" s="12">
        <v>156.87645687645687</v>
      </c>
      <c r="U22" s="12">
        <v>168.2983682983683</v>
      </c>
      <c r="V22" s="12">
        <v>182.983682983683</v>
      </c>
      <c r="W22" s="12">
        <v>172.02797202797203</v>
      </c>
      <c r="X22" s="12"/>
    </row>
    <row r="23" spans="1:24" ht="12.75">
      <c r="A23" t="s">
        <v>16</v>
      </c>
      <c r="B23">
        <v>100</v>
      </c>
      <c r="C23" s="12">
        <v>84.46601941747572</v>
      </c>
      <c r="D23" s="12">
        <v>91.2621359223301</v>
      </c>
      <c r="E23" s="12">
        <v>86.08414239482201</v>
      </c>
      <c r="F23" s="12">
        <v>92.88025889967638</v>
      </c>
      <c r="G23" s="12">
        <v>71.84466019417476</v>
      </c>
      <c r="H23" s="12">
        <v>76.05177993527508</v>
      </c>
      <c r="I23" s="12">
        <v>94.1747572815534</v>
      </c>
      <c r="J23" s="12">
        <v>111.6504854368932</v>
      </c>
      <c r="K23" s="12">
        <v>112.62135922330097</v>
      </c>
      <c r="L23" s="12">
        <v>111.6504854368932</v>
      </c>
      <c r="M23" s="12">
        <v>88.9967637540453</v>
      </c>
      <c r="N23" s="12">
        <v>99.02912621359224</v>
      </c>
      <c r="O23" s="12">
        <v>98.05825242718447</v>
      </c>
      <c r="P23" s="12">
        <v>109.06148867313917</v>
      </c>
      <c r="Q23" s="12">
        <v>100.97087378640776</v>
      </c>
      <c r="R23" s="12">
        <v>100.32362459546927</v>
      </c>
      <c r="S23" s="12">
        <v>95.79288025889967</v>
      </c>
      <c r="T23" s="12">
        <v>105.1779935275081</v>
      </c>
      <c r="U23" s="12">
        <v>97.0873786407767</v>
      </c>
      <c r="V23" s="12">
        <v>101.61812297734627</v>
      </c>
      <c r="W23" s="12">
        <v>122.00647249190939</v>
      </c>
      <c r="X23" s="12"/>
    </row>
    <row r="24" spans="1:24" ht="12.75">
      <c r="A24" s="10" t="s">
        <v>17</v>
      </c>
      <c r="B24" s="10">
        <v>100</v>
      </c>
      <c r="C24" s="13">
        <v>91.96283168885908</v>
      </c>
      <c r="D24" s="13">
        <v>83.51374652744515</v>
      </c>
      <c r="E24" s="13">
        <v>74.34620174346202</v>
      </c>
      <c r="F24" s="13">
        <v>69.75763962065332</v>
      </c>
      <c r="G24" s="13">
        <v>65.30318996072421</v>
      </c>
      <c r="H24" s="13">
        <v>62.745473704377815</v>
      </c>
      <c r="I24" s="13">
        <v>58.36765973752275</v>
      </c>
      <c r="J24" s="13">
        <v>60.13028067822589</v>
      </c>
      <c r="K24" s="13">
        <v>64.61346872305776</v>
      </c>
      <c r="L24" s="13">
        <v>62.76463262764632</v>
      </c>
      <c r="M24" s="13">
        <v>61.480984768656</v>
      </c>
      <c r="N24" s="13">
        <v>67.04665197815882</v>
      </c>
      <c r="O24" s="13">
        <v>69.75763962065332</v>
      </c>
      <c r="P24" s="13">
        <v>63.36813871060446</v>
      </c>
      <c r="Q24" s="13">
        <v>61.45224638375323</v>
      </c>
      <c r="R24" s="13">
        <v>58.84663281923556</v>
      </c>
      <c r="S24" s="13">
        <v>65.29361049908995</v>
      </c>
      <c r="T24" s="13">
        <v>65.10202126640483</v>
      </c>
      <c r="U24" s="13">
        <v>64.00996264009963</v>
      </c>
      <c r="V24" s="13">
        <v>64.48893572181244</v>
      </c>
      <c r="W24" s="13">
        <v>64.17281348788198</v>
      </c>
      <c r="X24" s="12"/>
    </row>
    <row r="25" spans="1:24" ht="12.75">
      <c r="A25" s="9" t="s">
        <v>18</v>
      </c>
      <c r="B25" s="9">
        <v>100</v>
      </c>
      <c r="C25" s="11">
        <v>98.906306963179</v>
      </c>
      <c r="D25" s="11">
        <v>96.06270506744441</v>
      </c>
      <c r="E25" s="11">
        <v>98.9792198323004</v>
      </c>
      <c r="F25" s="11">
        <v>99.47745777129663</v>
      </c>
      <c r="G25" s="11">
        <v>95.97764005346944</v>
      </c>
      <c r="H25" s="11">
        <v>93.77810183497387</v>
      </c>
      <c r="I25" s="11">
        <v>95.8075100255195</v>
      </c>
      <c r="J25" s="11">
        <v>92.11325799003525</v>
      </c>
      <c r="K25" s="11">
        <v>93.68088467614534</v>
      </c>
      <c r="L25" s="11">
        <v>90.98310851865354</v>
      </c>
      <c r="M25" s="11">
        <v>89.93802406124681</v>
      </c>
      <c r="N25" s="11">
        <v>94.20342690484871</v>
      </c>
      <c r="O25" s="11">
        <v>93.02466885405273</v>
      </c>
      <c r="P25" s="11">
        <v>91.80945436869608</v>
      </c>
      <c r="Q25" s="11">
        <v>89.8286547575647</v>
      </c>
      <c r="R25" s="11">
        <v>92.83023453639568</v>
      </c>
      <c r="S25" s="11">
        <v>92.9274516952242</v>
      </c>
      <c r="T25" s="11">
        <v>90.3390448414145</v>
      </c>
      <c r="U25" s="11">
        <v>91.88236723781748</v>
      </c>
      <c r="V25" s="11">
        <v>92.58719163932435</v>
      </c>
      <c r="W25" s="11">
        <v>92.73301737756714</v>
      </c>
      <c r="X25" s="11">
        <v>91.15323854660348</v>
      </c>
    </row>
    <row r="26" spans="1:24" ht="12.75">
      <c r="A26" t="s">
        <v>19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>
      <c r="A27" t="s">
        <v>20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2.75">
      <c r="A28" t="s">
        <v>21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2.75">
      <c r="A29" s="10" t="s">
        <v>22</v>
      </c>
      <c r="B29" s="10">
        <v>100</v>
      </c>
      <c r="C29" s="13">
        <v>94.76223294279808</v>
      </c>
      <c r="D29" s="13">
        <v>88.62853204686422</v>
      </c>
      <c r="E29" s="13">
        <v>82.77050310130944</v>
      </c>
      <c r="F29" s="13">
        <v>84.63128876636802</v>
      </c>
      <c r="G29" s="13">
        <v>83.80427291523087</v>
      </c>
      <c r="H29" s="13">
        <v>97.38111647139903</v>
      </c>
      <c r="I29" s="13">
        <v>101.10268780151618</v>
      </c>
      <c r="J29" s="13">
        <v>95.2446588559614</v>
      </c>
      <c r="K29" s="13">
        <v>109.02825637491385</v>
      </c>
      <c r="L29" s="13">
        <v>97.72570640937285</v>
      </c>
      <c r="M29" s="13">
        <v>98.07029634734666</v>
      </c>
      <c r="N29" s="13">
        <v>108.27015851137148</v>
      </c>
      <c r="O29" s="13">
        <v>113.99035148173672</v>
      </c>
      <c r="P29" s="13">
        <v>117.5051688490696</v>
      </c>
      <c r="Q29" s="13">
        <v>121.01998621640249</v>
      </c>
      <c r="R29" s="13">
        <v>126.94693314955204</v>
      </c>
      <c r="S29" s="13">
        <v>139.14541695382493</v>
      </c>
      <c r="T29" s="13">
        <v>139.35217091660923</v>
      </c>
      <c r="U29" s="13">
        <v>143.00482425913162</v>
      </c>
      <c r="V29" s="13">
        <v>156.85733976567883</v>
      </c>
      <c r="W29" s="13">
        <v>167.40179186767747</v>
      </c>
      <c r="X29" s="12"/>
    </row>
    <row r="30" spans="1:24" ht="12.75">
      <c r="A30" t="s">
        <v>23</v>
      </c>
      <c r="B30">
        <v>100</v>
      </c>
      <c r="C30" s="12">
        <v>93.35664335664336</v>
      </c>
      <c r="D30" s="12">
        <v>96.15384615384616</v>
      </c>
      <c r="E30" s="12">
        <v>99.3006993006993</v>
      </c>
      <c r="F30" s="12">
        <v>101.3986013986014</v>
      </c>
      <c r="G30" s="12">
        <v>90.20979020979021</v>
      </c>
      <c r="H30" s="12">
        <v>92.3076923076923</v>
      </c>
      <c r="I30" s="12">
        <v>93.00699300699301</v>
      </c>
      <c r="J30" s="12">
        <v>87.76223776223776</v>
      </c>
      <c r="K30" s="12">
        <v>94.4055944055944</v>
      </c>
      <c r="L30" s="12">
        <v>100</v>
      </c>
      <c r="M30" s="12">
        <v>94.75524475524476</v>
      </c>
      <c r="N30" s="12">
        <v>99.65034965034964</v>
      </c>
      <c r="O30" s="12">
        <v>105.5944055944056</v>
      </c>
      <c r="P30" s="12">
        <v>99.3006993006993</v>
      </c>
      <c r="Q30" s="12">
        <v>103.84615384615385</v>
      </c>
      <c r="R30" s="12">
        <v>100.34965034965036</v>
      </c>
      <c r="S30" s="12">
        <v>99.3006993006993</v>
      </c>
      <c r="T30" s="12">
        <v>107.6923076923077</v>
      </c>
      <c r="U30" s="12">
        <v>117.83216783216784</v>
      </c>
      <c r="V30" s="12">
        <v>110.83916083916083</v>
      </c>
      <c r="W30" s="12">
        <v>122.72727272727273</v>
      </c>
      <c r="X30" s="12">
        <v>121.6783216783217</v>
      </c>
    </row>
    <row r="31" spans="1:24" ht="12.75">
      <c r="A31" t="s">
        <v>24</v>
      </c>
      <c r="B31">
        <v>100</v>
      </c>
      <c r="C31" s="12">
        <v>99.2831541218638</v>
      </c>
      <c r="D31" s="12">
        <v>101.0752688172043</v>
      </c>
      <c r="E31" s="12">
        <v>106.81003584229391</v>
      </c>
      <c r="F31" s="12">
        <v>110.3942652329749</v>
      </c>
      <c r="G31" s="12">
        <v>114.33691756272401</v>
      </c>
      <c r="H31" s="12">
        <v>108.6021505376344</v>
      </c>
      <c r="I31" s="12">
        <v>111.8279569892473</v>
      </c>
      <c r="J31" s="12">
        <v>118.27956989247312</v>
      </c>
      <c r="K31" s="12">
        <v>144.44444444444443</v>
      </c>
      <c r="L31" s="12">
        <v>146.23655913978496</v>
      </c>
      <c r="M31" s="12">
        <v>148.38709677419354</v>
      </c>
      <c r="N31" s="12">
        <v>135.48387096774192</v>
      </c>
      <c r="O31" s="12">
        <v>165.59139784946237</v>
      </c>
      <c r="P31" s="12">
        <v>166.66666666666669</v>
      </c>
      <c r="Q31" s="12">
        <v>167.38351254480287</v>
      </c>
      <c r="R31" s="12">
        <v>165.23297491039426</v>
      </c>
      <c r="S31" s="12">
        <v>178.13620071684588</v>
      </c>
      <c r="T31" s="12">
        <v>177.77777777777777</v>
      </c>
      <c r="U31" s="12">
        <v>184.94623655913978</v>
      </c>
      <c r="V31" s="12">
        <v>197.49103942652332</v>
      </c>
      <c r="W31" s="12">
        <v>203.584229390681</v>
      </c>
      <c r="X31" s="12"/>
    </row>
    <row r="32" spans="1:24" ht="12.75">
      <c r="A32" s="15" t="s">
        <v>25</v>
      </c>
      <c r="B32" s="15">
        <v>100</v>
      </c>
      <c r="C32" s="16">
        <v>105.52486187845305</v>
      </c>
      <c r="D32" s="16">
        <v>116.32903621853899</v>
      </c>
      <c r="E32" s="16">
        <v>123.38858195211786</v>
      </c>
      <c r="F32" s="16">
        <v>112.70718232044199</v>
      </c>
      <c r="G32" s="16">
        <v>126.79558011049723</v>
      </c>
      <c r="H32" s="16">
        <v>112.58440761203192</v>
      </c>
      <c r="I32" s="16">
        <v>95.11970534069981</v>
      </c>
      <c r="J32" s="16">
        <v>80.57090239410681</v>
      </c>
      <c r="K32" s="16">
        <v>70.65684468999386</v>
      </c>
      <c r="L32" s="16">
        <v>70.81031307550644</v>
      </c>
      <c r="M32" s="16">
        <v>75.65991405770411</v>
      </c>
      <c r="N32" s="16">
        <v>77.83916513198281</v>
      </c>
      <c r="O32" s="16">
        <v>77.01043585021485</v>
      </c>
      <c r="P32" s="16">
        <v>79.95702885205648</v>
      </c>
      <c r="Q32" s="16">
        <v>72.09944751381215</v>
      </c>
      <c r="R32" s="16">
        <v>70.84100675260896</v>
      </c>
      <c r="S32" s="16">
        <v>78.26887661141805</v>
      </c>
      <c r="T32" s="16">
        <v>83.70165745856355</v>
      </c>
      <c r="U32" s="16">
        <v>85.57397176181706</v>
      </c>
      <c r="V32" s="16">
        <v>94.5672191528545</v>
      </c>
      <c r="W32" s="16">
        <v>102.79312461632904</v>
      </c>
      <c r="X32" s="12"/>
    </row>
    <row r="33" spans="1:24" ht="12.75">
      <c r="A33" t="s">
        <v>26</v>
      </c>
      <c r="B33">
        <v>100</v>
      </c>
      <c r="C33" s="12">
        <v>85.47368421052632</v>
      </c>
      <c r="D33" s="12">
        <v>68</v>
      </c>
      <c r="E33" s="12">
        <v>76.21052631578948</v>
      </c>
      <c r="F33" s="12">
        <v>85.47368421052632</v>
      </c>
      <c r="G33" s="12">
        <v>86.10526315789474</v>
      </c>
      <c r="H33" s="12">
        <v>103.57894736842105</v>
      </c>
      <c r="I33" s="12">
        <v>106.3157894736842</v>
      </c>
      <c r="J33" s="12">
        <v>109.68421052631578</v>
      </c>
      <c r="K33" s="12">
        <v>117.05263157894737</v>
      </c>
      <c r="L33" s="12">
        <v>127.15789473684211</v>
      </c>
      <c r="M33" s="12">
        <v>124.84210526315789</v>
      </c>
      <c r="N33" s="12">
        <v>115.99999999999999</v>
      </c>
      <c r="O33" s="12">
        <v>126.94736842105263</v>
      </c>
      <c r="P33" s="12">
        <v>146.10526315789474</v>
      </c>
      <c r="Q33" s="12">
        <v>154.94736842105263</v>
      </c>
      <c r="R33" s="12">
        <v>170.94736842105263</v>
      </c>
      <c r="S33" s="12">
        <v>216.6315789473684</v>
      </c>
      <c r="T33" s="12">
        <v>231.78947368421055</v>
      </c>
      <c r="U33" s="12">
        <v>237.05263157894737</v>
      </c>
      <c r="V33" s="12">
        <v>265.6842105263158</v>
      </c>
      <c r="W33" s="12">
        <v>270.94736842105266</v>
      </c>
      <c r="X33" s="12"/>
    </row>
    <row r="34" spans="1:24" ht="12.75">
      <c r="A34" t="s">
        <v>27</v>
      </c>
      <c r="B34">
        <v>100</v>
      </c>
      <c r="C34" s="12">
        <v>109.65346534653466</v>
      </c>
      <c r="D34" s="12">
        <v>106.93069306930694</v>
      </c>
      <c r="E34" s="12">
        <v>141.83168316831683</v>
      </c>
      <c r="F34" s="12">
        <v>143.8118811881188</v>
      </c>
      <c r="G34" s="12">
        <v>169.55445544554456</v>
      </c>
      <c r="H34" s="12">
        <v>225.24752475247521</v>
      </c>
      <c r="I34" s="12">
        <v>161.13861386138615</v>
      </c>
      <c r="J34" s="12">
        <v>147.5247524752475</v>
      </c>
      <c r="K34" s="12">
        <v>146.53465346534654</v>
      </c>
      <c r="L34" s="12">
        <v>144.05940594059405</v>
      </c>
      <c r="M34" s="12">
        <v>130.94059405940595</v>
      </c>
      <c r="N34" s="12">
        <v>132.1782178217822</v>
      </c>
      <c r="O34" s="12">
        <v>141.83168316831683</v>
      </c>
      <c r="P34" s="12">
        <v>141.08910891089107</v>
      </c>
      <c r="Q34" s="12">
        <v>137.87128712871285</v>
      </c>
      <c r="R34" s="12">
        <v>125.99009900990099</v>
      </c>
      <c r="S34" s="12">
        <v>132.42574257425744</v>
      </c>
      <c r="T34" s="12">
        <v>120.54455445544554</v>
      </c>
      <c r="U34" s="12">
        <v>113.86138613861385</v>
      </c>
      <c r="V34" s="12"/>
      <c r="W34" s="12"/>
      <c r="X34" s="12"/>
    </row>
    <row r="35" spans="1:24" ht="12.75">
      <c r="A35" t="s">
        <v>28</v>
      </c>
      <c r="B35">
        <v>100</v>
      </c>
      <c r="C35" s="12">
        <v>80.82191780821918</v>
      </c>
      <c r="D35" s="12">
        <v>71.91780821917808</v>
      </c>
      <c r="E35" s="12">
        <v>84.93150684931507</v>
      </c>
      <c r="F35" s="12">
        <v>73.97260273972603</v>
      </c>
      <c r="G35" s="12">
        <v>105.47945205479452</v>
      </c>
      <c r="H35" s="12">
        <v>96.57534246575342</v>
      </c>
      <c r="I35" s="12">
        <v>81.5068493150685</v>
      </c>
      <c r="J35" s="12">
        <v>85.61643835616438</v>
      </c>
      <c r="K35" s="12">
        <v>93.15068493150685</v>
      </c>
      <c r="L35" s="12">
        <v>71.91780821917808</v>
      </c>
      <c r="M35" s="12">
        <v>83.56164383561644</v>
      </c>
      <c r="N35" s="12">
        <v>103.42465753424656</v>
      </c>
      <c r="O35" s="12">
        <v>111.64383561643835</v>
      </c>
      <c r="P35" s="12">
        <v>104.10958904109589</v>
      </c>
      <c r="Q35" s="12">
        <v>110.95890410958904</v>
      </c>
      <c r="R35" s="12">
        <v>87.67123287671232</v>
      </c>
      <c r="S35" s="12">
        <v>88.35616438356165</v>
      </c>
      <c r="T35" s="12">
        <v>119.17808219178083</v>
      </c>
      <c r="U35" s="12">
        <v>110.95890410958904</v>
      </c>
      <c r="V35" s="12">
        <v>156.84931506849315</v>
      </c>
      <c r="W35" s="12">
        <v>141.0958904109589</v>
      </c>
      <c r="X35" s="12"/>
    </row>
    <row r="36" spans="1:24" ht="12.75">
      <c r="A36" t="s">
        <v>29</v>
      </c>
      <c r="B36">
        <v>100</v>
      </c>
      <c r="C36" s="12">
        <v>99.63622439211181</v>
      </c>
      <c r="D36" s="12">
        <v>94.37105112004595</v>
      </c>
      <c r="E36" s="12">
        <v>84.87459314570171</v>
      </c>
      <c r="F36" s="12">
        <v>88.7421022400919</v>
      </c>
      <c r="G36" s="12">
        <v>87.49760673942178</v>
      </c>
      <c r="H36" s="12">
        <v>79.03503733486502</v>
      </c>
      <c r="I36" s="12">
        <v>83.57265939115452</v>
      </c>
      <c r="J36" s="12">
        <v>92.87765651924181</v>
      </c>
      <c r="K36" s="12">
        <v>82.80681600612675</v>
      </c>
      <c r="L36" s="12">
        <v>80.85391537430596</v>
      </c>
      <c r="M36" s="12">
        <v>78.40321654221711</v>
      </c>
      <c r="N36" s="12">
        <v>78.4606547960942</v>
      </c>
      <c r="O36" s="12">
        <v>76.75665326440743</v>
      </c>
      <c r="P36" s="12">
        <v>80.62416235879762</v>
      </c>
      <c r="Q36" s="12">
        <v>77.8096879188206</v>
      </c>
      <c r="R36" s="12">
        <v>75.64618035611717</v>
      </c>
      <c r="S36" s="12">
        <v>73.54011104729082</v>
      </c>
      <c r="T36" s="12">
        <v>75.09094390197205</v>
      </c>
      <c r="U36" s="12">
        <v>74.32510051694429</v>
      </c>
      <c r="V36" s="12">
        <v>74.17193183993874</v>
      </c>
      <c r="W36" s="12">
        <v>76.90982194141299</v>
      </c>
      <c r="X36" s="12"/>
    </row>
    <row r="37" spans="1:24" ht="12.75">
      <c r="A37" t="s">
        <v>30</v>
      </c>
      <c r="B37">
        <v>100</v>
      </c>
      <c r="C37" s="12">
        <v>106.79886685552408</v>
      </c>
      <c r="D37" s="12">
        <v>100.1416430594901</v>
      </c>
      <c r="E37" s="12">
        <v>106.23229461756374</v>
      </c>
      <c r="F37" s="12">
        <v>95.89235127478753</v>
      </c>
      <c r="G37" s="12">
        <v>109.20679886685551</v>
      </c>
      <c r="H37" s="12">
        <v>99.71671388101983</v>
      </c>
      <c r="I37" s="12">
        <v>120.96317280453258</v>
      </c>
      <c r="J37" s="12">
        <v>109.20679886685551</v>
      </c>
      <c r="K37" s="12">
        <v>118.13031161473089</v>
      </c>
      <c r="L37" s="12">
        <v>113.88101983002832</v>
      </c>
      <c r="M37" s="12">
        <v>115.01416430594902</v>
      </c>
      <c r="N37" s="12">
        <v>109.77337110481587</v>
      </c>
      <c r="O37" s="12">
        <v>118.69688385269122</v>
      </c>
      <c r="P37" s="12">
        <v>113.03116147308782</v>
      </c>
      <c r="Q37" s="12">
        <v>113.88101983002832</v>
      </c>
      <c r="R37" s="12">
        <v>128.89518413597733</v>
      </c>
      <c r="S37" s="12">
        <v>132.0113314447592</v>
      </c>
      <c r="T37" s="12">
        <v>133.9943342776204</v>
      </c>
      <c r="U37" s="12">
        <v>140.6515580736544</v>
      </c>
      <c r="V37" s="12">
        <v>113.59773371104815</v>
      </c>
      <c r="W37" s="12"/>
      <c r="X37" s="12"/>
    </row>
    <row r="38" spans="1:24" ht="12.75">
      <c r="A38" t="s">
        <v>31</v>
      </c>
      <c r="B38">
        <v>100</v>
      </c>
      <c r="C38" s="12">
        <v>86.41370869033048</v>
      </c>
      <c r="D38" s="12">
        <v>86.04651162790698</v>
      </c>
      <c r="E38" s="12">
        <v>81.15055079559363</v>
      </c>
      <c r="F38" s="12">
        <v>83.23133414932681</v>
      </c>
      <c r="G38" s="12">
        <v>83.35373317013463</v>
      </c>
      <c r="H38" s="12">
        <v>92.16646266829865</v>
      </c>
      <c r="I38" s="12">
        <v>93.02325581395348</v>
      </c>
      <c r="J38" s="12">
        <v>94.73684210526315</v>
      </c>
      <c r="K38" s="12">
        <v>100.48959608323133</v>
      </c>
      <c r="L38" s="12">
        <v>92.53365973072215</v>
      </c>
      <c r="M38" s="12">
        <v>95.9608323133415</v>
      </c>
      <c r="N38" s="12">
        <v>85.8017135862913</v>
      </c>
      <c r="O38" s="12">
        <v>76.49938800489596</v>
      </c>
      <c r="P38" s="12">
        <v>82.61933904528765</v>
      </c>
      <c r="Q38" s="12">
        <v>76.13219094247245</v>
      </c>
      <c r="R38" s="12">
        <v>72.70501835985313</v>
      </c>
      <c r="S38" s="12">
        <v>74.90820073439413</v>
      </c>
      <c r="T38" s="12">
        <v>81.64014687882496</v>
      </c>
      <c r="U38" s="12">
        <v>89.22888616891065</v>
      </c>
      <c r="V38" s="12">
        <v>99.51040391676867</v>
      </c>
      <c r="W38" s="12">
        <v>91.06487148102815</v>
      </c>
      <c r="X38" s="12"/>
    </row>
    <row r="39" spans="1:24" ht="12.75">
      <c r="A39" t="s">
        <v>32</v>
      </c>
      <c r="B39">
        <v>100</v>
      </c>
      <c r="C39" s="12">
        <v>103.3392698130009</v>
      </c>
      <c r="D39" s="12">
        <v>110.90828138913625</v>
      </c>
      <c r="E39" s="12">
        <v>108.52626892252894</v>
      </c>
      <c r="F39" s="12">
        <v>108.81567230632234</v>
      </c>
      <c r="G39" s="12">
        <v>106.67853962600178</v>
      </c>
      <c r="H39" s="12">
        <v>93.29919857524487</v>
      </c>
      <c r="I39" s="12">
        <v>94.92430988423864</v>
      </c>
      <c r="J39" s="12">
        <v>98.1300089047195</v>
      </c>
      <c r="K39" s="12">
        <v>99.44345503116652</v>
      </c>
      <c r="L39" s="12">
        <v>113.64648263579697</v>
      </c>
      <c r="M39" s="12">
        <v>115.18254674977739</v>
      </c>
      <c r="N39" s="12">
        <v>109.63935886019591</v>
      </c>
      <c r="O39" s="12">
        <v>97.506678539626</v>
      </c>
      <c r="P39" s="12">
        <v>99.8886910062333</v>
      </c>
      <c r="Q39" s="12">
        <v>100.04452359750668</v>
      </c>
      <c r="R39" s="12">
        <v>100.89047195013356</v>
      </c>
      <c r="S39" s="12">
        <v>109.06055209260907</v>
      </c>
      <c r="T39" s="12">
        <v>108.45948352626893</v>
      </c>
      <c r="U39" s="12">
        <v>105.81032947462154</v>
      </c>
      <c r="V39" s="12">
        <v>113.24577025823686</v>
      </c>
      <c r="W39" s="12">
        <v>114.38112199465718</v>
      </c>
      <c r="X39" s="12"/>
    </row>
    <row r="40" spans="1:24" ht="12.75">
      <c r="A40" s="17" t="s">
        <v>33</v>
      </c>
      <c r="B40" s="17">
        <v>100</v>
      </c>
      <c r="C40" s="18">
        <v>96.97552928237559</v>
      </c>
      <c r="D40" s="18">
        <v>100.1924663183943</v>
      </c>
      <c r="E40" s="18">
        <v>99.94500962331591</v>
      </c>
      <c r="F40" s="18">
        <v>102.14462469067914</v>
      </c>
      <c r="G40" s="18">
        <v>104.56420126477866</v>
      </c>
      <c r="H40" s="18">
        <v>106.81880670882595</v>
      </c>
      <c r="I40" s="18">
        <v>109.89826780313446</v>
      </c>
      <c r="J40" s="18">
        <v>116.88204564201266</v>
      </c>
      <c r="K40" s="18">
        <v>114.2425075611768</v>
      </c>
      <c r="L40" s="18">
        <v>121.85867473192191</v>
      </c>
      <c r="M40" s="18">
        <v>117.37695903216938</v>
      </c>
      <c r="N40" s="18">
        <v>122.35358812207863</v>
      </c>
      <c r="O40" s="18">
        <v>127.60516909540831</v>
      </c>
      <c r="P40" s="18">
        <v>132.1143799835029</v>
      </c>
      <c r="Q40" s="18">
        <v>142.31509485839976</v>
      </c>
      <c r="R40" s="18">
        <v>153.31317019521583</v>
      </c>
      <c r="S40" s="18">
        <v>170.6901292273852</v>
      </c>
      <c r="T40" s="18">
        <v>188.9744294748419</v>
      </c>
      <c r="U40" s="18">
        <v>193.56612592796262</v>
      </c>
      <c r="V40" s="18">
        <v>195.2708276051691</v>
      </c>
      <c r="W40" s="18">
        <v>198.87269727797636</v>
      </c>
      <c r="X40" s="18">
        <v>197.49793786087434</v>
      </c>
    </row>
    <row r="41" spans="1:24" ht="13.5" thickBot="1">
      <c r="A41" s="19" t="s">
        <v>34</v>
      </c>
      <c r="B41" s="19">
        <v>100</v>
      </c>
      <c r="C41" s="20">
        <v>100.20086252732321</v>
      </c>
      <c r="D41" s="20">
        <v>99.76959886571748</v>
      </c>
      <c r="E41" s="20">
        <v>100.90388137295446</v>
      </c>
      <c r="F41" s="20">
        <v>101.94364033792166</v>
      </c>
      <c r="G41" s="20">
        <v>104.72026939209546</v>
      </c>
      <c r="H41" s="20">
        <v>105.26377976014652</v>
      </c>
      <c r="I41" s="20">
        <v>105.7423051928871</v>
      </c>
      <c r="J41" s="20">
        <v>106.65800200862527</v>
      </c>
      <c r="K41" s="20">
        <v>107.35511313286466</v>
      </c>
      <c r="L41" s="20">
        <v>106.3212618892893</v>
      </c>
      <c r="M41" s="20">
        <v>108.14674779937378</v>
      </c>
      <c r="N41" s="20">
        <v>107.60323743132274</v>
      </c>
      <c r="O41" s="20">
        <v>107.18378921250074</v>
      </c>
      <c r="P41" s="20">
        <v>109.54097004785255</v>
      </c>
      <c r="Q41" s="20">
        <v>109.38736929166421</v>
      </c>
      <c r="R41" s="20">
        <v>110.09038813729543</v>
      </c>
      <c r="S41" s="20">
        <v>113.07378744018433</v>
      </c>
      <c r="T41" s="20">
        <v>115.3896142257931</v>
      </c>
      <c r="U41" s="20">
        <v>118.48526023512731</v>
      </c>
      <c r="V41" s="20">
        <v>120.90742600578956</v>
      </c>
      <c r="W41" s="20">
        <v>120.92514916996515</v>
      </c>
      <c r="X41" s="21"/>
    </row>
    <row r="43" ht="12.75">
      <c r="A43" s="22" t="s">
        <v>45</v>
      </c>
    </row>
    <row r="44" ht="12.75">
      <c r="A44" s="1" t="s">
        <v>35</v>
      </c>
    </row>
  </sheetData>
  <sheetProtection/>
  <hyperlinks>
    <hyperlink ref="A43" r:id="rId1" display="Information on data for Israel: http://dx.doi.org/10.1787/888932315602."/>
    <hyperlink ref="A1" r:id="rId2" display="http://www.oecd-ilibrary.org/"/>
  </hyperlink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8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 Gaelle</dc:creator>
  <cp:keywords/>
  <dc:description/>
  <cp:lastModifiedBy>FINAT-DUCLOS Vincent</cp:lastModifiedBy>
  <cp:lastPrinted>2013-07-09T16:41:15Z</cp:lastPrinted>
  <dcterms:created xsi:type="dcterms:W3CDTF">2013-07-09T15:26:16Z</dcterms:created>
  <dcterms:modified xsi:type="dcterms:W3CDTF">2013-10-31T11:40:23Z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