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7995"/>
  </bookViews>
  <sheets>
    <sheet name="12.9 FR" sheetId="1" r:id="rId1"/>
  </sheets>
  <externalReferences>
    <externalReference r:id="rId2"/>
  </externalReferences>
  <definedNames>
    <definedName name="_xlnm.Print_Area">[1]spa!$D$2:$L$34</definedName>
  </definedNames>
  <calcPr calcId="145621"/>
</workbook>
</file>

<file path=xl/calcChain.xml><?xml version="1.0" encoding="utf-8"?>
<calcChain xmlns="http://schemas.openxmlformats.org/spreadsheetml/2006/main">
  <c r="G33" i="1" l="1"/>
  <c r="F32" i="1"/>
  <c r="F33" i="1" s="1"/>
  <c r="E32" i="1"/>
  <c r="H32" i="1" s="1"/>
  <c r="E33" i="1" l="1"/>
  <c r="H33" i="1" s="1"/>
</calcChain>
</file>

<file path=xl/sharedStrings.xml><?xml version="1.0" encoding="utf-8"?>
<sst xmlns="http://schemas.openxmlformats.org/spreadsheetml/2006/main" count="47" uniqueCount="30">
  <si>
    <t>Oui</t>
  </si>
  <si>
    <t>France</t>
  </si>
  <si>
    <t>Non</t>
  </si>
  <si>
    <t>s.o.</t>
  </si>
  <si>
    <t>Total</t>
  </si>
  <si>
    <t xml:space="preserve">Corée </t>
  </si>
  <si>
    <t xml:space="preserve">Mexique </t>
  </si>
  <si>
    <t xml:space="preserve">Norvège </t>
  </si>
  <si>
    <t xml:space="preserve">Pologne </t>
  </si>
  <si>
    <t xml:space="preserve">Slovénie </t>
  </si>
  <si>
    <t xml:space="preserve">Suisse </t>
  </si>
  <si>
    <t xml:space="preserve">Turquie </t>
  </si>
  <si>
    <t>Royaume-Uni</t>
  </si>
  <si>
    <t xml:space="preserve">Japon </t>
  </si>
  <si>
    <t>Luxembourg</t>
  </si>
  <si>
    <t xml:space="preserve">Suède </t>
  </si>
  <si>
    <t xml:space="preserve">Autriche </t>
  </si>
  <si>
    <t xml:space="preserve">Australie </t>
  </si>
  <si>
    <t xml:space="preserve">Allemagne </t>
  </si>
  <si>
    <t xml:space="preserve">Grèce </t>
  </si>
  <si>
    <t>Existe-t-il des mécanismes de retour d’information et d’échange entre les citoyens et leurs administrations ? </t>
  </si>
  <si>
    <t xml:space="preserve">République slovaque </t>
  </si>
  <si>
    <t>12.9. Mécanismes de retour d’information et d’échange entre les citoyens et leurs administrations (2015)</t>
  </si>
  <si>
    <t xml:space="preserve">La mention « sans objet » fait référence aux pays qui n’ont pas fourni de réponse à la question, «Existe-t-il des mécanismes de retour d’information et d’échange entre les citoyens et leurs administrations ? » ou qui ont répondu « Je ne sais pas ».  </t>
  </si>
  <si>
    <t>Source : OCDE (2015), Enquête sur les politiques et pratiques en matière de communication autour des risques, OCDE, Paris.</t>
  </si>
  <si>
    <t>Panorama des administrations publiques 2017 - © OCDE 2017</t>
  </si>
  <si>
    <t>Chapitre 12 : Gouvernance des Risques et Communication</t>
  </si>
  <si>
    <t>Graphique 12.9. Mécanismes de retour d’information et d’échange entre les citoyens et leurs administrations (2015)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</si>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</sst>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&quot;$&quot;#,##0\ ;\(&quot;$&quot;#,##0\)"/>
    <numFmt numFmtId="166" formatCode="####"/>
    <numFmt numFmtId="167" formatCode="0.00_)"/>
    <numFmt numFmtId="168" formatCode="#,##0.0_);\(#,##0.0\)"/>
    <numFmt numFmtId="169" formatCode="_ * #\ ##0;_ * \(#\ ##0\);_ * &quot;-&quot;;_ @_ "/>
    <numFmt numFmtId="170" formatCode="_-* #,##0.00_-;\-* #,##0.00_-;_-* &quot;-&quot;??_-;_-@_-"/>
    <numFmt numFmtId="171" formatCode="_-* #,##0_-;\-* #,##0_-;_-* &quot;-&quot;_-;_-@_-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1"/>
      <color rgb="FF3F3F76"/>
      <name val="Calibri"/>
      <family val="2"/>
      <scheme val="minor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Arial CE"/>
      <charset val="238"/>
    </font>
    <font>
      <sz val="9"/>
      <color theme="1"/>
      <name val="Arial"/>
      <family val="2"/>
    </font>
    <font>
      <sz val="10"/>
      <name val="Helvetica"/>
      <family val="2"/>
    </font>
    <font>
      <sz val="9"/>
      <name val="Times"/>
      <family val="1"/>
    </font>
    <font>
      <sz val="11"/>
      <name val="Calibri"/>
      <family val="2"/>
    </font>
    <font>
      <sz val="10"/>
      <name val="MS Sans Serif"/>
      <family val="2"/>
    </font>
    <font>
      <sz val="12"/>
      <name val="Arial CE"/>
      <charset val="238"/>
    </font>
    <font>
      <sz val="11"/>
      <color indexed="8"/>
      <name val="Calibri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  <scheme val="minor"/>
    </font>
    <font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sz val="11"/>
      <name val="돋움"/>
      <family val="3"/>
      <charset val="129"/>
    </font>
    <font>
      <sz val="10"/>
      <name val="ＭＳ 明朝"/>
      <family val="1"/>
      <charset val="128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3">
    <xf numFmtId="0" fontId="0" fillId="0" borderId="0"/>
    <xf numFmtId="9" fontId="1" fillId="0" borderId="0" applyFont="0" applyFill="0" applyBorder="0" applyAlignment="0" applyProtection="0"/>
    <xf numFmtId="0" fontId="11" fillId="6" borderId="4" applyNumberFormat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3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3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3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3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3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3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3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4" borderId="0" applyNumberFormat="0" applyBorder="0" applyAlignment="0" applyProtection="0"/>
    <xf numFmtId="0" fontId="26" fillId="51" borderId="10" applyNumberFormat="0" applyAlignment="0" applyProtection="0"/>
    <xf numFmtId="0" fontId="27" fillId="6" borderId="4" applyNumberFormat="0" applyAlignment="0" applyProtection="0"/>
    <xf numFmtId="0" fontId="11" fillId="6" borderId="4" applyNumberFormat="0" applyAlignment="0" applyProtection="0"/>
    <xf numFmtId="0" fontId="26" fillId="51" borderId="10" applyNumberFormat="0" applyAlignment="0" applyProtection="0"/>
    <xf numFmtId="0" fontId="28" fillId="52" borderId="11" applyNumberFormat="0" applyAlignment="0" applyProtection="0"/>
    <xf numFmtId="0" fontId="29" fillId="7" borderId="7" applyNumberFormat="0" applyAlignment="0" applyProtection="0"/>
    <xf numFmtId="0" fontId="13" fillId="7" borderId="7" applyNumberFormat="0" applyAlignment="0" applyProtection="0"/>
    <xf numFmtId="0" fontId="28" fillId="52" borderId="11" applyNumberFormat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1" fillId="53" borderId="12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34" fillId="0" borderId="0" applyNumberFormat="0" applyFill="0" applyAlignment="0" applyProtection="0">
      <alignment horizontal="left"/>
    </xf>
    <xf numFmtId="40" fontId="35" fillId="0" borderId="0" applyNumberFormat="0" applyFill="0" applyBorder="0" applyAlignment="0" applyProtection="0">
      <alignment vertical="top" wrapText="1"/>
    </xf>
    <xf numFmtId="0" fontId="36" fillId="35" borderId="0" applyNumberFormat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38" fontId="34" fillId="54" borderId="0" applyNumberFormat="0" applyBorder="0" applyAlignment="0" applyProtection="0"/>
    <xf numFmtId="0" fontId="38" fillId="0" borderId="0" applyNumberFormat="0" applyFill="0" applyAlignment="0" applyProtection="0"/>
    <xf numFmtId="0" fontId="39" fillId="0" borderId="13" applyNumberFormat="0" applyAlignment="0" applyProtection="0">
      <alignment horizontal="left" vertical="center"/>
    </xf>
    <xf numFmtId="0" fontId="39" fillId="0" borderId="14">
      <alignment horizontal="left" vertical="center"/>
    </xf>
    <xf numFmtId="0" fontId="40" fillId="0" borderId="15" applyNumberFormat="0" applyFill="0" applyAlignment="0" applyProtection="0"/>
    <xf numFmtId="0" fontId="41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0" fontId="34" fillId="55" borderId="12" applyNumberFormat="0" applyBorder="0" applyAlignment="0" applyProtection="0"/>
    <xf numFmtId="0" fontId="51" fillId="38" borderId="10" applyNumberFormat="0" applyAlignment="0" applyProtection="0"/>
    <xf numFmtId="0" fontId="52" fillId="5" borderId="4" applyNumberFormat="0" applyAlignment="0" applyProtection="0"/>
    <xf numFmtId="0" fontId="9" fillId="5" borderId="4" applyNumberFormat="0" applyAlignment="0" applyProtection="0"/>
    <xf numFmtId="0" fontId="51" fillId="38" borderId="10" applyNumberFormat="0" applyAlignment="0" applyProtection="0"/>
    <xf numFmtId="0" fontId="53" fillId="0" borderId="18" applyNumberFormat="0" applyFill="0" applyAlignment="0" applyProtection="0"/>
    <xf numFmtId="0" fontId="54" fillId="0" borderId="6" applyNumberFormat="0" applyFill="0" applyAlignment="0" applyProtection="0"/>
    <xf numFmtId="0" fontId="12" fillId="0" borderId="6" applyNumberFormat="0" applyFill="0" applyAlignment="0" applyProtection="0"/>
    <xf numFmtId="0" fontId="53" fillId="0" borderId="18" applyNumberFormat="0" applyFill="0" applyAlignment="0" applyProtection="0"/>
    <xf numFmtId="0" fontId="55" fillId="56" borderId="0" applyNumberFormat="0" applyBorder="0" applyAlignment="0" applyProtection="0"/>
    <xf numFmtId="0" fontId="56" fillId="4" borderId="0" applyNumberFormat="0" applyBorder="0" applyAlignment="0" applyProtection="0"/>
    <xf numFmtId="0" fontId="8" fillId="4" borderId="0" applyNumberFormat="0" applyBorder="0" applyAlignment="0" applyProtection="0"/>
    <xf numFmtId="0" fontId="55" fillId="56" borderId="0" applyNumberFormat="0" applyBorder="0" applyAlignment="0" applyProtection="0"/>
    <xf numFmtId="167" fontId="57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horizontal="left" wrapText="1"/>
    </xf>
    <xf numFmtId="0" fontId="59" fillId="0" borderId="0"/>
    <xf numFmtId="0" fontId="6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34" fillId="0" borderId="0"/>
    <xf numFmtId="0" fontId="34" fillId="0" borderId="0"/>
    <xf numFmtId="0" fontId="30" fillId="0" borderId="0"/>
    <xf numFmtId="0" fontId="6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2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30" fillId="0" borderId="0"/>
    <xf numFmtId="0" fontId="63" fillId="0" borderId="0"/>
    <xf numFmtId="0" fontId="30" fillId="0" borderId="0"/>
    <xf numFmtId="0" fontId="30" fillId="0" borderId="0"/>
    <xf numFmtId="168" fontId="64" fillId="0" borderId="0"/>
    <xf numFmtId="0" fontId="30" fillId="0" borderId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30" fillId="57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61" fillId="57" borderId="19" applyNumberFormat="0" applyFont="0" applyAlignment="0" applyProtection="0"/>
    <xf numFmtId="169" fontId="66" fillId="0" borderId="0" applyNumberFormat="0" applyFill="0" applyBorder="0" applyAlignment="0" applyProtection="0">
      <alignment horizontal="right" vertical="top"/>
    </xf>
    <xf numFmtId="0" fontId="67" fillId="51" borderId="20" applyNumberFormat="0" applyAlignment="0" applyProtection="0"/>
    <xf numFmtId="0" fontId="68" fillId="6" borderId="5" applyNumberFormat="0" applyAlignment="0" applyProtection="0"/>
    <xf numFmtId="0" fontId="10" fillId="6" borderId="5" applyNumberFormat="0" applyAlignment="0" applyProtection="0"/>
    <xf numFmtId="0" fontId="67" fillId="51" borderId="20" applyNumberFormat="0" applyAlignment="0" applyProtection="0"/>
    <xf numFmtId="10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0" fontId="34" fillId="0" borderId="21" applyNumberFormat="0" applyFill="0" applyAlignment="0" applyProtection="0"/>
    <xf numFmtId="0" fontId="34" fillId="0" borderId="22" applyNumberFormat="0" applyFill="0" applyAlignment="0" applyProtection="0"/>
    <xf numFmtId="0" fontId="69" fillId="0" borderId="22" applyNumberFormat="0" applyFill="0" applyAlignment="0" applyProtection="0"/>
    <xf numFmtId="0" fontId="63" fillId="0" borderId="0"/>
    <xf numFmtId="0" fontId="30" fillId="0" borderId="0"/>
    <xf numFmtId="0" fontId="30" fillId="0" borderId="0">
      <alignment horizontal="left" wrapText="1"/>
    </xf>
    <xf numFmtId="0" fontId="30" fillId="0" borderId="0"/>
    <xf numFmtId="0" fontId="70" fillId="0" borderId="21" applyNumberFormat="0" applyFill="0" applyBorder="0" applyProtection="0">
      <alignment wrapText="1"/>
    </xf>
    <xf numFmtId="40" fontId="34" fillId="0" borderId="21" applyNumberFormat="0" applyFill="0" applyProtection="0">
      <alignment horizontal="left" indent="1"/>
    </xf>
    <xf numFmtId="0" fontId="34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3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23" applyNumberFormat="0" applyFill="0" applyAlignment="0" applyProtection="0"/>
    <xf numFmtId="17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9" fillId="0" borderId="0"/>
    <xf numFmtId="0" fontId="46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8" fillId="0" borderId="0" xfId="0" applyNumberFormat="1" applyFont="1" applyFill="1" applyBorder="1" applyAlignment="1">
      <alignment horizontal="left" vertical="top"/>
    </xf>
    <xf numFmtId="0" fontId="19" fillId="0" borderId="0" xfId="0" applyFont="1"/>
    <xf numFmtId="0" fontId="18" fillId="0" borderId="0" xfId="0" applyFont="1" applyBorder="1"/>
    <xf numFmtId="0" fontId="80" fillId="0" borderId="0" xfId="0" applyFont="1" applyAlignment="1">
      <alignment horizontal="left" vertical="center"/>
    </xf>
    <xf numFmtId="0" fontId="16" fillId="0" borderId="0" xfId="0" applyFont="1" applyFill="1"/>
    <xf numFmtId="0" fontId="81" fillId="0" borderId="0" xfId="0" applyFont="1" applyFill="1" applyAlignment="1">
      <alignment horizontal="left" vertical="center"/>
    </xf>
    <xf numFmtId="0" fontId="81" fillId="0" borderId="0" xfId="0" applyFont="1"/>
    <xf numFmtId="0" fontId="59" fillId="0" borderId="0" xfId="0" applyFont="1"/>
    <xf numFmtId="0" fontId="59" fillId="0" borderId="0" xfId="0" applyFont="1" applyFill="1"/>
    <xf numFmtId="0" fontId="82" fillId="0" borderId="0" xfId="0" applyFont="1" applyFill="1"/>
    <xf numFmtId="0" fontId="59" fillId="0" borderId="0" xfId="0" applyNumberFormat="1" applyFont="1" applyFill="1" applyBorder="1" applyAlignment="1">
      <alignment horizontal="left" vertical="top"/>
    </xf>
    <xf numFmtId="0" fontId="59" fillId="0" borderId="0" xfId="0" applyFont="1" applyFill="1" applyBorder="1"/>
    <xf numFmtId="0" fontId="83" fillId="0" borderId="0" xfId="0" applyFont="1"/>
    <xf numFmtId="0" fontId="84" fillId="0" borderId="0" xfId="2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9" fontId="84" fillId="0" borderId="0" xfId="1" applyFont="1" applyFill="1" applyBorder="1" applyAlignment="1">
      <alignment horizontal="center" vertical="center"/>
    </xf>
    <xf numFmtId="9" fontId="83" fillId="0" borderId="0" xfId="0" applyNumberFormat="1" applyFont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left" vertical="top"/>
    </xf>
    <xf numFmtId="0" fontId="85" fillId="55" borderId="0" xfId="0" applyFont="1" applyFill="1" applyAlignment="1"/>
    <xf numFmtId="0" fontId="46" fillId="55" borderId="0" xfId="752" applyFill="1" applyAlignment="1"/>
  </cellXfs>
  <cellStyles count="753">
    <cellStyle name="20% - Accent1 10" xfId="3"/>
    <cellStyle name="20% - Accent1 2" xfId="4"/>
    <cellStyle name="20% - Accent1 2 2" xfId="5"/>
    <cellStyle name="20% - Accent1 2 3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10" xfId="14"/>
    <cellStyle name="20% - Accent2 2" xfId="15"/>
    <cellStyle name="20% - Accent2 2 2" xfId="16"/>
    <cellStyle name="20% - Accent2 2 3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2" xfId="26"/>
    <cellStyle name="20% - Accent3 2 2" xfId="27"/>
    <cellStyle name="20% - Accent3 2 3" xfId="28"/>
    <cellStyle name="20% - Accent3 3" xfId="29"/>
    <cellStyle name="20% - Accent3 4" xfId="30"/>
    <cellStyle name="20% - Accent3 5" xfId="31"/>
    <cellStyle name="20% - Accent3 6" xfId="32"/>
    <cellStyle name="20% - Accent3 7" xfId="33"/>
    <cellStyle name="20% - Accent3 8" xfId="34"/>
    <cellStyle name="20% - Accent3 9" xfId="35"/>
    <cellStyle name="20% - Accent4 10" xfId="36"/>
    <cellStyle name="20% - Accent4 2" xfId="37"/>
    <cellStyle name="20% - Accent4 2 2" xfId="38"/>
    <cellStyle name="20% - Accent4 2 3" xfId="39"/>
    <cellStyle name="20% - Accent4 3" xfId="40"/>
    <cellStyle name="20% - Accent4 4" xfId="41"/>
    <cellStyle name="20% - Accent4 5" xfId="42"/>
    <cellStyle name="20% - Accent4 6" xfId="43"/>
    <cellStyle name="20% - Accent4 7" xfId="44"/>
    <cellStyle name="20% - Accent4 8" xfId="45"/>
    <cellStyle name="20% - Accent4 9" xfId="46"/>
    <cellStyle name="20% - Accent5 10" xfId="47"/>
    <cellStyle name="20% - Accent5 2" xfId="48"/>
    <cellStyle name="20% - Accent5 2 2" xfId="49"/>
    <cellStyle name="20% - Accent5 2 3" xfId="50"/>
    <cellStyle name="20% - Accent5 3" xfId="51"/>
    <cellStyle name="20% - Accent5 4" xfId="52"/>
    <cellStyle name="20% - Accent5 5" xfId="53"/>
    <cellStyle name="20% - Accent5 6" xfId="54"/>
    <cellStyle name="20% - Accent5 7" xfId="55"/>
    <cellStyle name="20% - Accent5 8" xfId="56"/>
    <cellStyle name="20% - Accent5 9" xfId="57"/>
    <cellStyle name="20% - Accent6 10" xfId="58"/>
    <cellStyle name="20% - Accent6 2" xfId="59"/>
    <cellStyle name="20% - Accent6 2 2" xfId="60"/>
    <cellStyle name="20% - Accent6 2 3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 10" xfId="69"/>
    <cellStyle name="40% - Accent1 2" xfId="70"/>
    <cellStyle name="40% - Accent1 2 2" xfId="71"/>
    <cellStyle name="40% - Accent1 2 3" xfId="72"/>
    <cellStyle name="40% - Accent1 3" xfId="73"/>
    <cellStyle name="40% - Accent1 4" xfId="74"/>
    <cellStyle name="40% - Accent1 5" xfId="75"/>
    <cellStyle name="40% - Accent1 6" xfId="76"/>
    <cellStyle name="40% - Accent1 7" xfId="77"/>
    <cellStyle name="40% - Accent1 8" xfId="78"/>
    <cellStyle name="40% - Accent1 9" xfId="79"/>
    <cellStyle name="40% - Accent2 10" xfId="80"/>
    <cellStyle name="40% - Accent2 2" xfId="81"/>
    <cellStyle name="40% - Accent2 2 2" xfId="82"/>
    <cellStyle name="40% - Accent2 2 3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2 8" xfId="89"/>
    <cellStyle name="40% - Accent2 9" xfId="90"/>
    <cellStyle name="40% - Accent3 10" xfId="91"/>
    <cellStyle name="40% - Accent3 2" xfId="92"/>
    <cellStyle name="40% - Accent3 2 2" xfId="93"/>
    <cellStyle name="40% - Accent3 2 3" xfId="94"/>
    <cellStyle name="40% - Accent3 3" xfId="95"/>
    <cellStyle name="40% - Accent3 4" xfId="96"/>
    <cellStyle name="40% - Accent3 5" xfId="97"/>
    <cellStyle name="40% - Accent3 6" xfId="98"/>
    <cellStyle name="40% - Accent3 7" xfId="99"/>
    <cellStyle name="40% - Accent3 8" xfId="100"/>
    <cellStyle name="40% - Accent3 9" xfId="101"/>
    <cellStyle name="40% - Accent4 10" xfId="102"/>
    <cellStyle name="40% - Accent4 2" xfId="103"/>
    <cellStyle name="40% - Accent4 2 2" xfId="104"/>
    <cellStyle name="40% - Accent4 2 3" xfId="105"/>
    <cellStyle name="40% - Accent4 3" xfId="106"/>
    <cellStyle name="40% - Accent4 4" xfId="107"/>
    <cellStyle name="40% - Accent4 5" xfId="108"/>
    <cellStyle name="40% - Accent4 6" xfId="109"/>
    <cellStyle name="40% - Accent4 7" xfId="110"/>
    <cellStyle name="40% - Accent4 8" xfId="111"/>
    <cellStyle name="40% - Accent4 9" xfId="112"/>
    <cellStyle name="40% - Accent5 10" xfId="113"/>
    <cellStyle name="40% - Accent5 2" xfId="114"/>
    <cellStyle name="40% - Accent5 2 2" xfId="115"/>
    <cellStyle name="40% - Accent5 2 3" xfId="116"/>
    <cellStyle name="40% - Accent5 3" xfId="117"/>
    <cellStyle name="40% - Accent5 4" xfId="118"/>
    <cellStyle name="40% - Accent5 5" xfId="119"/>
    <cellStyle name="40% - Accent5 6" xfId="120"/>
    <cellStyle name="40% - Accent5 7" xfId="121"/>
    <cellStyle name="40% - Accent5 8" xfId="122"/>
    <cellStyle name="40% - Accent5 9" xfId="123"/>
    <cellStyle name="40% - Accent6 10" xfId="124"/>
    <cellStyle name="40% - Accent6 2" xfId="125"/>
    <cellStyle name="40% - Accent6 2 2" xfId="126"/>
    <cellStyle name="40% - Accent6 2 3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2" xfId="135"/>
    <cellStyle name="60% - Accent1 2 2" xfId="136"/>
    <cellStyle name="60% - Accent1 3" xfId="137"/>
    <cellStyle name="60% - Accent1 4" xfId="138"/>
    <cellStyle name="60% - Accent2 2" xfId="139"/>
    <cellStyle name="60% - Accent2 2 2" xfId="140"/>
    <cellStyle name="60% - Accent2 3" xfId="141"/>
    <cellStyle name="60% - Accent2 4" xfId="142"/>
    <cellStyle name="60% - Accent3 2" xfId="143"/>
    <cellStyle name="60% - Accent3 2 2" xfId="144"/>
    <cellStyle name="60% - Accent3 3" xfId="145"/>
    <cellStyle name="60% - Accent3 4" xfId="146"/>
    <cellStyle name="60% - Accent4 2" xfId="147"/>
    <cellStyle name="60% - Accent4 2 2" xfId="148"/>
    <cellStyle name="60% - Accent4 3" xfId="149"/>
    <cellStyle name="60% - Accent4 4" xfId="150"/>
    <cellStyle name="60% - Accent5 2" xfId="151"/>
    <cellStyle name="60% - Accent5 2 2" xfId="152"/>
    <cellStyle name="60% - Accent5 3" xfId="153"/>
    <cellStyle name="60% - Accent5 4" xfId="154"/>
    <cellStyle name="60% - Accent6 2" xfId="155"/>
    <cellStyle name="60% - Accent6 2 2" xfId="156"/>
    <cellStyle name="60% - Accent6 3" xfId="157"/>
    <cellStyle name="60% - Accent6 4" xfId="158"/>
    <cellStyle name="Accent1 2" xfId="159"/>
    <cellStyle name="Accent1 2 2" xfId="160"/>
    <cellStyle name="Accent1 3" xfId="161"/>
    <cellStyle name="Accent1 4" xfId="162"/>
    <cellStyle name="Accent2 2" xfId="163"/>
    <cellStyle name="Accent2 2 2" xfId="164"/>
    <cellStyle name="Accent2 3" xfId="165"/>
    <cellStyle name="Accent2 4" xfId="166"/>
    <cellStyle name="Accent3 2" xfId="167"/>
    <cellStyle name="Accent3 2 2" xfId="168"/>
    <cellStyle name="Accent3 3" xfId="169"/>
    <cellStyle name="Accent3 4" xfId="170"/>
    <cellStyle name="Accent4 2" xfId="171"/>
    <cellStyle name="Accent4 2 2" xfId="172"/>
    <cellStyle name="Accent4 3" xfId="173"/>
    <cellStyle name="Accent4 4" xfId="174"/>
    <cellStyle name="Accent5 2" xfId="175"/>
    <cellStyle name="Accent5 2 2" xfId="176"/>
    <cellStyle name="Accent5 3" xfId="177"/>
    <cellStyle name="Accent5 4" xfId="178"/>
    <cellStyle name="Accent6 2" xfId="179"/>
    <cellStyle name="Accent6 2 2" xfId="180"/>
    <cellStyle name="Accent6 3" xfId="181"/>
    <cellStyle name="Accent6 4" xfId="182"/>
    <cellStyle name="Bad 2" xfId="183"/>
    <cellStyle name="Bad 2 2" xfId="184"/>
    <cellStyle name="Bad 3" xfId="185"/>
    <cellStyle name="Bad 4" xfId="186"/>
    <cellStyle name="Calculation" xfId="2" builtinId="22"/>
    <cellStyle name="Calculation 2" xfId="187"/>
    <cellStyle name="Calculation 2 2" xfId="188"/>
    <cellStyle name="Calculation 3" xfId="189"/>
    <cellStyle name="Calculation 4" xfId="190"/>
    <cellStyle name="Check Cell 2" xfId="191"/>
    <cellStyle name="Check Cell 2 2" xfId="192"/>
    <cellStyle name="Check Cell 3" xfId="193"/>
    <cellStyle name="Check Cell 4" xfId="194"/>
    <cellStyle name="Comma 10" xfId="195"/>
    <cellStyle name="Comma 2" xfId="196"/>
    <cellStyle name="Comma 2 2" xfId="197"/>
    <cellStyle name="Comma 2 3" xfId="198"/>
    <cellStyle name="Comma 2 4" xfId="199"/>
    <cellStyle name="Comma 2 4 2" xfId="200"/>
    <cellStyle name="Comma 3" xfId="201"/>
    <cellStyle name="Comma 3 2" xfId="202"/>
    <cellStyle name="Comma 4" xfId="203"/>
    <cellStyle name="Comma 4 10" xfId="204"/>
    <cellStyle name="Comma 4 11" xfId="205"/>
    <cellStyle name="Comma 4 2" xfId="206"/>
    <cellStyle name="Comma 4 3" xfId="207"/>
    <cellStyle name="Comma 4 3 2" xfId="208"/>
    <cellStyle name="Comma 4 3 2 2" xfId="209"/>
    <cellStyle name="Comma 4 3 3" xfId="210"/>
    <cellStyle name="Comma 4 3 4" xfId="211"/>
    <cellStyle name="Comma 4 4" xfId="212"/>
    <cellStyle name="Comma 4 4 2" xfId="213"/>
    <cellStyle name="Comma 4 4 2 2" xfId="214"/>
    <cellStyle name="Comma 4 4 3" xfId="215"/>
    <cellStyle name="Comma 4 4 4" xfId="216"/>
    <cellStyle name="Comma 4 5" xfId="217"/>
    <cellStyle name="Comma 4 5 2" xfId="218"/>
    <cellStyle name="Comma 4 5 2 2" xfId="219"/>
    <cellStyle name="Comma 4 5 3" xfId="220"/>
    <cellStyle name="Comma 4 5 4" xfId="221"/>
    <cellStyle name="Comma 4 6" xfId="222"/>
    <cellStyle name="Comma 4 6 2" xfId="223"/>
    <cellStyle name="Comma 4 6 2 2" xfId="224"/>
    <cellStyle name="Comma 4 6 3" xfId="225"/>
    <cellStyle name="Comma 4 6 4" xfId="226"/>
    <cellStyle name="Comma 4 7" xfId="227"/>
    <cellStyle name="Comma 4 7 2" xfId="228"/>
    <cellStyle name="Comma 4 7 2 2" xfId="229"/>
    <cellStyle name="Comma 4 7 3" xfId="230"/>
    <cellStyle name="Comma 4 7 4" xfId="231"/>
    <cellStyle name="Comma 4 8" xfId="232"/>
    <cellStyle name="Comma 4 8 2" xfId="233"/>
    <cellStyle name="Comma 4 8 2 2" xfId="234"/>
    <cellStyle name="Comma 4 8 3" xfId="235"/>
    <cellStyle name="Comma 4 8 4" xfId="236"/>
    <cellStyle name="Comma 4 9" xfId="237"/>
    <cellStyle name="Comma 4 9 2" xfId="238"/>
    <cellStyle name="Comma 5" xfId="239"/>
    <cellStyle name="Comma 5 2" xfId="240"/>
    <cellStyle name="Comma 6" xfId="241"/>
    <cellStyle name="Comma 7" xfId="242"/>
    <cellStyle name="Comma 8" xfId="243"/>
    <cellStyle name="Comma 8 2" xfId="244"/>
    <cellStyle name="Comma 9" xfId="245"/>
    <cellStyle name="Comma0" xfId="246"/>
    <cellStyle name="Currency 2" xfId="247"/>
    <cellStyle name="Currency0" xfId="248"/>
    <cellStyle name="Date" xfId="249"/>
    <cellStyle name="Explanatory Text 2" xfId="250"/>
    <cellStyle name="Explanatory Text 2 2" xfId="251"/>
    <cellStyle name="Explanatory Text 3" xfId="252"/>
    <cellStyle name="Explanatory Text 4" xfId="253"/>
    <cellStyle name="Fixed" xfId="254"/>
    <cellStyle name="fliesstext" xfId="255"/>
    <cellStyle name="fussnote_lauftext" xfId="256"/>
    <cellStyle name="Good 2" xfId="257"/>
    <cellStyle name="Good 2 2" xfId="258"/>
    <cellStyle name="Good 3" xfId="259"/>
    <cellStyle name="Good 4" xfId="260"/>
    <cellStyle name="Grey" xfId="261"/>
    <cellStyle name="header" xfId="262"/>
    <cellStyle name="Header1" xfId="263"/>
    <cellStyle name="Header2" xfId="264"/>
    <cellStyle name="Heading 1 2" xfId="265"/>
    <cellStyle name="Heading 1 2 2" xfId="266"/>
    <cellStyle name="Heading 1 3" xfId="267"/>
    <cellStyle name="Heading 1 4" xfId="268"/>
    <cellStyle name="Heading 2 2" xfId="269"/>
    <cellStyle name="Heading 2 2 2" xfId="270"/>
    <cellStyle name="Heading 2 3" xfId="271"/>
    <cellStyle name="Heading 2 4" xfId="272"/>
    <cellStyle name="Heading 3 2" xfId="273"/>
    <cellStyle name="Heading 3 2 2" xfId="274"/>
    <cellStyle name="Heading 3 3" xfId="275"/>
    <cellStyle name="Heading 3 4" xfId="276"/>
    <cellStyle name="Heading 4 2" xfId="277"/>
    <cellStyle name="Heading 4 2 2" xfId="278"/>
    <cellStyle name="Heading 4 3" xfId="279"/>
    <cellStyle name="Heading 4 4" xfId="280"/>
    <cellStyle name="Hyperlink" xfId="752" builtinId="8"/>
    <cellStyle name="Hyperlink 2" xfId="281"/>
    <cellStyle name="Hyperlink 2 2" xfId="282"/>
    <cellStyle name="Hyperlink 3" xfId="283"/>
    <cellStyle name="Hyperlink 4" xfId="284"/>
    <cellStyle name="Hyperlink 5" xfId="285"/>
    <cellStyle name="Hyperlink 5 2" xfId="286"/>
    <cellStyle name="Hyperlink 6" xfId="287"/>
    <cellStyle name="Input [yellow]" xfId="288"/>
    <cellStyle name="Input 2" xfId="289"/>
    <cellStyle name="Input 2 2" xfId="290"/>
    <cellStyle name="Input 3" xfId="291"/>
    <cellStyle name="Input 4" xfId="292"/>
    <cellStyle name="Linked Cell 2" xfId="293"/>
    <cellStyle name="Linked Cell 2 2" xfId="294"/>
    <cellStyle name="Linked Cell 3" xfId="295"/>
    <cellStyle name="Linked Cell 4" xfId="296"/>
    <cellStyle name="Neutral 2" xfId="297"/>
    <cellStyle name="Neutral 2 2" xfId="298"/>
    <cellStyle name="Neutral 3" xfId="299"/>
    <cellStyle name="Neutral 4" xfId="300"/>
    <cellStyle name="Normal" xfId="0" builtinId="0"/>
    <cellStyle name="Normal - Style1" xfId="301"/>
    <cellStyle name="Normal 10" xfId="302"/>
    <cellStyle name="Normal 10 2" xfId="303"/>
    <cellStyle name="Normal 10 3" xfId="304"/>
    <cellStyle name="Normal 10 4" xfId="305"/>
    <cellStyle name="Normal 10 5" xfId="306"/>
    <cellStyle name="Normal 10 6" xfId="307"/>
    <cellStyle name="Normal 10 7" xfId="308"/>
    <cellStyle name="Normal 10 8" xfId="309"/>
    <cellStyle name="Normal 11" xfId="310"/>
    <cellStyle name="Normal 11 2" xfId="311"/>
    <cellStyle name="Normal 11 3" xfId="312"/>
    <cellStyle name="Normal 11 4" xfId="313"/>
    <cellStyle name="Normal 11 5" xfId="314"/>
    <cellStyle name="Normal 11 6" xfId="315"/>
    <cellStyle name="Normal 11 7" xfId="316"/>
    <cellStyle name="Normal 11 8" xfId="317"/>
    <cellStyle name="Normal 11 9" xfId="318"/>
    <cellStyle name="Normal 12" xfId="319"/>
    <cellStyle name="Normal 12 2" xfId="320"/>
    <cellStyle name="Normal 12 3" xfId="321"/>
    <cellStyle name="Normal 13" xfId="322"/>
    <cellStyle name="Normal 13 2" xfId="323"/>
    <cellStyle name="Normal 13 3" xfId="324"/>
    <cellStyle name="Normal 13 4" xfId="325"/>
    <cellStyle name="Normal 13 4 2" xfId="326"/>
    <cellStyle name="Normal 14" xfId="327"/>
    <cellStyle name="Normal 14 2" xfId="328"/>
    <cellStyle name="Normal 14 3" xfId="329"/>
    <cellStyle name="Normal 14 3 2" xfId="330"/>
    <cellStyle name="Normal 14 4" xfId="331"/>
    <cellStyle name="Normal 15" xfId="332"/>
    <cellStyle name="Normal 16" xfId="333"/>
    <cellStyle name="Normal 17" xfId="334"/>
    <cellStyle name="Normal 17 2" xfId="335"/>
    <cellStyle name="Normal 17 3" xfId="336"/>
    <cellStyle name="Normal 18" xfId="337"/>
    <cellStyle name="Normal 18 2" xfId="338"/>
    <cellStyle name="Normal 18 3" xfId="339"/>
    <cellStyle name="Normal 19" xfId="340"/>
    <cellStyle name="Normal 2" xfId="341"/>
    <cellStyle name="Normal 2 10" xfId="342"/>
    <cellStyle name="Normal 2 11" xfId="343"/>
    <cellStyle name="Normal 2 12" xfId="344"/>
    <cellStyle name="Normal 2 13" xfId="345"/>
    <cellStyle name="Normal 2 14" xfId="346"/>
    <cellStyle name="Normal 2 15" xfId="347"/>
    <cellStyle name="Normal 2 16" xfId="348"/>
    <cellStyle name="Normal 2 17" xfId="349"/>
    <cellStyle name="Normal 2 18" xfId="350"/>
    <cellStyle name="Normal 2 19" xfId="351"/>
    <cellStyle name="Normal 2 2" xfId="352"/>
    <cellStyle name="Normal 2 2 10" xfId="353"/>
    <cellStyle name="Normal 2 2 11" xfId="354"/>
    <cellStyle name="Normal 2 2 12" xfId="355"/>
    <cellStyle name="Normal 2 2 13" xfId="356"/>
    <cellStyle name="Normal 2 2 14" xfId="357"/>
    <cellStyle name="Normal 2 2 15" xfId="358"/>
    <cellStyle name="Normal 2 2 16" xfId="359"/>
    <cellStyle name="Normal 2 2 17" xfId="360"/>
    <cellStyle name="Normal 2 2 18" xfId="361"/>
    <cellStyle name="Normal 2 2 2" xfId="362"/>
    <cellStyle name="Normal 2 2 2 2" xfId="363"/>
    <cellStyle name="Normal 2 2 2 3" xfId="364"/>
    <cellStyle name="Normal 2 2 2 4" xfId="365"/>
    <cellStyle name="Normal 2 2 3" xfId="366"/>
    <cellStyle name="Normal 2 2 3 2" xfId="367"/>
    <cellStyle name="Normal 2 2 4" xfId="368"/>
    <cellStyle name="Normal 2 2 5" xfId="369"/>
    <cellStyle name="Normal 2 2 6" xfId="370"/>
    <cellStyle name="Normal 2 2 7" xfId="371"/>
    <cellStyle name="Normal 2 2 8" xfId="372"/>
    <cellStyle name="Normal 2 2 9" xfId="373"/>
    <cellStyle name="Normal 2 20" xfId="374"/>
    <cellStyle name="Normal 2 21" xfId="375"/>
    <cellStyle name="Normal 2 22" xfId="376"/>
    <cellStyle name="Normal 2 23" xfId="377"/>
    <cellStyle name="Normal 2 24" xfId="378"/>
    <cellStyle name="Normal 2 25" xfId="379"/>
    <cellStyle name="Normal 2 26" xfId="380"/>
    <cellStyle name="Normal 2 27" xfId="381"/>
    <cellStyle name="Normal 2 28" xfId="382"/>
    <cellStyle name="Normal 2 29" xfId="383"/>
    <cellStyle name="Normal 2 3" xfId="384"/>
    <cellStyle name="Normal 2 3 2" xfId="385"/>
    <cellStyle name="Normal 2 3 2 2" xfId="386"/>
    <cellStyle name="Normal 2 3 3" xfId="387"/>
    <cellStyle name="Normal 2 3 3 2" xfId="388"/>
    <cellStyle name="Normal 2 3 4" xfId="389"/>
    <cellStyle name="Normal 2 3 4 2" xfId="390"/>
    <cellStyle name="Normal 2 3 5" xfId="391"/>
    <cellStyle name="Normal 2 3 6" xfId="392"/>
    <cellStyle name="Normal 2 30" xfId="393"/>
    <cellStyle name="Normal 2 31" xfId="394"/>
    <cellStyle name="Normal 2 4" xfId="395"/>
    <cellStyle name="Normal 2 5" xfId="396"/>
    <cellStyle name="Normal 2 6" xfId="397"/>
    <cellStyle name="Normal 2 7" xfId="398"/>
    <cellStyle name="Normal 2 8" xfId="399"/>
    <cellStyle name="Normal 2 9" xfId="400"/>
    <cellStyle name="Normal 20" xfId="401"/>
    <cellStyle name="Normal 21" xfId="402"/>
    <cellStyle name="Normal 21 2" xfId="403"/>
    <cellStyle name="Normal 21 3" xfId="404"/>
    <cellStyle name="Normal 21 3 2" xfId="405"/>
    <cellStyle name="Normal 21 3 3" xfId="406"/>
    <cellStyle name="Normal 21 3 3 2" xfId="407"/>
    <cellStyle name="Normal 21 4" xfId="408"/>
    <cellStyle name="Normal 22" xfId="409"/>
    <cellStyle name="Normal 23" xfId="410"/>
    <cellStyle name="Normal 24" xfId="411"/>
    <cellStyle name="Normal 24 2" xfId="412"/>
    <cellStyle name="Normal 25" xfId="413"/>
    <cellStyle name="Normal 25 2" xfId="414"/>
    <cellStyle name="Normal 26" xfId="415"/>
    <cellStyle name="Normal 26 2" xfId="416"/>
    <cellStyle name="Normal 27" xfId="417"/>
    <cellStyle name="Normal 27 2" xfId="418"/>
    <cellStyle name="Normal 28" xfId="419"/>
    <cellStyle name="Normal 28 2" xfId="420"/>
    <cellStyle name="Normal 29" xfId="421"/>
    <cellStyle name="Normal 29 2" xfId="422"/>
    <cellStyle name="Normal 3" xfId="423"/>
    <cellStyle name="Normal 3 2" xfId="424"/>
    <cellStyle name="Normal 3 2 2" xfId="425"/>
    <cellStyle name="Normal 3 2 3" xfId="426"/>
    <cellStyle name="Normal 3 3" xfId="427"/>
    <cellStyle name="Normal 3 3 2" xfId="428"/>
    <cellStyle name="Normal 3 4" xfId="429"/>
    <cellStyle name="Normal 3 4 2" xfId="430"/>
    <cellStyle name="Normal 3 5" xfId="431"/>
    <cellStyle name="Normal 3 6" xfId="432"/>
    <cellStyle name="Normal 3 7" xfId="433"/>
    <cellStyle name="Normal 30" xfId="434"/>
    <cellStyle name="Normal 30 2" xfId="435"/>
    <cellStyle name="Normal 31" xfId="436"/>
    <cellStyle name="Normal 32" xfId="437"/>
    <cellStyle name="Normal 33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2" xfId="453"/>
    <cellStyle name="Normal 4 3" xfId="454"/>
    <cellStyle name="Normal 4 4" xfId="455"/>
    <cellStyle name="Normal 4 5" xfId="456"/>
    <cellStyle name="Normal 4 6" xfId="457"/>
    <cellStyle name="Normal 4 7" xfId="458"/>
    <cellStyle name="Normal 4 8" xfId="459"/>
    <cellStyle name="Normal 4 9" xfId="460"/>
    <cellStyle name="Normal 40" xfId="461"/>
    <cellStyle name="Normal 41" xfId="462"/>
    <cellStyle name="Normal 42" xfId="463"/>
    <cellStyle name="Normal 43" xfId="464"/>
    <cellStyle name="Normal 44" xfId="465"/>
    <cellStyle name="Normal 45" xfId="466"/>
    <cellStyle name="Normal 46" xfId="467"/>
    <cellStyle name="Normal 47" xfId="468"/>
    <cellStyle name="Normal 48" xfId="469"/>
    <cellStyle name="Normal 49" xfId="470"/>
    <cellStyle name="Normal 5" xfId="471"/>
    <cellStyle name="Normal 5 2" xfId="472"/>
    <cellStyle name="Normal 5 3" xfId="473"/>
    <cellStyle name="Normal 6" xfId="474"/>
    <cellStyle name="Normal 6 2" xfId="475"/>
    <cellStyle name="Normal 6_Figures by page_(nida)(0212)" xfId="476"/>
    <cellStyle name="Normal 7" xfId="477"/>
    <cellStyle name="Normal 7 2" xfId="478"/>
    <cellStyle name="Normal 8" xfId="479"/>
    <cellStyle name="Normal 8 2" xfId="480"/>
    <cellStyle name="Normal 9" xfId="481"/>
    <cellStyle name="Normál_mef_emp" xfId="482"/>
    <cellStyle name="normální_List1" xfId="483"/>
    <cellStyle name="Note 2" xfId="484"/>
    <cellStyle name="Note 2 10" xfId="485"/>
    <cellStyle name="Note 2 11" xfId="486"/>
    <cellStyle name="Note 2 12" xfId="487"/>
    <cellStyle name="Note 2 13" xfId="488"/>
    <cellStyle name="Note 2 14" xfId="489"/>
    <cellStyle name="Note 2 15" xfId="490"/>
    <cellStyle name="Note 2 16" xfId="491"/>
    <cellStyle name="Note 2 17" xfId="492"/>
    <cellStyle name="Note 2 18" xfId="493"/>
    <cellStyle name="Note 2 18 2" xfId="494"/>
    <cellStyle name="Note 2 2" xfId="495"/>
    <cellStyle name="Note 2 3" xfId="496"/>
    <cellStyle name="Note 2 4" xfId="497"/>
    <cellStyle name="Note 2 5" xfId="498"/>
    <cellStyle name="Note 2 6" xfId="499"/>
    <cellStyle name="Note 2 7" xfId="500"/>
    <cellStyle name="Note 2 8" xfId="501"/>
    <cellStyle name="Note 2 9" xfId="502"/>
    <cellStyle name="Note 3" xfId="503"/>
    <cellStyle name="Note 3 10" xfId="504"/>
    <cellStyle name="Note 3 2" xfId="505"/>
    <cellStyle name="Note 3 2 2" xfId="506"/>
    <cellStyle name="Note 3 2 2 2" xfId="507"/>
    <cellStyle name="Note 3 2 3" xfId="508"/>
    <cellStyle name="Note 3 2 4" xfId="509"/>
    <cellStyle name="Note 3 3" xfId="510"/>
    <cellStyle name="Note 3 3 2" xfId="511"/>
    <cellStyle name="Note 3 3 2 2" xfId="512"/>
    <cellStyle name="Note 3 3 3" xfId="513"/>
    <cellStyle name="Note 3 3 4" xfId="514"/>
    <cellStyle name="Note 3 4" xfId="515"/>
    <cellStyle name="Note 3 4 2" xfId="516"/>
    <cellStyle name="Note 3 4 2 2" xfId="517"/>
    <cellStyle name="Note 3 4 3" xfId="518"/>
    <cellStyle name="Note 3 4 4" xfId="519"/>
    <cellStyle name="Note 3 5" xfId="520"/>
    <cellStyle name="Note 3 5 2" xfId="521"/>
    <cellStyle name="Note 3 5 2 2" xfId="522"/>
    <cellStyle name="Note 3 5 3" xfId="523"/>
    <cellStyle name="Note 3 5 4" xfId="524"/>
    <cellStyle name="Note 3 6" xfId="525"/>
    <cellStyle name="Note 3 6 2" xfId="526"/>
    <cellStyle name="Note 3 6 2 2" xfId="527"/>
    <cellStyle name="Note 3 6 3" xfId="528"/>
    <cellStyle name="Note 3 6 4" xfId="529"/>
    <cellStyle name="Note 3 7" xfId="530"/>
    <cellStyle name="Note 3 7 2" xfId="531"/>
    <cellStyle name="Note 3 7 2 2" xfId="532"/>
    <cellStyle name="Note 3 7 3" xfId="533"/>
    <cellStyle name="Note 3 7 4" xfId="534"/>
    <cellStyle name="Note 3 8" xfId="535"/>
    <cellStyle name="Note 3 8 2" xfId="536"/>
    <cellStyle name="Note 3 9" xfId="537"/>
    <cellStyle name="Note 4" xfId="538"/>
    <cellStyle name="Note 4 10" xfId="539"/>
    <cellStyle name="Note 4 2" xfId="540"/>
    <cellStyle name="Note 4 2 2" xfId="541"/>
    <cellStyle name="Note 4 2 2 2" xfId="542"/>
    <cellStyle name="Note 4 2 3" xfId="543"/>
    <cellStyle name="Note 4 2 4" xfId="544"/>
    <cellStyle name="Note 4 3" xfId="545"/>
    <cellStyle name="Note 4 3 2" xfId="546"/>
    <cellStyle name="Note 4 3 2 2" xfId="547"/>
    <cellStyle name="Note 4 3 3" xfId="548"/>
    <cellStyle name="Note 4 3 4" xfId="549"/>
    <cellStyle name="Note 4 4" xfId="550"/>
    <cellStyle name="Note 4 4 2" xfId="551"/>
    <cellStyle name="Note 4 4 2 2" xfId="552"/>
    <cellStyle name="Note 4 4 3" xfId="553"/>
    <cellStyle name="Note 4 4 4" xfId="554"/>
    <cellStyle name="Note 4 5" xfId="555"/>
    <cellStyle name="Note 4 5 2" xfId="556"/>
    <cellStyle name="Note 4 5 2 2" xfId="557"/>
    <cellStyle name="Note 4 5 3" xfId="558"/>
    <cellStyle name="Note 4 5 4" xfId="559"/>
    <cellStyle name="Note 4 6" xfId="560"/>
    <cellStyle name="Note 4 6 2" xfId="561"/>
    <cellStyle name="Note 4 6 2 2" xfId="562"/>
    <cellStyle name="Note 4 6 3" xfId="563"/>
    <cellStyle name="Note 4 6 4" xfId="564"/>
    <cellStyle name="Note 4 7" xfId="565"/>
    <cellStyle name="Note 4 7 2" xfId="566"/>
    <cellStyle name="Note 4 7 2 2" xfId="567"/>
    <cellStyle name="Note 4 7 3" xfId="568"/>
    <cellStyle name="Note 4 7 4" xfId="569"/>
    <cellStyle name="Note 4 8" xfId="570"/>
    <cellStyle name="Note 4 8 2" xfId="571"/>
    <cellStyle name="Note 4 9" xfId="572"/>
    <cellStyle name="Note 5" xfId="573"/>
    <cellStyle name="Note 5 10" xfId="574"/>
    <cellStyle name="Note 5 2" xfId="575"/>
    <cellStyle name="Note 5 2 2" xfId="576"/>
    <cellStyle name="Note 5 2 2 2" xfId="577"/>
    <cellStyle name="Note 5 2 3" xfId="578"/>
    <cellStyle name="Note 5 2 4" xfId="579"/>
    <cellStyle name="Note 5 3" xfId="580"/>
    <cellStyle name="Note 5 3 2" xfId="581"/>
    <cellStyle name="Note 5 3 2 2" xfId="582"/>
    <cellStyle name="Note 5 3 3" xfId="583"/>
    <cellStyle name="Note 5 3 4" xfId="584"/>
    <cellStyle name="Note 5 4" xfId="585"/>
    <cellStyle name="Note 5 4 2" xfId="586"/>
    <cellStyle name="Note 5 4 2 2" xfId="587"/>
    <cellStyle name="Note 5 4 3" xfId="588"/>
    <cellStyle name="Note 5 4 4" xfId="589"/>
    <cellStyle name="Note 5 5" xfId="590"/>
    <cellStyle name="Note 5 5 2" xfId="591"/>
    <cellStyle name="Note 5 5 2 2" xfId="592"/>
    <cellStyle name="Note 5 5 3" xfId="593"/>
    <cellStyle name="Note 5 5 4" xfId="594"/>
    <cellStyle name="Note 5 6" xfId="595"/>
    <cellStyle name="Note 5 6 2" xfId="596"/>
    <cellStyle name="Note 5 6 2 2" xfId="597"/>
    <cellStyle name="Note 5 6 3" xfId="598"/>
    <cellStyle name="Note 5 6 4" xfId="599"/>
    <cellStyle name="Note 5 7" xfId="600"/>
    <cellStyle name="Note 5 7 2" xfId="601"/>
    <cellStyle name="Note 5 7 2 2" xfId="602"/>
    <cellStyle name="Note 5 7 3" xfId="603"/>
    <cellStyle name="Note 5 7 4" xfId="604"/>
    <cellStyle name="Note 5 8" xfId="605"/>
    <cellStyle name="Note 5 8 2" xfId="606"/>
    <cellStyle name="Note 5 9" xfId="607"/>
    <cellStyle name="Note 6" xfId="608"/>
    <cellStyle name="Note 6 10" xfId="609"/>
    <cellStyle name="Note 6 2" xfId="610"/>
    <cellStyle name="Note 6 2 2" xfId="611"/>
    <cellStyle name="Note 6 2 2 2" xfId="612"/>
    <cellStyle name="Note 6 2 3" xfId="613"/>
    <cellStyle name="Note 6 2 4" xfId="614"/>
    <cellStyle name="Note 6 3" xfId="615"/>
    <cellStyle name="Note 6 3 2" xfId="616"/>
    <cellStyle name="Note 6 3 2 2" xfId="617"/>
    <cellStyle name="Note 6 3 3" xfId="618"/>
    <cellStyle name="Note 6 3 4" xfId="619"/>
    <cellStyle name="Note 6 4" xfId="620"/>
    <cellStyle name="Note 6 4 2" xfId="621"/>
    <cellStyle name="Note 6 4 2 2" xfId="622"/>
    <cellStyle name="Note 6 4 3" xfId="623"/>
    <cellStyle name="Note 6 4 4" xfId="624"/>
    <cellStyle name="Note 6 5" xfId="625"/>
    <cellStyle name="Note 6 5 2" xfId="626"/>
    <cellStyle name="Note 6 5 2 2" xfId="627"/>
    <cellStyle name="Note 6 5 3" xfId="628"/>
    <cellStyle name="Note 6 5 4" xfId="629"/>
    <cellStyle name="Note 6 6" xfId="630"/>
    <cellStyle name="Note 6 6 2" xfId="631"/>
    <cellStyle name="Note 6 6 2 2" xfId="632"/>
    <cellStyle name="Note 6 6 3" xfId="633"/>
    <cellStyle name="Note 6 6 4" xfId="634"/>
    <cellStyle name="Note 6 7" xfId="635"/>
    <cellStyle name="Note 6 7 2" xfId="636"/>
    <cellStyle name="Note 6 7 2 2" xfId="637"/>
    <cellStyle name="Note 6 7 3" xfId="638"/>
    <cellStyle name="Note 6 7 4" xfId="639"/>
    <cellStyle name="Note 6 8" xfId="640"/>
    <cellStyle name="Note 6 8 2" xfId="641"/>
    <cellStyle name="Note 6 9" xfId="642"/>
    <cellStyle name="Note 7" xfId="643"/>
    <cellStyle name="Note 7 2" xfId="644"/>
    <cellStyle name="Note 7 3" xfId="645"/>
    <cellStyle name="notes" xfId="646"/>
    <cellStyle name="Output 2" xfId="647"/>
    <cellStyle name="Output 2 2" xfId="648"/>
    <cellStyle name="Output 3" xfId="649"/>
    <cellStyle name="Output 4" xfId="650"/>
    <cellStyle name="Percent" xfId="1" builtinId="5"/>
    <cellStyle name="Percent [2]" xfId="651"/>
    <cellStyle name="Percent 10" xfId="652"/>
    <cellStyle name="Percent 11" xfId="653"/>
    <cellStyle name="Percent 12" xfId="654"/>
    <cellStyle name="Percent 12 2" xfId="655"/>
    <cellStyle name="Percent 13" xfId="656"/>
    <cellStyle name="Percent 14" xfId="657"/>
    <cellStyle name="Percent 15" xfId="658"/>
    <cellStyle name="Percent 15 2" xfId="659"/>
    <cellStyle name="Percent 15 2 2" xfId="660"/>
    <cellStyle name="Percent 15 3" xfId="661"/>
    <cellStyle name="Percent 16" xfId="662"/>
    <cellStyle name="Percent 16 2" xfId="663"/>
    <cellStyle name="Percent 16 2 2" xfId="664"/>
    <cellStyle name="Percent 16 3" xfId="665"/>
    <cellStyle name="Percent 17" xfId="666"/>
    <cellStyle name="Percent 17 2" xfId="667"/>
    <cellStyle name="Percent 17 2 2" xfId="668"/>
    <cellStyle name="Percent 17 3" xfId="669"/>
    <cellStyle name="Percent 18" xfId="670"/>
    <cellStyle name="Percent 18 2" xfId="671"/>
    <cellStyle name="Percent 18 2 2" xfId="672"/>
    <cellStyle name="Percent 18 3" xfId="673"/>
    <cellStyle name="Percent 19" xfId="674"/>
    <cellStyle name="Percent 19 2" xfId="675"/>
    <cellStyle name="Percent 19 2 2" xfId="676"/>
    <cellStyle name="Percent 19 3" xfId="677"/>
    <cellStyle name="Percent 2" xfId="678"/>
    <cellStyle name="Percent 2 2" xfId="679"/>
    <cellStyle name="Percent 20" xfId="680"/>
    <cellStyle name="Percent 20 2" xfId="681"/>
    <cellStyle name="Percent 21" xfId="682"/>
    <cellStyle name="Percent 21 2" xfId="683"/>
    <cellStyle name="Percent 22" xfId="684"/>
    <cellStyle name="Percent 22 2" xfId="685"/>
    <cellStyle name="Percent 23" xfId="686"/>
    <cellStyle name="Percent 23 2" xfId="687"/>
    <cellStyle name="Percent 24" xfId="688"/>
    <cellStyle name="Percent 24 2" xfId="689"/>
    <cellStyle name="Percent 25" xfId="690"/>
    <cellStyle name="Percent 25 2" xfId="691"/>
    <cellStyle name="Percent 26" xfId="692"/>
    <cellStyle name="Percent 26 2" xfId="693"/>
    <cellStyle name="Percent 27" xfId="694"/>
    <cellStyle name="Percent 27 2" xfId="695"/>
    <cellStyle name="Percent 28" xfId="696"/>
    <cellStyle name="Percent 28 2" xfId="697"/>
    <cellStyle name="Percent 29" xfId="698"/>
    <cellStyle name="Percent 29 2" xfId="699"/>
    <cellStyle name="Percent 3" xfId="700"/>
    <cellStyle name="Percent 3 2" xfId="701"/>
    <cellStyle name="Percent 30" xfId="702"/>
    <cellStyle name="Percent 30 2" xfId="703"/>
    <cellStyle name="Percent 31" xfId="704"/>
    <cellStyle name="Percent 31 2" xfId="705"/>
    <cellStyle name="Percent 32" xfId="706"/>
    <cellStyle name="Percent 32 2" xfId="707"/>
    <cellStyle name="Percent 33" xfId="708"/>
    <cellStyle name="Percent 34" xfId="709"/>
    <cellStyle name="Percent 35" xfId="710"/>
    <cellStyle name="Percent 36" xfId="711"/>
    <cellStyle name="Percent 37" xfId="712"/>
    <cellStyle name="Percent 38" xfId="713"/>
    <cellStyle name="Percent 39" xfId="714"/>
    <cellStyle name="Percent 4" xfId="715"/>
    <cellStyle name="Percent 4 2" xfId="716"/>
    <cellStyle name="Percent 40" xfId="717"/>
    <cellStyle name="Percent 41" xfId="718"/>
    <cellStyle name="Percent 5" xfId="719"/>
    <cellStyle name="Percent 5 2" xfId="720"/>
    <cellStyle name="Percent 6" xfId="721"/>
    <cellStyle name="Percent 7" xfId="722"/>
    <cellStyle name="Percent 8" xfId="723"/>
    <cellStyle name="Percent 8 2" xfId="724"/>
    <cellStyle name="Percent 9" xfId="725"/>
    <cellStyle name="row_black_line_black" xfId="726"/>
    <cellStyle name="rowblack_line" xfId="727"/>
    <cellStyle name="rowblue_line" xfId="728"/>
    <cellStyle name="Standaard_TELECOM" xfId="729"/>
    <cellStyle name="Standard_41 Grundkompetenzen" xfId="730"/>
    <cellStyle name="Style 1" xfId="731"/>
    <cellStyle name="Style 1 2" xfId="732"/>
    <cellStyle name="superscript" xfId="733"/>
    <cellStyle name="tab_row_black_line_black" xfId="734"/>
    <cellStyle name="table_bottom" xfId="735"/>
    <cellStyle name="Title 2" xfId="736"/>
    <cellStyle name="Title 3" xfId="737"/>
    <cellStyle name="Title 4" xfId="738"/>
    <cellStyle name="Total 2" xfId="739"/>
    <cellStyle name="Total 2 2" xfId="740"/>
    <cellStyle name="Total 3" xfId="741"/>
    <cellStyle name="Total 4" xfId="742"/>
    <cellStyle name="Tusenskille_Ark1" xfId="743"/>
    <cellStyle name="Überschrift" xfId="744"/>
    <cellStyle name="Warning Text 2" xfId="745"/>
    <cellStyle name="Warning Text 2 2" xfId="746"/>
    <cellStyle name="Warning Text 3" xfId="747"/>
    <cellStyle name="Warning Text 4" xfId="748"/>
    <cellStyle name="쉼표 [0]_Score_09_BE_Benefits&amp;Barriers" xfId="749"/>
    <cellStyle name="표준_2. 정보이용" xfId="750"/>
    <cellStyle name="標準_Sheet1" xfId="7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6515305528297"/>
          <c:y val="1.9920917989448134E-2"/>
          <c:w val="0.65896668784372614"/>
          <c:h val="0.97509904243156287"/>
        </c:manualLayout>
      </c:layout>
      <c:pieChart>
        <c:varyColors val="1"/>
        <c:ser>
          <c:idx val="0"/>
          <c:order val="0"/>
          <c:spPr>
            <a:solidFill>
              <a:srgbClr val="0070C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6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Lbls>
            <c:dLbl>
              <c:idx val="0"/>
              <c:layout>
                <c:manualLayout>
                  <c:x val="4.5080311217758115E-2"/>
                  <c:y val="0.12662807525325614"/>
                </c:manualLayout>
              </c:layout>
              <c:tx>
                <c:rich>
                  <a:bodyPr/>
                  <a:lstStyle/>
                  <a:p>
                    <a:r>
                      <a:rPr lang="en-GB" sz="1000">
                        <a:latin typeface="Calibri" panose="020F0502020204030204" pitchFamily="34" charset="0"/>
                      </a:rPr>
                      <a:t>Australie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35636657139254E-2"/>
                  <c:y val="0.36731466815562669"/>
                </c:manualLayout>
              </c:layout>
              <c:tx>
                <c:rich>
                  <a:bodyPr/>
                  <a:lstStyle/>
                  <a:p>
                    <a:r>
                      <a:rPr lang="en-GB" sz="1000">
                        <a:latin typeface="Calibri" panose="020F0502020204030204" pitchFamily="34" charset="0"/>
                      </a:rPr>
                      <a:t>France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8340592235043471"/>
                  <c:y val="-8.273755939697118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Allemagne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288717313845656"/>
                  <c:y val="0.18988646679657084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Grèce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6718547875493042"/>
                  <c:y val="-0.28138002286617214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Corée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Mexique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555112388051255"/>
                  <c:y val="-0.11518131507078258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Norvège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600328214210901E-2"/>
                  <c:y val="-7.3926486396146934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Pologne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0194198372033687"/>
                  <c:y val="-6.0660688036282009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Slovénie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0988792467553347E-3"/>
                  <c:y val="-0.15189671479198241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Suisse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6715549669452745E-2"/>
                  <c:y val="-0.24542695549452845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Turquie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39249569876567236"/>
                  <c:y val="0.1951927861405168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Royaume-Uni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Japon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19224643565919333"/>
                  <c:y val="6.190199452275412E-2"/>
                </c:manualLayout>
              </c:layout>
              <c:tx>
                <c:rich>
                  <a:bodyPr/>
                  <a:lstStyle/>
                  <a:p>
                    <a:r>
                      <a:rPr lang="en-GB" sz="1000">
                        <a:latin typeface="Calibri" panose="020F0502020204030204" pitchFamily="34" charset="0"/>
                      </a:rPr>
                      <a:t>Luxembourg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Suède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8.8946944659271748E-2"/>
                  <c:y val="0.12129440766358619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Autriche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4.399651776201248E-2"/>
                  <c:y val="3.4973468403280271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Calibri" panose="020F0502020204030204" pitchFamily="34" charset="0"/>
                      </a:rPr>
                      <a:t>République slovaque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'12.9 FR'!$B$30:$B$46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34291</xdr:rowOff>
    </xdr:from>
    <xdr:to>
      <xdr:col>5</xdr:col>
      <xdr:colOff>590550</xdr:colOff>
      <xdr:row>23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</cdr:x>
      <cdr:y>0</cdr:y>
    </cdr:from>
    <cdr:to>
      <cdr:x>0.33563</cdr:x>
      <cdr:y>0.15807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6898" y="0"/>
          <a:ext cx="430221" cy="416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+mn-lt"/>
            </a:rPr>
            <a:t>s.o.:</a:t>
          </a:r>
        </a:p>
        <a:p xmlns:a="http://schemas.openxmlformats.org/drawingml/2006/main">
          <a:r>
            <a:rPr lang="en-GB" sz="1000">
              <a:latin typeface="+mn-lt"/>
            </a:rPr>
            <a:t>12%</a:t>
          </a:r>
        </a:p>
      </cdr:txBody>
    </cdr:sp>
  </cdr:relSizeAnchor>
  <cdr:relSizeAnchor xmlns:cdr="http://schemas.openxmlformats.org/drawingml/2006/chartDrawing">
    <cdr:from>
      <cdr:x>0.06923</cdr:x>
      <cdr:y>0.32957</cdr:y>
    </cdr:from>
    <cdr:to>
      <cdr:x>0.18239</cdr:x>
      <cdr:y>0.47902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1677" y="867662"/>
          <a:ext cx="444073" cy="393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+mn-lt"/>
            </a:rPr>
            <a:t>Non:</a:t>
          </a:r>
        </a:p>
        <a:p xmlns:a="http://schemas.openxmlformats.org/drawingml/2006/main">
          <a:r>
            <a:rPr lang="en-GB" sz="1000">
              <a:latin typeface="+mn-lt"/>
            </a:rPr>
            <a:t>18%</a:t>
          </a:r>
        </a:p>
      </cdr:txBody>
    </cdr:sp>
  </cdr:relSizeAnchor>
  <cdr:relSizeAnchor xmlns:cdr="http://schemas.openxmlformats.org/drawingml/2006/chartDrawing">
    <cdr:from>
      <cdr:x>0.78089</cdr:x>
      <cdr:y>0.12986</cdr:y>
    </cdr:from>
    <cdr:to>
      <cdr:x>0.90465</cdr:x>
      <cdr:y>0.28002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64430" y="341896"/>
          <a:ext cx="485671" cy="395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Calibri" panose="020F0502020204030204" pitchFamily="34" charset="0"/>
            </a:rPr>
            <a:t>Oui:</a:t>
          </a:r>
          <a:r>
            <a:rPr lang="en-GB" sz="1000" baseline="0">
              <a:latin typeface="Calibri" panose="020F0502020204030204" pitchFamily="34" charset="0"/>
            </a:rPr>
            <a:t> </a:t>
          </a:r>
        </a:p>
        <a:p xmlns:a="http://schemas.openxmlformats.org/drawingml/2006/main">
          <a:r>
            <a:rPr lang="en-GB" sz="1000">
              <a:latin typeface="Calibri" panose="020F0502020204030204" pitchFamily="34" charset="0"/>
            </a:rPr>
            <a:t>71%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_ict99/ITO2K/SPA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6.7700735359790407</v>
          </cell>
          <cell r="G6">
            <v>649.1</v>
          </cell>
          <cell r="H6">
            <v>8.6255697447277839</v>
          </cell>
          <cell r="I6">
            <v>826.2</v>
          </cell>
          <cell r="J6">
            <v>8.4547687269750309</v>
          </cell>
          <cell r="K6">
            <v>861.9</v>
          </cell>
          <cell r="L6">
            <v>8.1461948508563005</v>
          </cell>
        </row>
        <row r="7">
          <cell r="D7" t="str">
            <v>Home Education</v>
          </cell>
          <cell r="E7">
            <v>566.20000000000005</v>
          </cell>
          <cell r="F7">
            <v>8.4283545208252715</v>
          </cell>
          <cell r="G7">
            <v>571.6</v>
          </cell>
          <cell r="H7">
            <v>7.5957104700144846</v>
          </cell>
          <cell r="I7">
            <v>939.7</v>
          </cell>
          <cell r="J7">
            <v>9.6162505116659851</v>
          </cell>
          <cell r="K7">
            <v>958.3</v>
          </cell>
          <cell r="L7">
            <v>9.0573135231182178</v>
          </cell>
        </row>
        <row r="8">
          <cell r="D8" t="str">
            <v>Home creativity 2</v>
          </cell>
          <cell r="I8">
            <v>300.8</v>
          </cell>
          <cell r="J8">
            <v>3.0781825624232502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5.9320015481258741</v>
          </cell>
          <cell r="G9">
            <v>427.7</v>
          </cell>
          <cell r="H9">
            <v>5.6834943457403693</v>
          </cell>
          <cell r="I9">
            <v>397.4</v>
          </cell>
          <cell r="J9">
            <v>4.0667212443716743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9.2274394162791573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8.8538681948424074</v>
          </cell>
          <cell r="K11">
            <v>881.6</v>
          </cell>
          <cell r="L11">
            <v>8.3323881894824403</v>
          </cell>
        </row>
        <row r="12">
          <cell r="D12" t="str">
            <v>Databases</v>
          </cell>
          <cell r="E12">
            <v>350.1</v>
          </cell>
          <cell r="F12">
            <v>5.2115275834350534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4.0622282711428683</v>
          </cell>
        </row>
        <row r="13">
          <cell r="D13" t="str">
            <v>Integrated</v>
          </cell>
          <cell r="E13">
            <v>130.19999999999999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326.60000000000002</v>
          </cell>
          <cell r="F14">
            <v>4.8617106790913693</v>
          </cell>
          <cell r="G14">
            <v>452.4</v>
          </cell>
          <cell r="H14">
            <v>6.0117204629715753</v>
          </cell>
          <cell r="I14">
            <v>621</v>
          </cell>
          <cell r="J14">
            <v>6.3548915268112971</v>
          </cell>
          <cell r="K14">
            <v>773.9</v>
          </cell>
          <cell r="L14">
            <v>7.3144682620694876</v>
          </cell>
        </row>
        <row r="15">
          <cell r="D15" t="str">
            <v>Presentation Graphic</v>
          </cell>
          <cell r="E15">
            <v>314.2</v>
          </cell>
          <cell r="F15">
            <v>4.6771264402036374</v>
          </cell>
          <cell r="G15">
            <v>347.1</v>
          </cell>
          <cell r="H15">
            <v>4.6124407000385368</v>
          </cell>
          <cell r="I15">
            <v>462.9</v>
          </cell>
          <cell r="J15">
            <v>4.7370036839950878</v>
          </cell>
          <cell r="K15">
            <v>548.79999999999995</v>
          </cell>
          <cell r="L15">
            <v>5.1869494537068537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4.2124566462466611</v>
          </cell>
          <cell r="I16">
            <v>461.9</v>
          </cell>
          <cell r="J16">
            <v>4.7267703643061809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4.6622406144868851</v>
          </cell>
          <cell r="G18">
            <v>364.1</v>
          </cell>
          <cell r="H18">
            <v>4.8383453151369382</v>
          </cell>
          <cell r="I18">
            <v>313.8</v>
          </cell>
          <cell r="J18">
            <v>3.2112157183790422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4.0452312730249691</v>
          </cell>
          <cell r="K20">
            <v>348.8</v>
          </cell>
          <cell r="L20">
            <v>3.2966617519186419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3.9507012967373631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2321.8000000000002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8.2726156365124695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A25" sqref="A25"/>
    </sheetView>
  </sheetViews>
  <sheetFormatPr defaultRowHeight="12.75"/>
  <cols>
    <col min="1" max="1" width="16" style="1" customWidth="1"/>
    <col min="2" max="2" width="6.85546875" style="1" customWidth="1"/>
    <col min="3" max="3" width="10.5703125" style="1" bestFit="1" customWidth="1"/>
    <col min="4" max="16384" width="9.140625" style="1"/>
  </cols>
  <sheetData>
    <row r="1" spans="1:2" s="20" customFormat="1">
      <c r="A1" s="21" t="s">
        <v>25</v>
      </c>
    </row>
    <row r="2" spans="1:2" s="20" customFormat="1">
      <c r="A2" s="20" t="s">
        <v>26</v>
      </c>
      <c r="B2" s="20" t="s">
        <v>27</v>
      </c>
    </row>
    <row r="3" spans="1:2" s="20" customFormat="1">
      <c r="A3" s="20" t="s">
        <v>28</v>
      </c>
    </row>
    <row r="4" spans="1:2" s="20" customFormat="1">
      <c r="A4" s="21" t="s">
        <v>29</v>
      </c>
    </row>
    <row r="5" spans="1:2" s="20" customFormat="1"/>
    <row r="7" spans="1:2">
      <c r="A7" s="6" t="s">
        <v>22</v>
      </c>
    </row>
    <row r="25" spans="1:12">
      <c r="A25" s="8" t="s">
        <v>24</v>
      </c>
    </row>
    <row r="26" spans="1:12">
      <c r="A26" s="7" t="s">
        <v>23</v>
      </c>
    </row>
    <row r="27" spans="1:12">
      <c r="A27" s="5"/>
    </row>
    <row r="28" spans="1:12">
      <c r="A28" s="9"/>
      <c r="B28" s="9"/>
      <c r="C28" s="10" t="s">
        <v>20</v>
      </c>
      <c r="D28" s="9"/>
      <c r="E28" s="9"/>
      <c r="F28" s="9"/>
      <c r="G28" s="9"/>
      <c r="H28" s="9"/>
    </row>
    <row r="29" spans="1:12">
      <c r="A29" s="9"/>
      <c r="B29" s="9"/>
      <c r="C29" s="11"/>
      <c r="D29" s="9"/>
      <c r="E29" s="9"/>
      <c r="F29" s="9"/>
      <c r="G29" s="9"/>
      <c r="H29" s="9"/>
    </row>
    <row r="30" spans="1:12">
      <c r="A30" s="12" t="s">
        <v>18</v>
      </c>
      <c r="B30" s="13">
        <v>1</v>
      </c>
      <c r="C30" s="12" t="s">
        <v>0</v>
      </c>
      <c r="D30" s="9"/>
      <c r="E30" s="14"/>
      <c r="F30" s="14"/>
      <c r="G30" s="14"/>
      <c r="H30" s="14"/>
      <c r="I30" s="3"/>
      <c r="J30" s="3"/>
      <c r="K30" s="3"/>
      <c r="L30" s="3"/>
    </row>
    <row r="31" spans="1:12">
      <c r="A31" s="12" t="s">
        <v>17</v>
      </c>
      <c r="B31" s="13">
        <v>1</v>
      </c>
      <c r="C31" s="12" t="s">
        <v>0</v>
      </c>
      <c r="D31" s="9"/>
      <c r="E31" s="15" t="s">
        <v>0</v>
      </c>
      <c r="F31" s="15" t="s">
        <v>2</v>
      </c>
      <c r="G31" s="15" t="s">
        <v>3</v>
      </c>
      <c r="H31" s="16" t="s">
        <v>4</v>
      </c>
      <c r="I31" s="3"/>
      <c r="J31" s="3"/>
      <c r="K31" s="3"/>
      <c r="L31" s="3"/>
    </row>
    <row r="32" spans="1:12">
      <c r="A32" s="12" t="s">
        <v>5</v>
      </c>
      <c r="B32" s="13">
        <v>1</v>
      </c>
      <c r="C32" s="12" t="s">
        <v>0</v>
      </c>
      <c r="D32" s="9"/>
      <c r="E32" s="15">
        <f>COUNTIF(C30:C46,"Oui")</f>
        <v>12</v>
      </c>
      <c r="F32" s="15">
        <f>COUNTIF(C30:C46,"Non")</f>
        <v>3</v>
      </c>
      <c r="G32" s="15">
        <v>2</v>
      </c>
      <c r="H32" s="16">
        <f>E32+F32+G32</f>
        <v>17</v>
      </c>
      <c r="I32" s="3"/>
      <c r="J32" s="3"/>
      <c r="K32" s="3"/>
      <c r="L32" s="3"/>
    </row>
    <row r="33" spans="1:12">
      <c r="A33" s="12" t="s">
        <v>1</v>
      </c>
      <c r="B33" s="13">
        <v>1</v>
      </c>
      <c r="C33" s="12" t="s">
        <v>0</v>
      </c>
      <c r="D33" s="9"/>
      <c r="E33" s="17">
        <f>E32/17</f>
        <v>0.70588235294117652</v>
      </c>
      <c r="F33" s="17">
        <f>F32/17</f>
        <v>0.17647058823529413</v>
      </c>
      <c r="G33" s="17">
        <f>G32/17</f>
        <v>0.11764705882352941</v>
      </c>
      <c r="H33" s="18">
        <f>E33+F33+G33</f>
        <v>1</v>
      </c>
      <c r="I33" s="3"/>
      <c r="J33" s="3"/>
      <c r="K33" s="3"/>
      <c r="L33" s="3"/>
    </row>
    <row r="34" spans="1:12">
      <c r="A34" s="12" t="s">
        <v>19</v>
      </c>
      <c r="B34" s="13">
        <v>1</v>
      </c>
      <c r="C34" s="12" t="s">
        <v>0</v>
      </c>
      <c r="D34" s="9"/>
      <c r="E34" s="14"/>
      <c r="F34" s="14"/>
      <c r="G34" s="14"/>
      <c r="H34" s="14"/>
      <c r="I34" s="3"/>
      <c r="J34" s="3"/>
      <c r="K34" s="3"/>
      <c r="L34" s="3"/>
    </row>
    <row r="35" spans="1:12">
      <c r="A35" s="12" t="s">
        <v>6</v>
      </c>
      <c r="B35" s="13">
        <v>1</v>
      </c>
      <c r="C35" s="12" t="s">
        <v>0</v>
      </c>
      <c r="D35" s="9"/>
      <c r="E35" s="14"/>
      <c r="F35" s="14"/>
      <c r="G35" s="14"/>
      <c r="H35" s="14"/>
      <c r="I35" s="3"/>
      <c r="J35" s="3"/>
      <c r="K35" s="3"/>
      <c r="L35" s="3"/>
    </row>
    <row r="36" spans="1:12">
      <c r="A36" s="12" t="s">
        <v>7</v>
      </c>
      <c r="B36" s="13">
        <v>1</v>
      </c>
      <c r="C36" s="12" t="s">
        <v>0</v>
      </c>
      <c r="D36" s="9"/>
      <c r="E36" s="14"/>
      <c r="F36" s="14"/>
      <c r="G36" s="14"/>
      <c r="H36" s="14"/>
      <c r="I36" s="3"/>
      <c r="J36" s="3"/>
      <c r="K36" s="3"/>
      <c r="L36" s="3"/>
    </row>
    <row r="37" spans="1:12">
      <c r="A37" s="19" t="s">
        <v>8</v>
      </c>
      <c r="B37" s="13">
        <v>1</v>
      </c>
      <c r="C37" s="19" t="s">
        <v>0</v>
      </c>
      <c r="D37" s="9"/>
      <c r="E37" s="14"/>
      <c r="F37" s="14"/>
      <c r="G37" s="14"/>
      <c r="H37" s="14"/>
      <c r="I37" s="3"/>
      <c r="J37" s="3"/>
      <c r="K37" s="3"/>
      <c r="L37" s="3"/>
    </row>
    <row r="38" spans="1:12">
      <c r="A38" s="19" t="s">
        <v>12</v>
      </c>
      <c r="B38" s="13">
        <v>1</v>
      </c>
      <c r="C38" s="19" t="s">
        <v>0</v>
      </c>
      <c r="D38" s="9"/>
      <c r="E38" s="14"/>
      <c r="F38" s="14"/>
      <c r="G38" s="14"/>
      <c r="H38" s="14"/>
      <c r="I38" s="3"/>
      <c r="J38" s="3"/>
      <c r="K38" s="3"/>
      <c r="L38" s="3"/>
    </row>
    <row r="39" spans="1:12">
      <c r="A39" s="12" t="s">
        <v>9</v>
      </c>
      <c r="B39" s="13">
        <v>1</v>
      </c>
      <c r="C39" s="12" t="s">
        <v>0</v>
      </c>
      <c r="D39" s="9"/>
      <c r="E39" s="14"/>
      <c r="F39" s="14"/>
      <c r="G39" s="14"/>
      <c r="H39" s="14"/>
      <c r="I39" s="3"/>
      <c r="J39" s="3"/>
      <c r="K39" s="3"/>
      <c r="L39" s="3"/>
    </row>
    <row r="40" spans="1:12">
      <c r="A40" s="12" t="s">
        <v>10</v>
      </c>
      <c r="B40" s="13">
        <v>1</v>
      </c>
      <c r="C40" s="12" t="s">
        <v>0</v>
      </c>
      <c r="D40" s="9"/>
      <c r="E40" s="14"/>
      <c r="F40" s="14"/>
      <c r="G40" s="14"/>
      <c r="H40" s="14"/>
      <c r="I40" s="3"/>
      <c r="J40" s="3"/>
      <c r="K40" s="3"/>
      <c r="L40" s="3"/>
    </row>
    <row r="41" spans="1:12">
      <c r="A41" s="12" t="s">
        <v>11</v>
      </c>
      <c r="B41" s="13">
        <v>1</v>
      </c>
      <c r="C41" s="12" t="s">
        <v>0</v>
      </c>
      <c r="D41" s="9"/>
      <c r="E41" s="14"/>
      <c r="F41" s="14"/>
      <c r="G41" s="14"/>
      <c r="H41" s="14"/>
      <c r="I41" s="3"/>
      <c r="J41" s="3"/>
      <c r="K41" s="3"/>
      <c r="L41" s="3"/>
    </row>
    <row r="42" spans="1:12">
      <c r="A42" s="12" t="s">
        <v>13</v>
      </c>
      <c r="B42" s="13">
        <v>1</v>
      </c>
      <c r="C42" s="12" t="s">
        <v>2</v>
      </c>
      <c r="D42" s="9"/>
      <c r="E42" s="14"/>
      <c r="F42" s="14"/>
      <c r="G42" s="14"/>
      <c r="H42" s="14"/>
      <c r="I42" s="3"/>
      <c r="J42" s="3"/>
      <c r="K42" s="3"/>
      <c r="L42" s="3"/>
    </row>
    <row r="43" spans="1:12">
      <c r="A43" s="19" t="s">
        <v>14</v>
      </c>
      <c r="B43" s="13">
        <v>1</v>
      </c>
      <c r="C43" s="19" t="s">
        <v>2</v>
      </c>
      <c r="D43" s="9"/>
      <c r="E43" s="14"/>
      <c r="F43" s="14"/>
      <c r="G43" s="14"/>
      <c r="H43" s="14"/>
      <c r="I43" s="3"/>
      <c r="J43" s="3"/>
      <c r="K43" s="3"/>
      <c r="L43" s="3"/>
    </row>
    <row r="44" spans="1:12">
      <c r="A44" s="12" t="s">
        <v>15</v>
      </c>
      <c r="B44" s="13">
        <v>1</v>
      </c>
      <c r="C44" s="12" t="s">
        <v>2</v>
      </c>
      <c r="D44" s="9"/>
      <c r="E44" s="14"/>
      <c r="F44" s="14"/>
      <c r="G44" s="14"/>
      <c r="H44" s="14"/>
      <c r="I44" s="3"/>
      <c r="J44" s="3"/>
      <c r="K44" s="3"/>
      <c r="L44" s="3"/>
    </row>
    <row r="45" spans="1:12">
      <c r="A45" s="12" t="s">
        <v>16</v>
      </c>
      <c r="B45" s="13">
        <v>1</v>
      </c>
      <c r="C45" s="12" t="s">
        <v>3</v>
      </c>
      <c r="D45" s="9"/>
      <c r="E45" s="14"/>
      <c r="F45" s="14"/>
      <c r="G45" s="14"/>
      <c r="H45" s="14"/>
      <c r="I45" s="3"/>
      <c r="J45" s="3"/>
      <c r="K45" s="3"/>
      <c r="L45" s="3"/>
    </row>
    <row r="46" spans="1:12">
      <c r="A46" s="12" t="s">
        <v>21</v>
      </c>
      <c r="B46" s="13">
        <v>1</v>
      </c>
      <c r="C46" s="12" t="s">
        <v>3</v>
      </c>
      <c r="D46" s="9"/>
      <c r="E46" s="9"/>
      <c r="F46" s="9"/>
      <c r="G46" s="9"/>
      <c r="H46" s="9"/>
    </row>
    <row r="47" spans="1:12">
      <c r="B47" s="4"/>
      <c r="C47" s="2"/>
    </row>
  </sheetData>
  <sortState ref="A38:C39">
    <sortCondition ref="A37"/>
  </sortState>
  <hyperlinks>
    <hyperlink ref="A1" r:id="rId1" display="http://dx.doi.org/10.1787/gov_glance-2017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12.9 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2017-06-01T13:33:29Z</dcterms:created>
  <dcterms:modified xsi:type="dcterms:W3CDTF">2017-07-11T13:51:15Z</dcterms:modified>
</cp:coreProperties>
</file>