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7250" windowHeight="5655"/>
  </bookViews>
  <sheets>
    <sheet name="Données11.8" sheetId="4" r:id="rId1"/>
  </sheets>
  <calcPr calcId="145621"/>
</workbook>
</file>

<file path=xl/calcChain.xml><?xml version="1.0" encoding="utf-8"?>
<calcChain xmlns="http://schemas.openxmlformats.org/spreadsheetml/2006/main">
  <c r="F53" i="4" l="1"/>
  <c r="F50" i="4"/>
  <c r="F52" i="4"/>
  <c r="F51" i="4"/>
  <c r="F49" i="4"/>
  <c r="F38" i="4"/>
  <c r="F42" i="4"/>
  <c r="F48" i="4"/>
  <c r="F45" i="4"/>
  <c r="F44" i="4"/>
  <c r="F39" i="4"/>
  <c r="F41" i="4"/>
  <c r="F46" i="4"/>
  <c r="F35" i="4"/>
  <c r="F43" i="4"/>
  <c r="F32" i="4"/>
  <c r="F47" i="4"/>
  <c r="F36" i="4"/>
  <c r="F37" i="4"/>
  <c r="F31" i="4"/>
  <c r="F33" i="4"/>
  <c r="F34" i="4"/>
  <c r="F30" i="4"/>
  <c r="F28" i="4"/>
  <c r="F27" i="4"/>
  <c r="F29" i="4"/>
</calcChain>
</file>

<file path=xl/sharedStrings.xml><?xml version="1.0" encoding="utf-8"?>
<sst xmlns="http://schemas.openxmlformats.org/spreadsheetml/2006/main" count="42" uniqueCount="39">
  <si>
    <t>France</t>
  </si>
  <si>
    <t>Luxembourg</t>
  </si>
  <si>
    <t>Portugal</t>
  </si>
  <si>
    <t>Total</t>
  </si>
  <si>
    <t>Source: Base de données d'Eurostat.</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</si>
  <si>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</si>
  <si>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</si>
  <si>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Autriche</t>
  </si>
  <si>
    <t>Belgique</t>
  </si>
  <si>
    <t>Rép. tchèque</t>
  </si>
  <si>
    <t>Danemark</t>
  </si>
  <si>
    <t>Estonie</t>
  </si>
  <si>
    <t>Finlande</t>
  </si>
  <si>
    <t>Allemagne</t>
  </si>
  <si>
    <t>Grèce</t>
  </si>
  <si>
    <t>Hongrie</t>
  </si>
  <si>
    <t>Islande</t>
  </si>
  <si>
    <t>Irlande</t>
  </si>
  <si>
    <t>Italie</t>
  </si>
  <si>
    <t>Lettonie</t>
  </si>
  <si>
    <t>Pays-Bas</t>
  </si>
  <si>
    <t>Norvège</t>
  </si>
  <si>
    <t>Pologne</t>
  </si>
  <si>
    <t>Rép. slovaque</t>
  </si>
  <si>
    <t>Slovénie</t>
  </si>
  <si>
    <t>Espagne</t>
  </si>
  <si>
    <t>Suède</t>
  </si>
  <si>
    <t>Suisse</t>
  </si>
  <si>
    <t>Turquie</t>
  </si>
  <si>
    <t>Royaume-Uni</t>
  </si>
  <si>
    <t>OCDE26</t>
  </si>
  <si>
    <t>11.8. Limitations dans les activités quotidiennes, population âgée de plus de 65 ans, pays européens, 2015 (ou année la plus proche)</t>
  </si>
  <si>
    <t>Limitations graves</t>
  </si>
  <si>
    <t>Certaines limitations</t>
  </si>
  <si>
    <t>Panorama de la santé 2017: Les indicateurs de l'OCDE - © OCDE 2017</t>
  </si>
  <si>
    <t>Chapitre 11. Vieillissement et soins de longue durée</t>
  </si>
  <si>
    <t>Graphique 11.8. Limitations dans les activités quotidiennes, population âgée de plus de 65 ans, pays européens,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</si>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</sst>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3" formatCode="0.0"/>
  </numFmts>
  <fonts count="15" x14ac:knownFonts="1">
    <font>
      <sz val="11"/>
      <color theme="1"/>
      <name val="Calibri"/>
      <family val="2"/>
      <scheme val="minor"/>
    </font>
    <font>
      <sz val="8"/>
      <name val="Arial"/>
      <family val="2"/>
    </font>
    <font>
      <sz val="10"/>
      <name val="Arial"/>
      <family val="2"/>
    </font>
    <font>
      <b/>
      <sz val="10"/>
      <name val="Arial"/>
      <family val="2"/>
    </font>
    <font>
      <b/>
      <sz val="9"/>
      <color indexed="8"/>
      <name val="Arial"/>
      <family val="2"/>
    </font>
    <font>
      <i/>
      <sz val="8"/>
      <name val="Arial"/>
      <family val="2"/>
    </font>
    <font>
      <b/>
      <sz val="8"/>
      <name val="Arial"/>
      <family val="2"/>
    </font>
    <font>
      <sz val="10"/>
      <color theme="1"/>
      <name val="Arial"/>
      <family val="2"/>
    </font>
    <font>
      <u/>
      <sz val="11"/>
      <color theme="10"/>
      <name val="Calibri"/>
      <family val="2"/>
      <scheme val="minor"/>
    </font>
    <font>
      <b/>
      <sz val="10"/>
      <color theme="1"/>
      <name val="Arial"/>
      <family val="2"/>
    </font>
    <font>
      <sz val="8"/>
      <color theme="1"/>
      <name val="Arial"/>
      <family val="2"/>
    </font>
    <font>
      <b/>
      <sz val="8"/>
      <color theme="1"/>
      <name val="Arial"/>
      <family val="2"/>
    </font>
    <font>
      <b/>
      <sz val="9"/>
      <color theme="1"/>
      <name val="Arial"/>
      <family val="2"/>
    </font>
    <font>
      <sz val="7"/>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2" fillId="0" borderId="0" xfId="0" applyNumberFormat="1" applyFont="1" applyFill="1" applyBorder="1" applyAlignment="1"/>
    <xf numFmtId="0" fontId="9" fillId="0" borderId="1" xfId="0" applyFont="1" applyBorder="1" applyAlignment="1">
      <alignment horizontal="right"/>
    </xf>
    <xf numFmtId="173" fontId="3" fillId="0" borderId="1" xfId="0" applyNumberFormat="1" applyFont="1" applyBorder="1"/>
    <xf numFmtId="0" fontId="7" fillId="0" borderId="0" xfId="0" applyFont="1"/>
    <xf numFmtId="0" fontId="9" fillId="0" borderId="0" xfId="0" applyFont="1"/>
    <xf numFmtId="0" fontId="5" fillId="0" borderId="0" xfId="0" applyFont="1" applyFill="1" applyBorder="1"/>
    <xf numFmtId="172" fontId="2" fillId="0" borderId="0" xfId="0" applyNumberFormat="1" applyFont="1" applyFill="1" applyBorder="1" applyAlignment="1"/>
    <xf numFmtId="0" fontId="3" fillId="0" borderId="0" xfId="0" applyNumberFormat="1" applyFont="1" applyFill="1" applyBorder="1" applyAlignment="1"/>
    <xf numFmtId="172" fontId="9" fillId="0" borderId="0" xfId="0" applyNumberFormat="1" applyFont="1"/>
    <xf numFmtId="0" fontId="7" fillId="0" borderId="0" xfId="0" applyFont="1" applyFill="1"/>
    <xf numFmtId="172" fontId="3" fillId="0" borderId="0" xfId="0" applyNumberFormat="1" applyFont="1" applyFill="1" applyBorder="1" applyAlignment="1"/>
    <xf numFmtId="172" fontId="7" fillId="0" borderId="0" xfId="0" applyNumberFormat="1" applyFont="1"/>
    <xf numFmtId="0" fontId="9" fillId="0" borderId="1" xfId="0" applyFont="1" applyBorder="1" applyAlignment="1">
      <alignment horizontal="right" wrapText="1"/>
    </xf>
    <xf numFmtId="1" fontId="10" fillId="0" borderId="0" xfId="0" applyNumberFormat="1" applyFont="1"/>
    <xf numFmtId="1" fontId="11" fillId="0" borderId="1" xfId="0" applyNumberFormat="1" applyFont="1" applyBorder="1" applyAlignment="1">
      <alignment horizontal="right" wrapText="1"/>
    </xf>
    <xf numFmtId="1" fontId="1" fillId="0" borderId="0" xfId="0" applyNumberFormat="1" applyFont="1" applyFill="1" applyBorder="1" applyAlignment="1"/>
    <xf numFmtId="1" fontId="11" fillId="0" borderId="0" xfId="0" applyNumberFormat="1" applyFont="1"/>
    <xf numFmtId="1" fontId="6" fillId="0" borderId="1" xfId="0" applyNumberFormat="1" applyFont="1" applyBorder="1"/>
    <xf numFmtId="1" fontId="5" fillId="0" borderId="0" xfId="0" applyNumberFormat="1" applyFont="1" applyFill="1" applyBorder="1"/>
    <xf numFmtId="1" fontId="6" fillId="0" borderId="0" xfId="0" applyNumberFormat="1" applyFont="1" applyFill="1" applyBorder="1" applyAlignment="1"/>
    <xf numFmtId="0" fontId="12" fillId="0" borderId="0" xfId="0" applyFont="1" applyFill="1" applyAlignment="1">
      <alignment wrapText="1"/>
    </xf>
    <xf numFmtId="0" fontId="0" fillId="0" borderId="0" xfId="0" applyFill="1"/>
    <xf numFmtId="0" fontId="13" fillId="0" borderId="0" xfId="0" applyFont="1" applyFill="1"/>
    <xf numFmtId="0" fontId="4" fillId="0" borderId="0" xfId="0" applyFont="1" applyFill="1" applyAlignment="1">
      <alignment horizontal="center" vertical="top" wrapText="1"/>
    </xf>
    <xf numFmtId="0" fontId="13" fillId="0" borderId="0" xfId="0" applyFont="1" applyFill="1" applyAlignment="1">
      <alignment horizontal="left" wrapText="1"/>
    </xf>
    <xf numFmtId="0" fontId="14" fillId="2" borderId="0" xfId="0" applyFont="1" applyFill="1" applyAlignment="1"/>
    <xf numFmtId="1" fontId="14" fillId="2" borderId="0" xfId="0" applyNumberFormat="1"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225497279403058E-2"/>
          <c:y val="6.4079442361707026E-2"/>
          <c:w val="0.92765195952372204"/>
          <c:h val="0.60791948633938475"/>
        </c:manualLayout>
      </c:layout>
      <c:barChart>
        <c:barDir val="col"/>
        <c:grouping val="stacked"/>
        <c:varyColors val="0"/>
        <c:ser>
          <c:idx val="1"/>
          <c:order val="0"/>
          <c:tx>
            <c:strRef>
              <c:f>Données11.8!$B$26</c:f>
              <c:strCache>
                <c:ptCount val="1"/>
                <c:pt idx="0">
                  <c:v>Limitations graves</c:v>
                </c:pt>
              </c:strCache>
            </c:strRef>
          </c:tx>
          <c:spPr>
            <a:solidFill>
              <a:srgbClr val="4F81BD"/>
            </a:solidFill>
            <a:ln>
              <a:noFill/>
            </a:ln>
          </c:spPr>
          <c:invertIfNegative val="0"/>
          <c:dPt>
            <c:idx val="13"/>
            <c:invertIfNegative val="0"/>
            <c:bubble3D val="0"/>
            <c:spPr>
              <a:solidFill>
                <a:srgbClr val="C0504D"/>
              </a:solidFill>
              <a:ln>
                <a:noFill/>
              </a:ln>
            </c:spPr>
          </c:dPt>
          <c:dPt>
            <c:idx val="14"/>
            <c:invertIfNegative val="0"/>
            <c:bubble3D val="0"/>
          </c:dPt>
          <c:dPt>
            <c:idx val="17"/>
            <c:invertIfNegative val="0"/>
            <c:bubble3D val="0"/>
          </c:dPt>
          <c:dPt>
            <c:idx val="18"/>
            <c:invertIfNegative val="0"/>
            <c:bubble3D val="0"/>
          </c:dPt>
          <c:dLbls>
            <c:dLbl>
              <c:idx val="0"/>
              <c:layout>
                <c:manualLayout>
                  <c:x val="0"/>
                  <c:y val="-9.5579450418159222E-3"/>
                </c:manualLayout>
              </c:layout>
              <c:spPr/>
              <c:txPr>
                <a:bodyPr rot="-5400000" vert="horz"/>
                <a:lstStyle/>
                <a:p>
                  <a:pPr algn="ctr">
                    <a:defRPr sz="7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dLbl>
            <c:spPr>
              <a:noFill/>
              <a:ln w="25400">
                <a:noFill/>
              </a:ln>
            </c:spPr>
            <c:txPr>
              <a:bodyPr rot="-5400000" vert="horz"/>
              <a:lstStyle/>
              <a:p>
                <a:pPr algn="ctr">
                  <a:defRPr sz="7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Données11.8!$A$27:$A$53</c:f>
              <c:strCache>
                <c:ptCount val="27"/>
                <c:pt idx="0">
                  <c:v>Suède</c:v>
                </c:pt>
                <c:pt idx="1">
                  <c:v>Norvège</c:v>
                </c:pt>
                <c:pt idx="2">
                  <c:v>Islande</c:v>
                </c:pt>
                <c:pt idx="3">
                  <c:v>Allemagne</c:v>
                </c:pt>
                <c:pt idx="4">
                  <c:v>Irlande</c:v>
                </c:pt>
                <c:pt idx="5">
                  <c:v>Danemark</c:v>
                </c:pt>
                <c:pt idx="6">
                  <c:v>Belgique</c:v>
                </c:pt>
                <c:pt idx="7">
                  <c:v>Royaume-Uni</c:v>
                </c:pt>
                <c:pt idx="8">
                  <c:v>Pays-Bas</c:v>
                </c:pt>
                <c:pt idx="9">
                  <c:v>Luxembourg</c:v>
                </c:pt>
                <c:pt idx="10">
                  <c:v>France</c:v>
                </c:pt>
                <c:pt idx="11">
                  <c:v>Suisse</c:v>
                </c:pt>
                <c:pt idx="12">
                  <c:v>Rép. tchèque</c:v>
                </c:pt>
                <c:pt idx="13">
                  <c:v>OCDE26</c:v>
                </c:pt>
                <c:pt idx="14">
                  <c:v>Finlande</c:v>
                </c:pt>
                <c:pt idx="15">
                  <c:v>Espagne</c:v>
                </c:pt>
                <c:pt idx="16">
                  <c:v>Pologne</c:v>
                </c:pt>
                <c:pt idx="17">
                  <c:v>Turquie</c:v>
                </c:pt>
                <c:pt idx="18">
                  <c:v>Autriche</c:v>
                </c:pt>
                <c:pt idx="19">
                  <c:v>Slovénie</c:v>
                </c:pt>
                <c:pt idx="20">
                  <c:v>Grèce</c:v>
                </c:pt>
                <c:pt idx="21">
                  <c:v>Italie</c:v>
                </c:pt>
                <c:pt idx="22">
                  <c:v>Hongrie</c:v>
                </c:pt>
                <c:pt idx="23">
                  <c:v>Portugal</c:v>
                </c:pt>
                <c:pt idx="24">
                  <c:v>Estonie</c:v>
                </c:pt>
                <c:pt idx="25">
                  <c:v>Rép. slovaque</c:v>
                </c:pt>
                <c:pt idx="26">
                  <c:v>Lettonie</c:v>
                </c:pt>
              </c:strCache>
            </c:strRef>
          </c:cat>
          <c:val>
            <c:numRef>
              <c:f>Données11.8!$B$27:$B$53</c:f>
              <c:numCache>
                <c:formatCode>#,##0.0</c:formatCode>
                <c:ptCount val="27"/>
                <c:pt idx="0">
                  <c:v>5.8</c:v>
                </c:pt>
                <c:pt idx="1">
                  <c:v>7</c:v>
                </c:pt>
                <c:pt idx="2">
                  <c:v>17.2</c:v>
                </c:pt>
                <c:pt idx="3">
                  <c:v>12.7</c:v>
                </c:pt>
                <c:pt idx="4">
                  <c:v>11.9</c:v>
                </c:pt>
                <c:pt idx="5">
                  <c:v>7.7</c:v>
                </c:pt>
                <c:pt idx="6">
                  <c:v>17</c:v>
                </c:pt>
                <c:pt idx="7">
                  <c:v>21.8</c:v>
                </c:pt>
                <c:pt idx="8">
                  <c:v>12.1</c:v>
                </c:pt>
                <c:pt idx="9">
                  <c:v>18</c:v>
                </c:pt>
                <c:pt idx="10">
                  <c:v>19.3</c:v>
                </c:pt>
                <c:pt idx="11">
                  <c:v>8.5</c:v>
                </c:pt>
                <c:pt idx="12">
                  <c:v>13.6</c:v>
                </c:pt>
                <c:pt idx="13">
                  <c:v>17.780769230769231</c:v>
                </c:pt>
                <c:pt idx="14">
                  <c:v>15.2</c:v>
                </c:pt>
                <c:pt idx="15">
                  <c:v>14.2</c:v>
                </c:pt>
                <c:pt idx="16">
                  <c:v>19.399999999999999</c:v>
                </c:pt>
                <c:pt idx="17">
                  <c:v>19.8</c:v>
                </c:pt>
                <c:pt idx="18">
                  <c:v>20.8</c:v>
                </c:pt>
                <c:pt idx="19">
                  <c:v>22.5</c:v>
                </c:pt>
                <c:pt idx="20">
                  <c:v>28.9</c:v>
                </c:pt>
                <c:pt idx="21">
                  <c:v>23.8</c:v>
                </c:pt>
                <c:pt idx="22">
                  <c:v>21.1</c:v>
                </c:pt>
                <c:pt idx="23">
                  <c:v>22.5</c:v>
                </c:pt>
                <c:pt idx="24">
                  <c:v>26.1</c:v>
                </c:pt>
                <c:pt idx="25">
                  <c:v>28.9</c:v>
                </c:pt>
                <c:pt idx="26">
                  <c:v>26.5</c:v>
                </c:pt>
              </c:numCache>
            </c:numRef>
          </c:val>
        </c:ser>
        <c:ser>
          <c:idx val="0"/>
          <c:order val="1"/>
          <c:tx>
            <c:strRef>
              <c:f>Données11.8!$D$26</c:f>
              <c:strCache>
                <c:ptCount val="1"/>
                <c:pt idx="0">
                  <c:v>Certaines limitations</c:v>
                </c:pt>
              </c:strCache>
            </c:strRef>
          </c:tx>
          <c:spPr>
            <a:solidFill>
              <a:srgbClr val="4F81BD">
                <a:lumMod val="50000"/>
              </a:srgbClr>
            </a:solidFill>
            <a:ln>
              <a:noFill/>
            </a:ln>
          </c:spPr>
          <c:invertIfNegative val="0"/>
          <c:dPt>
            <c:idx val="13"/>
            <c:invertIfNegative val="0"/>
            <c:bubble3D val="0"/>
            <c:spPr>
              <a:solidFill>
                <a:srgbClr val="C0504D">
                  <a:lumMod val="50000"/>
                </a:srgbClr>
              </a:solidFill>
              <a:ln>
                <a:noFill/>
              </a:ln>
            </c:spPr>
          </c:dPt>
          <c:dPt>
            <c:idx val="14"/>
            <c:invertIfNegative val="0"/>
            <c:bubble3D val="0"/>
          </c:dPt>
          <c:dPt>
            <c:idx val="17"/>
            <c:invertIfNegative val="0"/>
            <c:bubble3D val="0"/>
          </c:dPt>
          <c:dPt>
            <c:idx val="18"/>
            <c:invertIfNegative val="0"/>
            <c:bubble3D val="0"/>
          </c:dPt>
          <c:dLbls>
            <c:spPr>
              <a:noFill/>
              <a:ln w="25400">
                <a:noFill/>
              </a:ln>
            </c:spPr>
            <c:txPr>
              <a:bodyPr rot="-5400000" vert="horz"/>
              <a:lstStyle/>
              <a:p>
                <a:pPr algn="ctr">
                  <a:defRPr sz="7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Données11.8!$A$27:$A$53</c:f>
              <c:strCache>
                <c:ptCount val="27"/>
                <c:pt idx="0">
                  <c:v>Suède</c:v>
                </c:pt>
                <c:pt idx="1">
                  <c:v>Norvège</c:v>
                </c:pt>
                <c:pt idx="2">
                  <c:v>Islande</c:v>
                </c:pt>
                <c:pt idx="3">
                  <c:v>Allemagne</c:v>
                </c:pt>
                <c:pt idx="4">
                  <c:v>Irlande</c:v>
                </c:pt>
                <c:pt idx="5">
                  <c:v>Danemark</c:v>
                </c:pt>
                <c:pt idx="6">
                  <c:v>Belgique</c:v>
                </c:pt>
                <c:pt idx="7">
                  <c:v>Royaume-Uni</c:v>
                </c:pt>
                <c:pt idx="8">
                  <c:v>Pays-Bas</c:v>
                </c:pt>
                <c:pt idx="9">
                  <c:v>Luxembourg</c:v>
                </c:pt>
                <c:pt idx="10">
                  <c:v>France</c:v>
                </c:pt>
                <c:pt idx="11">
                  <c:v>Suisse</c:v>
                </c:pt>
                <c:pt idx="12">
                  <c:v>Rép. tchèque</c:v>
                </c:pt>
                <c:pt idx="13">
                  <c:v>OCDE26</c:v>
                </c:pt>
                <c:pt idx="14">
                  <c:v>Finlande</c:v>
                </c:pt>
                <c:pt idx="15">
                  <c:v>Espagne</c:v>
                </c:pt>
                <c:pt idx="16">
                  <c:v>Pologne</c:v>
                </c:pt>
                <c:pt idx="17">
                  <c:v>Turquie</c:v>
                </c:pt>
                <c:pt idx="18">
                  <c:v>Autriche</c:v>
                </c:pt>
                <c:pt idx="19">
                  <c:v>Slovénie</c:v>
                </c:pt>
                <c:pt idx="20">
                  <c:v>Grèce</c:v>
                </c:pt>
                <c:pt idx="21">
                  <c:v>Italie</c:v>
                </c:pt>
                <c:pt idx="22">
                  <c:v>Hongrie</c:v>
                </c:pt>
                <c:pt idx="23">
                  <c:v>Portugal</c:v>
                </c:pt>
                <c:pt idx="24">
                  <c:v>Estonie</c:v>
                </c:pt>
                <c:pt idx="25">
                  <c:v>Rép. slovaque</c:v>
                </c:pt>
                <c:pt idx="26">
                  <c:v>Lettonie</c:v>
                </c:pt>
              </c:strCache>
            </c:strRef>
          </c:cat>
          <c:val>
            <c:numRef>
              <c:f>Données11.8!$D$27:$D$53</c:f>
              <c:numCache>
                <c:formatCode>#,##0.0</c:formatCode>
                <c:ptCount val="27"/>
                <c:pt idx="0">
                  <c:v>11.9</c:v>
                </c:pt>
                <c:pt idx="1">
                  <c:v>14.9</c:v>
                </c:pt>
                <c:pt idx="2">
                  <c:v>8.1999999999999993</c:v>
                </c:pt>
                <c:pt idx="3">
                  <c:v>23.5</c:v>
                </c:pt>
                <c:pt idx="4">
                  <c:v>25.3</c:v>
                </c:pt>
                <c:pt idx="5">
                  <c:v>32.200000000000003</c:v>
                </c:pt>
                <c:pt idx="6">
                  <c:v>25.2</c:v>
                </c:pt>
                <c:pt idx="7">
                  <c:v>23.6</c:v>
                </c:pt>
                <c:pt idx="8">
                  <c:v>34.9</c:v>
                </c:pt>
                <c:pt idx="9">
                  <c:v>29.5</c:v>
                </c:pt>
                <c:pt idx="10">
                  <c:v>29.2</c:v>
                </c:pt>
                <c:pt idx="11">
                  <c:v>40.6</c:v>
                </c:pt>
                <c:pt idx="12">
                  <c:v>36.1</c:v>
                </c:pt>
                <c:pt idx="13">
                  <c:v>32.723076923076924</c:v>
                </c:pt>
                <c:pt idx="14">
                  <c:v>36</c:v>
                </c:pt>
                <c:pt idx="15">
                  <c:v>40.1</c:v>
                </c:pt>
                <c:pt idx="16">
                  <c:v>34.9</c:v>
                </c:pt>
                <c:pt idx="17">
                  <c:v>36.4</c:v>
                </c:pt>
                <c:pt idx="18">
                  <c:v>36.9</c:v>
                </c:pt>
                <c:pt idx="19">
                  <c:v>35.4</c:v>
                </c:pt>
                <c:pt idx="20">
                  <c:v>30.3</c:v>
                </c:pt>
                <c:pt idx="21">
                  <c:v>38.1</c:v>
                </c:pt>
                <c:pt idx="22">
                  <c:v>42.4</c:v>
                </c:pt>
                <c:pt idx="23">
                  <c:v>45.5</c:v>
                </c:pt>
                <c:pt idx="24">
                  <c:v>44.8</c:v>
                </c:pt>
                <c:pt idx="25">
                  <c:v>45.4</c:v>
                </c:pt>
                <c:pt idx="26">
                  <c:v>49.5</c:v>
                </c:pt>
              </c:numCache>
            </c:numRef>
          </c:val>
        </c:ser>
        <c:dLbls>
          <c:showLegendKey val="0"/>
          <c:showVal val="0"/>
          <c:showCatName val="0"/>
          <c:showSerName val="0"/>
          <c:showPercent val="0"/>
          <c:showBubbleSize val="0"/>
        </c:dLbls>
        <c:gapWidth val="75"/>
        <c:overlap val="100"/>
        <c:axId val="71637248"/>
        <c:axId val="71643520"/>
      </c:barChart>
      <c:catAx>
        <c:axId val="7163724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71643520"/>
        <c:crosses val="autoZero"/>
        <c:auto val="1"/>
        <c:lblAlgn val="ctr"/>
        <c:lblOffset val="100"/>
        <c:tickLblSkip val="1"/>
        <c:noMultiLvlLbl val="0"/>
      </c:catAx>
      <c:valAx>
        <c:axId val="71643520"/>
        <c:scaling>
          <c:orientation val="minMax"/>
          <c:max val="100"/>
        </c:scaling>
        <c:delete val="0"/>
        <c:axPos val="l"/>
        <c:majorGridlines>
          <c:spPr>
            <a:ln>
              <a:solidFill>
                <a:schemeClr val="bg1"/>
              </a:solidFill>
            </a:ln>
          </c:spPr>
        </c:majorGridlines>
        <c:title>
          <c:tx>
            <c:rich>
              <a:bodyPr rot="0" vert="wordArtVert"/>
              <a:lstStyle/>
              <a:p>
                <a:pPr algn="ctr">
                  <a:defRPr sz="1000" b="0" i="0" u="none" strike="noStrike" baseline="0">
                    <a:solidFill>
                      <a:srgbClr val="000000"/>
                    </a:solidFill>
                    <a:latin typeface="Calibri"/>
                    <a:ea typeface="Calibri"/>
                    <a:cs typeface="Calibri"/>
                  </a:defRPr>
                </a:pPr>
                <a:r>
                  <a:rPr lang="en-GB"/>
                  <a:t>%</a:t>
                </a:r>
              </a:p>
            </c:rich>
          </c:tx>
          <c:layout>
            <c:manualLayout>
              <c:xMode val="edge"/>
              <c:yMode val="edge"/>
              <c:x val="5.5092477988746391E-2"/>
              <c:y val="3.417322834645669E-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637248"/>
        <c:crosses val="autoZero"/>
        <c:crossBetween val="between"/>
        <c:majorUnit val="20"/>
      </c:valAx>
      <c:spPr>
        <a:solidFill>
          <a:schemeClr val="bg1">
            <a:lumMod val="95000"/>
          </a:schemeClr>
        </a:solidFill>
      </c:spPr>
    </c:plotArea>
    <c:legend>
      <c:legendPos val="b"/>
      <c:layout>
        <c:manualLayout>
          <c:xMode val="edge"/>
          <c:yMode val="edge"/>
          <c:x val="0.20603902773022939"/>
          <c:y val="7.500043744531934E-2"/>
          <c:w val="0.49555947647012344"/>
          <c:h val="9.1667104111986003E-2"/>
        </c:manualLayout>
      </c:layout>
      <c:overlay val="1"/>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0</xdr:rowOff>
    </xdr:from>
    <xdr:to>
      <xdr:col>8</xdr:col>
      <xdr:colOff>485775</xdr:colOff>
      <xdr:row>18</xdr:row>
      <xdr:rowOff>0</xdr:rowOff>
    </xdr:to>
    <xdr:graphicFrame macro="">
      <xdr:nvGraphicFramePr>
        <xdr:cNvPr id="133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Normal="100" workbookViewId="0">
      <selection activeCell="E26" sqref="E26"/>
    </sheetView>
  </sheetViews>
  <sheetFormatPr defaultRowHeight="12.75" x14ac:dyDescent="0.2"/>
  <cols>
    <col min="1" max="2" width="14.85546875" style="4" customWidth="1"/>
    <col min="3" max="3" width="5.42578125" style="14" customWidth="1"/>
    <col min="4" max="4" width="10.85546875" style="4" customWidth="1"/>
    <col min="5" max="5" width="5.42578125" style="14" customWidth="1"/>
    <col min="6" max="16384" width="9.140625" style="4"/>
  </cols>
  <sheetData>
    <row r="1" spans="1:10" s="26" customFormat="1" ht="15" x14ac:dyDescent="0.25">
      <c r="A1" s="28" t="s">
        <v>34</v>
      </c>
      <c r="C1" s="27"/>
      <c r="E1" s="27"/>
    </row>
    <row r="2" spans="1:10" s="26" customFormat="1" x14ac:dyDescent="0.2">
      <c r="A2" s="26" t="s">
        <v>35</v>
      </c>
      <c r="B2" s="26" t="s">
        <v>36</v>
      </c>
      <c r="C2" s="27"/>
      <c r="E2" s="27"/>
    </row>
    <row r="3" spans="1:10" s="26" customFormat="1" x14ac:dyDescent="0.2">
      <c r="A3" s="26" t="s">
        <v>37</v>
      </c>
      <c r="C3" s="27"/>
      <c r="E3" s="27"/>
    </row>
    <row r="4" spans="1:10" s="26" customFormat="1" ht="15" x14ac:dyDescent="0.25">
      <c r="A4" s="28" t="s">
        <v>38</v>
      </c>
      <c r="C4" s="27"/>
      <c r="E4" s="27"/>
    </row>
    <row r="5" spans="1:10" s="26" customFormat="1" x14ac:dyDescent="0.2">
      <c r="C5" s="27"/>
      <c r="E5" s="27"/>
    </row>
    <row r="6" spans="1:10" s="22" customFormat="1" ht="24.75" customHeight="1" x14ac:dyDescent="0.25">
      <c r="A6" s="24" t="s">
        <v>31</v>
      </c>
      <c r="B6" s="24"/>
      <c r="C6" s="24"/>
      <c r="D6" s="24"/>
      <c r="E6" s="24"/>
      <c r="F6" s="24"/>
      <c r="G6" s="24"/>
      <c r="H6" s="24"/>
      <c r="I6" s="24"/>
      <c r="J6" s="21"/>
    </row>
    <row r="7" spans="1:10" s="22" customFormat="1" ht="15" x14ac:dyDescent="0.25"/>
    <row r="8" spans="1:10" s="22" customFormat="1" ht="15" x14ac:dyDescent="0.25"/>
    <row r="9" spans="1:10" s="22" customFormat="1" ht="15" x14ac:dyDescent="0.25"/>
    <row r="10" spans="1:10" s="22" customFormat="1" ht="15" x14ac:dyDescent="0.25"/>
    <row r="11" spans="1:10" s="22" customFormat="1" ht="15" x14ac:dyDescent="0.25"/>
    <row r="12" spans="1:10" s="22" customFormat="1" ht="15" x14ac:dyDescent="0.25"/>
    <row r="13" spans="1:10" s="22" customFormat="1" ht="15" x14ac:dyDescent="0.25"/>
    <row r="14" spans="1:10" s="22" customFormat="1" ht="15" x14ac:dyDescent="0.25"/>
    <row r="15" spans="1:10" s="22" customFormat="1" ht="15" x14ac:dyDescent="0.25"/>
    <row r="16" spans="1:10" s="22" customFormat="1" ht="15" customHeight="1" x14ac:dyDescent="0.25"/>
    <row r="17" spans="1:9" s="22" customFormat="1" ht="15" x14ac:dyDescent="0.25"/>
    <row r="18" spans="1:9" s="22" customFormat="1" ht="15" x14ac:dyDescent="0.25"/>
    <row r="19" spans="1:9" s="22" customFormat="1" ht="15" x14ac:dyDescent="0.25">
      <c r="A19" s="6" t="s">
        <v>4</v>
      </c>
    </row>
    <row r="20" spans="1:9" s="22" customFormat="1" ht="9" customHeight="1" x14ac:dyDescent="0.25"/>
    <row r="21" spans="1:9" s="22" customFormat="1" ht="22.5" customHeight="1" x14ac:dyDescent="0.25">
      <c r="A21" s="25" t="s">
        <v>6</v>
      </c>
      <c r="B21" s="25"/>
      <c r="C21" s="25"/>
      <c r="D21" s="25"/>
      <c r="E21" s="25"/>
      <c r="F21" s="25"/>
      <c r="G21" s="25"/>
      <c r="H21" s="25"/>
      <c r="I21" s="25"/>
    </row>
    <row r="22" spans="1:9" s="22" customFormat="1" ht="10.5" customHeight="1" x14ac:dyDescent="0.25">
      <c r="A22" s="23" t="s">
        <v>5</v>
      </c>
      <c r="B22" s="23"/>
      <c r="C22" s="23"/>
      <c r="D22" s="23"/>
      <c r="E22" s="23"/>
      <c r="F22" s="23"/>
      <c r="G22" s="23"/>
      <c r="H22" s="23"/>
      <c r="I22" s="23"/>
    </row>
    <row r="23" spans="1:9" s="22" customFormat="1" ht="10.5" customHeight="1" x14ac:dyDescent="0.25">
      <c r="A23" s="23"/>
      <c r="B23" s="23"/>
      <c r="C23" s="23"/>
      <c r="D23" s="23"/>
      <c r="E23" s="23"/>
      <c r="F23" s="23"/>
      <c r="G23" s="23"/>
      <c r="H23" s="23"/>
      <c r="I23" s="23"/>
    </row>
    <row r="24" spans="1:9" x14ac:dyDescent="0.2">
      <c r="A24" s="5" t="s">
        <v>31</v>
      </c>
      <c r="B24" s="5"/>
      <c r="C24" s="17"/>
      <c r="E24" s="17"/>
    </row>
    <row r="26" spans="1:9" ht="26.25" thickBot="1" x14ac:dyDescent="0.25">
      <c r="A26" s="2"/>
      <c r="B26" s="13" t="s">
        <v>32</v>
      </c>
      <c r="C26" s="15"/>
      <c r="D26" s="13" t="s">
        <v>33</v>
      </c>
      <c r="E26" s="15"/>
      <c r="F26" s="2" t="s">
        <v>3</v>
      </c>
    </row>
    <row r="27" spans="1:9" x14ac:dyDescent="0.2">
      <c r="A27" s="1" t="s">
        <v>26</v>
      </c>
      <c r="B27" s="7">
        <v>5.8</v>
      </c>
      <c r="C27" s="16"/>
      <c r="D27" s="7">
        <v>11.9</v>
      </c>
      <c r="E27" s="16"/>
      <c r="F27" s="12">
        <f t="shared" ref="F27:F39" si="0">D27+B27</f>
        <v>17.7</v>
      </c>
    </row>
    <row r="28" spans="1:9" x14ac:dyDescent="0.2">
      <c r="A28" s="1" t="s">
        <v>21</v>
      </c>
      <c r="B28" s="7">
        <v>7</v>
      </c>
      <c r="C28" s="16"/>
      <c r="D28" s="7">
        <v>14.9</v>
      </c>
      <c r="E28" s="16"/>
      <c r="F28" s="12">
        <f t="shared" si="0"/>
        <v>21.9</v>
      </c>
    </row>
    <row r="29" spans="1:9" x14ac:dyDescent="0.2">
      <c r="A29" s="1" t="s">
        <v>16</v>
      </c>
      <c r="B29" s="7">
        <v>17.2</v>
      </c>
      <c r="C29" s="16"/>
      <c r="D29" s="7">
        <v>8.1999999999999993</v>
      </c>
      <c r="E29" s="16"/>
      <c r="F29" s="12">
        <f t="shared" si="0"/>
        <v>25.4</v>
      </c>
    </row>
    <row r="30" spans="1:9" x14ac:dyDescent="0.2">
      <c r="A30" s="1" t="s">
        <v>13</v>
      </c>
      <c r="B30" s="7">
        <v>12.7</v>
      </c>
      <c r="C30" s="16"/>
      <c r="D30" s="7">
        <v>23.5</v>
      </c>
      <c r="E30" s="16"/>
      <c r="F30" s="12">
        <f t="shared" si="0"/>
        <v>36.200000000000003</v>
      </c>
    </row>
    <row r="31" spans="1:9" x14ac:dyDescent="0.2">
      <c r="A31" s="1" t="s">
        <v>17</v>
      </c>
      <c r="B31" s="7">
        <v>11.9</v>
      </c>
      <c r="C31" s="16"/>
      <c r="D31" s="7">
        <v>25.3</v>
      </c>
      <c r="E31" s="16"/>
      <c r="F31" s="12">
        <f t="shared" si="0"/>
        <v>37.200000000000003</v>
      </c>
    </row>
    <row r="32" spans="1:9" x14ac:dyDescent="0.2">
      <c r="A32" s="1" t="s">
        <v>10</v>
      </c>
      <c r="B32" s="7">
        <v>7.7</v>
      </c>
      <c r="C32" s="16"/>
      <c r="D32" s="7">
        <v>32.200000000000003</v>
      </c>
      <c r="E32" s="16"/>
      <c r="F32" s="12">
        <f t="shared" si="0"/>
        <v>39.900000000000006</v>
      </c>
    </row>
    <row r="33" spans="1:7" x14ac:dyDescent="0.2">
      <c r="A33" s="1" t="s">
        <v>8</v>
      </c>
      <c r="B33" s="7">
        <v>17</v>
      </c>
      <c r="C33" s="16"/>
      <c r="D33" s="7">
        <v>25.2</v>
      </c>
      <c r="E33" s="16"/>
      <c r="F33" s="12">
        <f t="shared" si="0"/>
        <v>42.2</v>
      </c>
    </row>
    <row r="34" spans="1:7" x14ac:dyDescent="0.2">
      <c r="A34" s="1" t="s">
        <v>29</v>
      </c>
      <c r="B34" s="7">
        <v>21.8</v>
      </c>
      <c r="C34" s="16"/>
      <c r="D34" s="7">
        <v>23.6</v>
      </c>
      <c r="E34" s="16"/>
      <c r="F34" s="12">
        <f t="shared" si="0"/>
        <v>45.400000000000006</v>
      </c>
    </row>
    <row r="35" spans="1:7" x14ac:dyDescent="0.2">
      <c r="A35" s="1" t="s">
        <v>20</v>
      </c>
      <c r="B35" s="7">
        <v>12.1</v>
      </c>
      <c r="C35" s="16"/>
      <c r="D35" s="7">
        <v>34.9</v>
      </c>
      <c r="E35" s="16"/>
      <c r="F35" s="12">
        <f t="shared" si="0"/>
        <v>47</v>
      </c>
    </row>
    <row r="36" spans="1:7" x14ac:dyDescent="0.2">
      <c r="A36" s="1" t="s">
        <v>1</v>
      </c>
      <c r="B36" s="7">
        <v>18</v>
      </c>
      <c r="C36" s="16"/>
      <c r="D36" s="7">
        <v>29.5</v>
      </c>
      <c r="E36" s="16"/>
      <c r="F36" s="12">
        <f t="shared" si="0"/>
        <v>47.5</v>
      </c>
    </row>
    <row r="37" spans="1:7" x14ac:dyDescent="0.2">
      <c r="A37" s="1" t="s">
        <v>0</v>
      </c>
      <c r="B37" s="7">
        <v>19.3</v>
      </c>
      <c r="C37" s="16"/>
      <c r="D37" s="7">
        <v>29.2</v>
      </c>
      <c r="E37" s="16"/>
      <c r="F37" s="12">
        <f t="shared" si="0"/>
        <v>48.5</v>
      </c>
    </row>
    <row r="38" spans="1:7" x14ac:dyDescent="0.2">
      <c r="A38" s="1" t="s">
        <v>27</v>
      </c>
      <c r="B38" s="7">
        <v>8.5</v>
      </c>
      <c r="C38" s="16">
        <v>2014</v>
      </c>
      <c r="D38" s="7">
        <v>40.6</v>
      </c>
      <c r="E38" s="16">
        <v>2014</v>
      </c>
      <c r="F38" s="12">
        <f t="shared" si="0"/>
        <v>49.1</v>
      </c>
    </row>
    <row r="39" spans="1:7" x14ac:dyDescent="0.2">
      <c r="A39" s="1" t="s">
        <v>9</v>
      </c>
      <c r="B39" s="7">
        <v>13.6</v>
      </c>
      <c r="C39" s="16"/>
      <c r="D39" s="7">
        <v>36.1</v>
      </c>
      <c r="E39" s="16"/>
      <c r="F39" s="12">
        <f t="shared" si="0"/>
        <v>49.7</v>
      </c>
      <c r="G39" s="10"/>
    </row>
    <row r="40" spans="1:7" x14ac:dyDescent="0.2">
      <c r="A40" s="8" t="s">
        <v>30</v>
      </c>
      <c r="B40" s="11">
        <v>17.780769230769231</v>
      </c>
      <c r="C40" s="20"/>
      <c r="D40" s="11">
        <v>32.723076923076924</v>
      </c>
      <c r="E40" s="20"/>
      <c r="F40" s="9">
        <v>50.503846153846183</v>
      </c>
    </row>
    <row r="41" spans="1:7" x14ac:dyDescent="0.2">
      <c r="A41" s="1" t="s">
        <v>12</v>
      </c>
      <c r="B41" s="7">
        <v>15.2</v>
      </c>
      <c r="C41" s="16"/>
      <c r="D41" s="7">
        <v>36</v>
      </c>
      <c r="E41" s="16"/>
      <c r="F41" s="12">
        <f t="shared" ref="F41:F53" si="1">D41+B41</f>
        <v>51.2</v>
      </c>
    </row>
    <row r="42" spans="1:7" x14ac:dyDescent="0.2">
      <c r="A42" s="1" t="s">
        <v>25</v>
      </c>
      <c r="B42" s="7">
        <v>14.2</v>
      </c>
      <c r="C42" s="16"/>
      <c r="D42" s="7">
        <v>40.1</v>
      </c>
      <c r="E42" s="16"/>
      <c r="F42" s="12">
        <f t="shared" si="1"/>
        <v>54.3</v>
      </c>
    </row>
    <row r="43" spans="1:7" x14ac:dyDescent="0.2">
      <c r="A43" s="1" t="s">
        <v>22</v>
      </c>
      <c r="B43" s="7">
        <v>19.399999999999999</v>
      </c>
      <c r="C43" s="16"/>
      <c r="D43" s="7">
        <v>34.9</v>
      </c>
      <c r="E43" s="16"/>
      <c r="F43" s="12">
        <f t="shared" si="1"/>
        <v>54.3</v>
      </c>
    </row>
    <row r="44" spans="1:7" x14ac:dyDescent="0.2">
      <c r="A44" s="1" t="s">
        <v>28</v>
      </c>
      <c r="B44" s="7">
        <v>19.8</v>
      </c>
      <c r="C44" s="16">
        <v>2009</v>
      </c>
      <c r="D44" s="7">
        <v>36.4</v>
      </c>
      <c r="E44" s="16">
        <v>2009</v>
      </c>
      <c r="F44" s="12">
        <f t="shared" si="1"/>
        <v>56.2</v>
      </c>
    </row>
    <row r="45" spans="1:7" x14ac:dyDescent="0.2">
      <c r="A45" s="1" t="s">
        <v>7</v>
      </c>
      <c r="B45" s="7">
        <v>20.8</v>
      </c>
      <c r="C45" s="16"/>
      <c r="D45" s="7">
        <v>36.9</v>
      </c>
      <c r="E45" s="16"/>
      <c r="F45" s="12">
        <f t="shared" si="1"/>
        <v>57.7</v>
      </c>
    </row>
    <row r="46" spans="1:7" x14ac:dyDescent="0.2">
      <c r="A46" s="1" t="s">
        <v>24</v>
      </c>
      <c r="B46" s="7">
        <v>22.5</v>
      </c>
      <c r="C46" s="16"/>
      <c r="D46" s="7">
        <v>35.4</v>
      </c>
      <c r="E46" s="16"/>
      <c r="F46" s="12">
        <f t="shared" si="1"/>
        <v>57.9</v>
      </c>
    </row>
    <row r="47" spans="1:7" x14ac:dyDescent="0.2">
      <c r="A47" s="1" t="s">
        <v>14</v>
      </c>
      <c r="B47" s="7">
        <v>28.9</v>
      </c>
      <c r="C47" s="16"/>
      <c r="D47" s="7">
        <v>30.3</v>
      </c>
      <c r="E47" s="16"/>
      <c r="F47" s="12">
        <f t="shared" si="1"/>
        <v>59.2</v>
      </c>
    </row>
    <row r="48" spans="1:7" x14ac:dyDescent="0.2">
      <c r="A48" s="1" t="s">
        <v>18</v>
      </c>
      <c r="B48" s="7">
        <v>23.8</v>
      </c>
      <c r="C48" s="16"/>
      <c r="D48" s="7">
        <v>38.1</v>
      </c>
      <c r="E48" s="16"/>
      <c r="F48" s="12">
        <f t="shared" si="1"/>
        <v>61.900000000000006</v>
      </c>
    </row>
    <row r="49" spans="1:6" x14ac:dyDescent="0.2">
      <c r="A49" s="1" t="s">
        <v>15</v>
      </c>
      <c r="B49" s="7">
        <v>21.1</v>
      </c>
      <c r="C49" s="16"/>
      <c r="D49" s="7">
        <v>42.4</v>
      </c>
      <c r="E49" s="16"/>
      <c r="F49" s="12">
        <f t="shared" si="1"/>
        <v>63.5</v>
      </c>
    </row>
    <row r="50" spans="1:6" x14ac:dyDescent="0.2">
      <c r="A50" s="1" t="s">
        <v>2</v>
      </c>
      <c r="B50" s="7">
        <v>22.5</v>
      </c>
      <c r="C50" s="16"/>
      <c r="D50" s="7">
        <v>45.5</v>
      </c>
      <c r="E50" s="16"/>
      <c r="F50" s="12">
        <f t="shared" si="1"/>
        <v>68</v>
      </c>
    </row>
    <row r="51" spans="1:6" x14ac:dyDescent="0.2">
      <c r="A51" s="1" t="s">
        <v>11</v>
      </c>
      <c r="B51" s="7">
        <v>26.1</v>
      </c>
      <c r="C51" s="16"/>
      <c r="D51" s="7">
        <v>44.8</v>
      </c>
      <c r="E51" s="16"/>
      <c r="F51" s="12">
        <f t="shared" si="1"/>
        <v>70.900000000000006</v>
      </c>
    </row>
    <row r="52" spans="1:6" x14ac:dyDescent="0.2">
      <c r="A52" s="1" t="s">
        <v>23</v>
      </c>
      <c r="B52" s="7">
        <v>28.9</v>
      </c>
      <c r="C52" s="16"/>
      <c r="D52" s="7">
        <v>45.4</v>
      </c>
      <c r="E52" s="16"/>
      <c r="F52" s="12">
        <f t="shared" si="1"/>
        <v>74.3</v>
      </c>
    </row>
    <row r="53" spans="1:6" s="5" customFormat="1" x14ac:dyDescent="0.2">
      <c r="A53" s="1" t="s">
        <v>19</v>
      </c>
      <c r="B53" s="7">
        <v>26.5</v>
      </c>
      <c r="C53" s="16"/>
      <c r="D53" s="7">
        <v>49.5</v>
      </c>
      <c r="E53" s="16"/>
      <c r="F53" s="12">
        <f t="shared" si="1"/>
        <v>76</v>
      </c>
    </row>
    <row r="54" spans="1:6" ht="13.5" thickBot="1" x14ac:dyDescent="0.25">
      <c r="A54" s="3" t="s">
        <v>30</v>
      </c>
      <c r="B54" s="3">
        <v>17.780769230769231</v>
      </c>
      <c r="C54" s="18"/>
      <c r="D54" s="3">
        <v>32.723076923076917</v>
      </c>
      <c r="E54" s="18"/>
      <c r="F54" s="3">
        <v>50.503846153846162</v>
      </c>
    </row>
    <row r="55" spans="1:6" x14ac:dyDescent="0.2">
      <c r="B55" s="12"/>
      <c r="D55" s="12"/>
      <c r="F55" s="12"/>
    </row>
    <row r="56" spans="1:6" x14ac:dyDescent="0.2">
      <c r="A56" s="6" t="s">
        <v>4</v>
      </c>
      <c r="B56" s="6"/>
      <c r="C56" s="19"/>
      <c r="E56" s="19"/>
    </row>
  </sheetData>
  <mergeCells count="2">
    <mergeCell ref="A6:I6"/>
    <mergeCell ref="A21:I21"/>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2017-11-08T12:23:10Z</dcterms:modified>
</cp:coreProperties>
</file>