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45" windowWidth="24060" windowHeight="11820" activeTab="2"/>
  </bookViews>
  <sheets>
    <sheet name="Data1.8.1_1.8.2" sheetId="1" r:id="rId1"/>
    <sheet name="Data1.8.3" sheetId="2" r:id="rId2"/>
    <sheet name="Sheet1" sheetId="3" r:id="rId3"/>
  </sheets>
  <externalReferences>
    <externalReference r:id="rId6"/>
  </externalReferences>
  <definedNames/>
  <calcPr calcMode="manual" fullCalcOnLoad="1"/>
</workbook>
</file>

<file path=xl/comments1.xml><?xml version="1.0" encoding="utf-8"?>
<comments xmlns="http://schemas.openxmlformats.org/spreadsheetml/2006/main">
  <authors>
    <author>balestat_g</author>
  </authors>
  <commentList>
    <comment ref="C19" authorId="0">
      <text>
        <r>
          <rPr>
            <sz val="8"/>
            <rFont val="Tahoma"/>
            <family val="2"/>
          </rPr>
          <t>2006</t>
        </r>
      </text>
    </comment>
    <comment ref="C25" authorId="0">
      <text>
        <r>
          <rPr>
            <sz val="8"/>
            <rFont val="Tahoma"/>
            <family val="2"/>
          </rPr>
          <t>2006</t>
        </r>
      </text>
    </comment>
    <comment ref="C30" authorId="0">
      <text>
        <r>
          <rPr>
            <sz val="8"/>
            <rFont val="Tahoma"/>
            <family val="2"/>
          </rPr>
          <t>2006</t>
        </r>
      </text>
    </comment>
    <comment ref="C34" authorId="0">
      <text>
        <r>
          <rPr>
            <sz val="8"/>
            <rFont val="Tahoma"/>
            <family val="2"/>
          </rPr>
          <t>2006</t>
        </r>
      </text>
    </comment>
  </commentList>
</comments>
</file>

<file path=xl/sharedStrings.xml><?xml version="1.0" encoding="utf-8"?>
<sst xmlns="http://schemas.openxmlformats.org/spreadsheetml/2006/main" count="85" uniqueCount="43">
  <si>
    <t>Health at a Glance 2009: OECD Indicators - OECD © 2009 - ISBN 9789264061538</t>
  </si>
  <si>
    <t>1. Health status</t>
  </si>
  <si>
    <t>1.8 Infant mortality</t>
  </si>
  <si>
    <t>Version 1 - Last updated: 19-Oct-2009</t>
  </si>
  <si>
    <t>1.8.1 and 1.8.2. Infant mortality rates, 1970 and 2007 (or nearest year)</t>
  </si>
  <si>
    <t xml:space="preserve"> </t>
  </si>
  <si>
    <t>% decline</t>
  </si>
  <si>
    <t>Luxembourg</t>
  </si>
  <si>
    <t>Iceland</t>
  </si>
  <si>
    <t>Sweden</t>
  </si>
  <si>
    <t>Japan</t>
  </si>
  <si>
    <t>Finland</t>
  </si>
  <si>
    <t>Ireland</t>
  </si>
  <si>
    <t>Norway</t>
  </si>
  <si>
    <t>Czech Republic</t>
  </si>
  <si>
    <t>Portugal</t>
  </si>
  <si>
    <t>Greece</t>
  </si>
  <si>
    <t>Austria</t>
  </si>
  <si>
    <t>Italy</t>
  </si>
  <si>
    <t>Spain</t>
  </si>
  <si>
    <t>France</t>
  </si>
  <si>
    <t>Germany</t>
  </si>
  <si>
    <t>Switzerland</t>
  </si>
  <si>
    <t>OECD 1</t>
  </si>
  <si>
    <t>Belgium</t>
  </si>
  <si>
    <t>Denmark</t>
  </si>
  <si>
    <t>Korea</t>
  </si>
  <si>
    <t>Netherlands</t>
  </si>
  <si>
    <t>Australia</t>
  </si>
  <si>
    <t>New Zealand</t>
  </si>
  <si>
    <t>United Kingdom</t>
  </si>
  <si>
    <t>Canada</t>
  </si>
  <si>
    <t>Hungary</t>
  </si>
  <si>
    <t>Poland</t>
  </si>
  <si>
    <t>Slovak Republic</t>
  </si>
  <si>
    <t>United States</t>
  </si>
  <si>
    <t>Mexico</t>
  </si>
  <si>
    <t>Turkey</t>
  </si>
  <si>
    <t>Source: OECD Health Data 2009.</t>
  </si>
  <si>
    <t>1.8.3. Infant mortality rates, selected OECD countries, 1970-2007</t>
  </si>
  <si>
    <t>OECD</t>
  </si>
  <si>
    <r>
      <t xml:space="preserve">1.8.1. </t>
    </r>
    <r>
      <rPr>
        <b/>
        <sz val="9"/>
        <color indexed="8"/>
        <rFont val="Arial"/>
        <family val="2"/>
      </rPr>
      <t>Infant mortality rates, 
2007 (or latest year available)</t>
    </r>
  </si>
  <si>
    <t>1. Because of their high rates, Mexico and Turkey are excluded from the OECD average.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</si>
</sst>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0"/>
      <color indexed="62"/>
      <name val="Arial"/>
      <family val="2"/>
    </font>
    <font>
      <i/>
      <sz val="9"/>
      <color indexed="8"/>
      <name val="Arial"/>
      <family val="2"/>
    </font>
    <font>
      <sz val="8"/>
      <name val="Tahom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4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8" fillId="0" borderId="0" xfId="52" applyAlignment="1" applyProtection="1">
      <alignment/>
      <protection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right"/>
    </xf>
    <xf numFmtId="0" fontId="19" fillId="0" borderId="0" xfId="0" applyFont="1" applyAlignment="1">
      <alignment/>
    </xf>
    <xf numFmtId="164" fontId="0" fillId="0" borderId="0" xfId="0" applyNumberFormat="1" applyAlignment="1">
      <alignment/>
    </xf>
    <xf numFmtId="0" fontId="45" fillId="0" borderId="0" xfId="0" applyFont="1" applyAlignment="1">
      <alignment/>
    </xf>
    <xf numFmtId="164" fontId="19" fillId="0" borderId="0" xfId="0" applyNumberFormat="1" applyFont="1" applyAlignment="1">
      <alignment/>
    </xf>
    <xf numFmtId="0" fontId="46" fillId="0" borderId="0" xfId="0" applyFont="1" applyAlignment="1">
      <alignment/>
    </xf>
    <xf numFmtId="164" fontId="46" fillId="0" borderId="0" xfId="0" applyNumberFormat="1" applyFont="1" applyAlignment="1">
      <alignment/>
    </xf>
    <xf numFmtId="0" fontId="0" fillId="0" borderId="11" xfId="0" applyBorder="1" applyAlignment="1">
      <alignment/>
    </xf>
    <xf numFmtId="164" fontId="19" fillId="0" borderId="11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0" fontId="47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10" xfId="0" applyBorder="1" applyAlignment="1">
      <alignment/>
    </xf>
    <xf numFmtId="0" fontId="4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49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075"/>
          <c:w val="1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632523"/>
              </a:solidFill>
              <a:ln w="3175">
                <a:noFill/>
              </a:ln>
            </c:spPr>
          </c:dPt>
          <c:dLbls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1"/>
              <c:pt idx="0">
                <c:v>Luxembourg</c:v>
              </c:pt>
              <c:pt idx="1">
                <c:v>Iceland</c:v>
              </c:pt>
              <c:pt idx="2">
                <c:v>Sweden</c:v>
              </c:pt>
              <c:pt idx="3">
                <c:v>Japan</c:v>
              </c:pt>
              <c:pt idx="4">
                <c:v>Finland</c:v>
              </c:pt>
              <c:pt idx="5">
                <c:v>Ireland</c:v>
              </c:pt>
              <c:pt idx="6">
                <c:v>Norway</c:v>
              </c:pt>
              <c:pt idx="7">
                <c:v>Czech Republic</c:v>
              </c:pt>
              <c:pt idx="8">
                <c:v>Portugal</c:v>
              </c:pt>
              <c:pt idx="9">
                <c:v>Greece</c:v>
              </c:pt>
              <c:pt idx="10">
                <c:v>Austria</c:v>
              </c:pt>
              <c:pt idx="11">
                <c:v>Italy</c:v>
              </c:pt>
              <c:pt idx="12">
                <c:v>Spain</c:v>
              </c:pt>
              <c:pt idx="13">
                <c:v>France</c:v>
              </c:pt>
              <c:pt idx="14">
                <c:v>Germany</c:v>
              </c:pt>
              <c:pt idx="15">
                <c:v>Switzerland</c:v>
              </c:pt>
              <c:pt idx="16">
                <c:v>OECD 1</c:v>
              </c:pt>
              <c:pt idx="17">
                <c:v>Belgium</c:v>
              </c:pt>
              <c:pt idx="18">
                <c:v>Denmark</c:v>
              </c:pt>
              <c:pt idx="19">
                <c:v>Korea</c:v>
              </c:pt>
              <c:pt idx="20">
                <c:v>Netherlands</c:v>
              </c:pt>
              <c:pt idx="21">
                <c:v>Australia</c:v>
              </c:pt>
              <c:pt idx="22">
                <c:v>New Zealand</c:v>
              </c:pt>
              <c:pt idx="23">
                <c:v>United Kingdom</c:v>
              </c:pt>
              <c:pt idx="24">
                <c:v>Canada</c:v>
              </c:pt>
              <c:pt idx="25">
                <c:v>Hungary</c:v>
              </c:pt>
              <c:pt idx="26">
                <c:v>Poland</c:v>
              </c:pt>
              <c:pt idx="27">
                <c:v>Slovak Republic</c:v>
              </c:pt>
              <c:pt idx="28">
                <c:v>United States</c:v>
              </c:pt>
              <c:pt idx="29">
                <c:v>Mexico</c:v>
              </c:pt>
              <c:pt idx="30">
                <c:v>Turkey</c:v>
              </c:pt>
            </c:strLit>
          </c:cat>
          <c:val>
            <c:numLit>
              <c:ptCount val="31"/>
              <c:pt idx="0">
                <c:v>1.8</c:v>
              </c:pt>
              <c:pt idx="1">
                <c:v>2</c:v>
              </c:pt>
              <c:pt idx="2">
                <c:v>2.5</c:v>
              </c:pt>
              <c:pt idx="3">
                <c:v>2.6</c:v>
              </c:pt>
              <c:pt idx="4">
                <c:v>2.7</c:v>
              </c:pt>
              <c:pt idx="5">
                <c:v>3.1</c:v>
              </c:pt>
              <c:pt idx="6">
                <c:v>3.1</c:v>
              </c:pt>
              <c:pt idx="7">
                <c:v>3.1</c:v>
              </c:pt>
              <c:pt idx="8">
                <c:v>3.4</c:v>
              </c:pt>
              <c:pt idx="9">
                <c:v>3.6</c:v>
              </c:pt>
              <c:pt idx="10">
                <c:v>3.7</c:v>
              </c:pt>
              <c:pt idx="11">
                <c:v>3.7</c:v>
              </c:pt>
              <c:pt idx="12">
                <c:v>3.7</c:v>
              </c:pt>
              <c:pt idx="13">
                <c:v>3.8</c:v>
              </c:pt>
              <c:pt idx="14">
                <c:v>3.9</c:v>
              </c:pt>
              <c:pt idx="15">
                <c:v>3.9</c:v>
              </c:pt>
              <c:pt idx="16">
                <c:v>3.93928571428571</c:v>
              </c:pt>
              <c:pt idx="17">
                <c:v>4</c:v>
              </c:pt>
              <c:pt idx="18">
                <c:v>4</c:v>
              </c:pt>
              <c:pt idx="19">
                <c:v>4.1</c:v>
              </c:pt>
              <c:pt idx="20">
                <c:v>4.1</c:v>
              </c:pt>
              <c:pt idx="21">
                <c:v>4.2</c:v>
              </c:pt>
              <c:pt idx="22">
                <c:v>4.8</c:v>
              </c:pt>
              <c:pt idx="23">
                <c:v>4.8</c:v>
              </c:pt>
              <c:pt idx="24">
                <c:v>5</c:v>
              </c:pt>
              <c:pt idx="25">
                <c:v>5.9</c:v>
              </c:pt>
              <c:pt idx="26">
                <c:v>6</c:v>
              </c:pt>
              <c:pt idx="27">
                <c:v>6.1</c:v>
              </c:pt>
              <c:pt idx="28">
                <c:v>6.7</c:v>
              </c:pt>
              <c:pt idx="29">
                <c:v>15.7</c:v>
              </c:pt>
              <c:pt idx="30">
                <c:v>20.7</c:v>
              </c:pt>
            </c:numLit>
          </c:val>
        </c:ser>
        <c:gapWidth val="80"/>
        <c:axId val="8926338"/>
        <c:axId val="13228179"/>
      </c:barChart>
      <c:catAx>
        <c:axId val="8926338"/>
        <c:scaling>
          <c:orientation val="maxMin"/>
        </c:scaling>
        <c:axPos val="r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3228179"/>
        <c:crosses val="autoZero"/>
        <c:auto val="1"/>
        <c:lblOffset val="100"/>
        <c:tickLblSkip val="1"/>
        <c:noMultiLvlLbl val="0"/>
      </c:catAx>
      <c:valAx>
        <c:axId val="13228179"/>
        <c:scaling>
          <c:orientation val="maxMin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2633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0.10075</cdr:x>
      <cdr:y>0.97175</cdr:y>
    </cdr:from>
    <cdr:to>
      <cdr:x>0.89075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5467350"/>
          <a:ext cx="19145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Deaths per 1 000 live births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161925</xdr:rowOff>
    </xdr:from>
    <xdr:to>
      <xdr:col>3</xdr:col>
      <xdr:colOff>600075</xdr:colOff>
      <xdr:row>38</xdr:row>
      <xdr:rowOff>123825</xdr:rowOff>
    </xdr:to>
    <xdr:graphicFrame>
      <xdr:nvGraphicFramePr>
        <xdr:cNvPr id="1" name="Chart 1"/>
        <xdr:cNvGraphicFramePr/>
      </xdr:nvGraphicFramePr>
      <xdr:xfrm>
        <a:off x="0" y="647700"/>
        <a:ext cx="242887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xcel%20tables\statwork\hag\en\812009111P1G00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1.8.1_1.8.2"/>
      <sheetName val="Data1.8.3"/>
    </sheetNames>
    <sheetDataSet>
      <sheetData sheetId="3">
        <row r="6">
          <cell r="A6" t="str">
            <v>Luxembourg</v>
          </cell>
          <cell r="C6">
            <v>1.8</v>
          </cell>
        </row>
        <row r="7">
          <cell r="A7" t="str">
            <v>Iceland</v>
          </cell>
          <cell r="C7">
            <v>2</v>
          </cell>
        </row>
        <row r="8">
          <cell r="A8" t="str">
            <v>Sweden</v>
          </cell>
          <cell r="C8">
            <v>2.5</v>
          </cell>
        </row>
        <row r="9">
          <cell r="A9" t="str">
            <v>Japan</v>
          </cell>
          <cell r="C9">
            <v>2.6</v>
          </cell>
        </row>
        <row r="10">
          <cell r="A10" t="str">
            <v>Finland</v>
          </cell>
          <cell r="C10">
            <v>2.7</v>
          </cell>
        </row>
        <row r="11">
          <cell r="A11" t="str">
            <v>Ireland</v>
          </cell>
          <cell r="C11">
            <v>3.1</v>
          </cell>
        </row>
        <row r="12">
          <cell r="A12" t="str">
            <v>Norway</v>
          </cell>
          <cell r="C12">
            <v>3.1</v>
          </cell>
        </row>
        <row r="13">
          <cell r="A13" t="str">
            <v>Czech Republic</v>
          </cell>
          <cell r="C13">
            <v>3.1</v>
          </cell>
        </row>
        <row r="14">
          <cell r="A14" t="str">
            <v>Portugal</v>
          </cell>
          <cell r="C14">
            <v>3.4</v>
          </cell>
        </row>
        <row r="15">
          <cell r="A15" t="str">
            <v>Greece</v>
          </cell>
          <cell r="C15">
            <v>3.6</v>
          </cell>
        </row>
        <row r="16">
          <cell r="A16" t="str">
            <v>Austria</v>
          </cell>
          <cell r="C16">
            <v>3.7</v>
          </cell>
        </row>
        <row r="17">
          <cell r="A17" t="str">
            <v>Italy</v>
          </cell>
          <cell r="C17">
            <v>3.7</v>
          </cell>
        </row>
        <row r="18">
          <cell r="A18" t="str">
            <v>Spain</v>
          </cell>
          <cell r="C18">
            <v>3.7</v>
          </cell>
        </row>
        <row r="19">
          <cell r="A19" t="str">
            <v>France</v>
          </cell>
          <cell r="C19">
            <v>3.8</v>
          </cell>
        </row>
        <row r="20">
          <cell r="A20" t="str">
            <v>Germany</v>
          </cell>
          <cell r="C20">
            <v>3.9</v>
          </cell>
        </row>
        <row r="21">
          <cell r="A21" t="str">
            <v>Switzerland</v>
          </cell>
          <cell r="C21">
            <v>3.9</v>
          </cell>
        </row>
        <row r="22">
          <cell r="A22" t="str">
            <v>OECD 1</v>
          </cell>
          <cell r="C22">
            <v>3.9392857142857145</v>
          </cell>
        </row>
        <row r="23">
          <cell r="A23" t="str">
            <v>Belgium</v>
          </cell>
          <cell r="C23">
            <v>4</v>
          </cell>
        </row>
        <row r="24">
          <cell r="A24" t="str">
            <v>Denmark</v>
          </cell>
          <cell r="C24">
            <v>4</v>
          </cell>
        </row>
        <row r="25">
          <cell r="A25" t="str">
            <v>Korea</v>
          </cell>
          <cell r="C25">
            <v>4.1</v>
          </cell>
        </row>
        <row r="26">
          <cell r="A26" t="str">
            <v>Netherlands</v>
          </cell>
          <cell r="C26">
            <v>4.1</v>
          </cell>
        </row>
        <row r="27">
          <cell r="A27" t="str">
            <v>Australia</v>
          </cell>
          <cell r="C27">
            <v>4.2</v>
          </cell>
        </row>
        <row r="28">
          <cell r="A28" t="str">
            <v>New Zealand</v>
          </cell>
          <cell r="C28">
            <v>4.8</v>
          </cell>
        </row>
        <row r="29">
          <cell r="A29" t="str">
            <v>United Kingdom</v>
          </cell>
          <cell r="C29">
            <v>4.8</v>
          </cell>
        </row>
        <row r="30">
          <cell r="A30" t="str">
            <v>Canada</v>
          </cell>
          <cell r="C30">
            <v>5</v>
          </cell>
        </row>
        <row r="31">
          <cell r="A31" t="str">
            <v>Hungary</v>
          </cell>
          <cell r="C31">
            <v>5.9</v>
          </cell>
        </row>
        <row r="32">
          <cell r="A32" t="str">
            <v>Poland</v>
          </cell>
          <cell r="C32">
            <v>6</v>
          </cell>
        </row>
        <row r="33">
          <cell r="A33" t="str">
            <v>Slovak Republic</v>
          </cell>
          <cell r="C33">
            <v>6.1</v>
          </cell>
        </row>
        <row r="34">
          <cell r="A34" t="str">
            <v>United States</v>
          </cell>
          <cell r="C34">
            <v>6.7</v>
          </cell>
        </row>
        <row r="35">
          <cell r="A35" t="str">
            <v>Mexico</v>
          </cell>
          <cell r="C35">
            <v>15.7</v>
          </cell>
        </row>
        <row r="36">
          <cell r="A36" t="str">
            <v>Turkey</v>
          </cell>
          <cell r="C36">
            <v>20.7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C00000"/>
  </sheetPr>
  <dimension ref="A1:J38"/>
  <sheetViews>
    <sheetView zoomScale="81" zoomScaleNormal="81" zoomScalePageLayoutView="0"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4" width="10.710937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</v>
      </c>
    </row>
    <row r="5" spans="1:4" ht="13.5" thickBot="1">
      <c r="A5" s="4" t="s">
        <v>5</v>
      </c>
      <c r="B5" s="4">
        <v>1970</v>
      </c>
      <c r="C5" s="4">
        <v>2007</v>
      </c>
      <c r="D5" s="5" t="s">
        <v>6</v>
      </c>
    </row>
    <row r="6" spans="1:10" ht="12.75">
      <c r="A6" t="s">
        <v>7</v>
      </c>
      <c r="B6" s="6">
        <v>24.9</v>
      </c>
      <c r="C6" s="6">
        <v>1.8</v>
      </c>
      <c r="D6" s="7">
        <f aca="true" t="shared" si="0" ref="D6:D18">-((C6/B6)^(1/(2007-1970))-1)*100</f>
        <v>6.85401505048866</v>
      </c>
      <c r="I6" s="8"/>
      <c r="J6" s="8"/>
    </row>
    <row r="7" spans="1:10" ht="12.75">
      <c r="A7" t="s">
        <v>8</v>
      </c>
      <c r="B7" s="9">
        <v>13.3</v>
      </c>
      <c r="C7" s="9">
        <v>2</v>
      </c>
      <c r="D7" s="7">
        <f t="shared" si="0"/>
        <v>4.99169345906505</v>
      </c>
      <c r="I7" s="8"/>
      <c r="J7" s="8"/>
    </row>
    <row r="8" spans="1:10" ht="12.75">
      <c r="A8" t="s">
        <v>9</v>
      </c>
      <c r="B8" s="9">
        <v>11</v>
      </c>
      <c r="C8" s="9">
        <v>2.5</v>
      </c>
      <c r="D8" s="7">
        <f t="shared" si="0"/>
        <v>3.925222551113905</v>
      </c>
      <c r="I8" s="8"/>
      <c r="J8" s="8"/>
    </row>
    <row r="9" spans="1:10" ht="12.75">
      <c r="A9" t="s">
        <v>10</v>
      </c>
      <c r="B9" s="9">
        <v>13.1</v>
      </c>
      <c r="C9" s="9">
        <v>2.6</v>
      </c>
      <c r="D9" s="7">
        <f t="shared" si="0"/>
        <v>4.276410784820883</v>
      </c>
      <c r="I9" s="8"/>
      <c r="J9" s="8"/>
    </row>
    <row r="10" spans="1:10" ht="12.75">
      <c r="A10" t="s">
        <v>11</v>
      </c>
      <c r="B10" s="6">
        <v>13.2</v>
      </c>
      <c r="C10" s="6">
        <v>2.7</v>
      </c>
      <c r="D10" s="7">
        <f t="shared" si="0"/>
        <v>4.198414158117336</v>
      </c>
      <c r="I10" s="8"/>
      <c r="J10" s="8"/>
    </row>
    <row r="11" spans="1:10" ht="12.75">
      <c r="A11" t="s">
        <v>12</v>
      </c>
      <c r="B11" s="9">
        <v>19.5</v>
      </c>
      <c r="C11" s="9">
        <v>3.1</v>
      </c>
      <c r="D11" s="7">
        <f t="shared" si="0"/>
        <v>4.848805322477334</v>
      </c>
      <c r="J11" s="8"/>
    </row>
    <row r="12" spans="1:10" ht="12.75">
      <c r="A12" t="s">
        <v>13</v>
      </c>
      <c r="B12" s="6">
        <v>12.7</v>
      </c>
      <c r="C12" s="6">
        <v>3.1</v>
      </c>
      <c r="D12" s="7">
        <f t="shared" si="0"/>
        <v>3.739633076441351</v>
      </c>
      <c r="I12" s="8"/>
      <c r="J12" s="8"/>
    </row>
    <row r="13" spans="1:10" ht="12.75">
      <c r="A13" t="s">
        <v>14</v>
      </c>
      <c r="B13" s="6">
        <v>20.2</v>
      </c>
      <c r="C13" s="6">
        <v>3.1</v>
      </c>
      <c r="D13" s="7">
        <f t="shared" si="0"/>
        <v>4.939459557272052</v>
      </c>
      <c r="J13" s="8"/>
    </row>
    <row r="14" spans="1:10" ht="12.75">
      <c r="A14" t="s">
        <v>15</v>
      </c>
      <c r="B14" s="6">
        <v>55.5</v>
      </c>
      <c r="C14" s="6">
        <v>3.4</v>
      </c>
      <c r="D14" s="7">
        <f t="shared" si="0"/>
        <v>7.269790393923403</v>
      </c>
      <c r="I14" s="8"/>
      <c r="J14" s="8"/>
    </row>
    <row r="15" spans="1:10" ht="12.75">
      <c r="A15" t="s">
        <v>16</v>
      </c>
      <c r="B15" s="9">
        <v>29.6</v>
      </c>
      <c r="C15" s="9">
        <v>3.6</v>
      </c>
      <c r="D15" s="7">
        <f t="shared" si="0"/>
        <v>5.535079832450052</v>
      </c>
      <c r="J15" s="8"/>
    </row>
    <row r="16" spans="1:10" ht="12.75">
      <c r="A16" t="s">
        <v>17</v>
      </c>
      <c r="B16" s="9">
        <v>25.9</v>
      </c>
      <c r="C16" s="9">
        <v>3.7</v>
      </c>
      <c r="D16" s="7">
        <f t="shared" si="0"/>
        <v>5.123312720253626</v>
      </c>
      <c r="I16" s="8"/>
      <c r="J16" s="8"/>
    </row>
    <row r="17" spans="1:4" ht="12.75">
      <c r="A17" t="s">
        <v>18</v>
      </c>
      <c r="B17" s="6">
        <v>29</v>
      </c>
      <c r="C17" s="6">
        <v>3.7</v>
      </c>
      <c r="D17" s="7">
        <f t="shared" si="0"/>
        <v>5.412764367962197</v>
      </c>
    </row>
    <row r="18" spans="1:4" ht="12.75">
      <c r="A18" t="s">
        <v>19</v>
      </c>
      <c r="B18" s="6">
        <v>28.1</v>
      </c>
      <c r="C18" s="6">
        <v>3.7</v>
      </c>
      <c r="D18" s="7">
        <f t="shared" si="0"/>
        <v>5.332135936665383</v>
      </c>
    </row>
    <row r="19" spans="1:4" ht="12.75">
      <c r="A19" t="s">
        <v>20</v>
      </c>
      <c r="B19" s="9">
        <v>18.2</v>
      </c>
      <c r="C19" s="9">
        <v>3.8</v>
      </c>
      <c r="D19" s="7">
        <f>-((C19/B19)^(1/(2006-1970))-1)*100</f>
        <v>4.257862991524341</v>
      </c>
    </row>
    <row r="20" spans="1:4" ht="12.75">
      <c r="A20" t="s">
        <v>21</v>
      </c>
      <c r="B20" s="6">
        <v>22.5</v>
      </c>
      <c r="C20" s="6">
        <v>3.9</v>
      </c>
      <c r="D20" s="7">
        <f>-((C20/B20)^(1/(2007-1970))-1)*100</f>
        <v>4.626165088435352</v>
      </c>
    </row>
    <row r="21" spans="1:4" ht="12.75">
      <c r="A21" t="s">
        <v>22</v>
      </c>
      <c r="B21" s="6">
        <v>15.1</v>
      </c>
      <c r="C21" s="6">
        <v>3.9</v>
      </c>
      <c r="D21" s="7">
        <f>-((C21/B21)^(1/(2007-1970))-1)*100</f>
        <v>3.5925763121541388</v>
      </c>
    </row>
    <row r="22" spans="1:4" ht="12.75">
      <c r="A22" s="10" t="s">
        <v>23</v>
      </c>
      <c r="B22" s="11">
        <v>22.678571428571427</v>
      </c>
      <c r="C22" s="11">
        <v>3.9392857142857145</v>
      </c>
      <c r="D22" s="11">
        <v>4.529486139405491</v>
      </c>
    </row>
    <row r="23" spans="1:4" ht="12.75">
      <c r="A23" t="s">
        <v>24</v>
      </c>
      <c r="B23" s="6">
        <v>21.1</v>
      </c>
      <c r="C23" s="6">
        <v>4</v>
      </c>
      <c r="D23" s="7">
        <f>-((C23/B23)^(1/(2007-1970))-1)*100</f>
        <v>4.395029032301068</v>
      </c>
    </row>
    <row r="24" spans="1:4" ht="12.75">
      <c r="A24" t="s">
        <v>25</v>
      </c>
      <c r="B24" s="6">
        <v>14.2</v>
      </c>
      <c r="C24" s="6">
        <v>4</v>
      </c>
      <c r="D24" s="7">
        <f>-((C24/B24)^(1/(2007-1970))-1)*100</f>
        <v>3.3662210306525164</v>
      </c>
    </row>
    <row r="25" spans="1:4" ht="12.75">
      <c r="A25" t="s">
        <v>26</v>
      </c>
      <c r="B25" s="9">
        <v>45</v>
      </c>
      <c r="C25" s="9">
        <v>4.1</v>
      </c>
      <c r="D25" s="7">
        <f>-((C25/B25)^(1/(2006-1970))-1)*100</f>
        <v>6.438063085923651</v>
      </c>
    </row>
    <row r="26" spans="1:4" ht="12.75">
      <c r="A26" t="s">
        <v>27</v>
      </c>
      <c r="B26" s="9">
        <v>12.7</v>
      </c>
      <c r="C26" s="9">
        <v>4.1</v>
      </c>
      <c r="D26" s="7">
        <f>-((C26/B26)^(1/(2007-1970))-1)*100</f>
        <v>3.0095011901481117</v>
      </c>
    </row>
    <row r="27" spans="1:4" ht="12.75">
      <c r="A27" t="s">
        <v>28</v>
      </c>
      <c r="B27" s="9">
        <v>17.9</v>
      </c>
      <c r="C27" s="9">
        <v>4.2</v>
      </c>
      <c r="D27" s="7">
        <f>-((C27/B27)^(1/(2007-1970))-1)*100</f>
        <v>3.842385063580145</v>
      </c>
    </row>
    <row r="28" spans="1:4" ht="12.75">
      <c r="A28" t="s">
        <v>29</v>
      </c>
      <c r="B28" s="9">
        <v>16.7</v>
      </c>
      <c r="C28" s="9">
        <v>4.8</v>
      </c>
      <c r="D28" s="7">
        <f>-((C28/B28)^(1/(2007-1970))-1)*100</f>
        <v>3.3135679161137688</v>
      </c>
    </row>
    <row r="29" spans="1:4" ht="12.75">
      <c r="A29" t="s">
        <v>30</v>
      </c>
      <c r="B29" s="9">
        <v>18.5</v>
      </c>
      <c r="C29" s="9">
        <v>4.8</v>
      </c>
      <c r="D29" s="7">
        <f>-((C29/B29)^(1/(2007-1970))-1)*100</f>
        <v>3.580685217442592</v>
      </c>
    </row>
    <row r="30" spans="1:4" ht="12.75">
      <c r="A30" t="s">
        <v>31</v>
      </c>
      <c r="B30" s="9">
        <v>18.8</v>
      </c>
      <c r="C30" s="9">
        <v>5</v>
      </c>
      <c r="D30" s="7">
        <f>-((C30/B30)^(1/(2006-1970))-1)*100</f>
        <v>3.612090800879597</v>
      </c>
    </row>
    <row r="31" spans="1:4" ht="12.75">
      <c r="A31" t="s">
        <v>32</v>
      </c>
      <c r="B31" s="9">
        <v>35.9</v>
      </c>
      <c r="C31" s="9">
        <v>5.9</v>
      </c>
      <c r="D31" s="7">
        <f>-((C31/B31)^(1/(2007-1970))-1)*100</f>
        <v>4.763317545025824</v>
      </c>
    </row>
    <row r="32" spans="1:4" ht="12.75">
      <c r="A32" t="s">
        <v>33</v>
      </c>
      <c r="B32" s="9">
        <v>36.7</v>
      </c>
      <c r="C32" s="9">
        <v>6</v>
      </c>
      <c r="D32" s="7">
        <f>-((C32/B32)^(1/(2007-1970))-1)*100</f>
        <v>4.776784452851624</v>
      </c>
    </row>
    <row r="33" spans="1:4" ht="12.75">
      <c r="A33" t="s">
        <v>34</v>
      </c>
      <c r="B33" s="9">
        <v>25.7</v>
      </c>
      <c r="C33" s="9">
        <v>6.1</v>
      </c>
      <c r="D33" s="7">
        <f>-((C33/B33)^(1/(2007-1970))-1)*100</f>
        <v>3.8124572831975567</v>
      </c>
    </row>
    <row r="34" spans="1:4" ht="12.75">
      <c r="A34" t="s">
        <v>35</v>
      </c>
      <c r="B34" s="9">
        <v>20</v>
      </c>
      <c r="C34" s="9">
        <v>6.7</v>
      </c>
      <c r="D34" s="7">
        <f>-((C34/B34)^(1/(2006-1970))-1)*100</f>
        <v>2.992167682072233</v>
      </c>
    </row>
    <row r="35" spans="1:4" ht="12.75">
      <c r="A35" t="s">
        <v>36</v>
      </c>
      <c r="B35" s="9">
        <v>79.4</v>
      </c>
      <c r="C35" s="9">
        <v>15.7</v>
      </c>
      <c r="D35" s="7">
        <f>-((C35/B35)^(1/(2007-1970))-1)*100</f>
        <v>4.286078044678088</v>
      </c>
    </row>
    <row r="36" spans="1:4" ht="13.5" thickBot="1">
      <c r="A36" s="12" t="s">
        <v>37</v>
      </c>
      <c r="B36" s="13">
        <v>145</v>
      </c>
      <c r="C36" s="13">
        <v>20.7</v>
      </c>
      <c r="D36" s="14">
        <f>-((C36/B36)^(1/(2007-1970))-1)*100</f>
        <v>5.125081751634896</v>
      </c>
    </row>
    <row r="37" ht="12.75">
      <c r="D37" s="7"/>
    </row>
    <row r="38" spans="1:4" ht="12.75">
      <c r="A38" s="15" t="s">
        <v>38</v>
      </c>
      <c r="D38" s="7"/>
    </row>
  </sheetData>
  <sheetProtection/>
  <hyperlinks>
    <hyperlink ref="A1" r:id="rId1" display="http://www.sourceoecd.org/9789264061538"/>
  </hyperlinks>
  <printOptions/>
  <pageMargins left="0.7" right="0.7" top="0.75" bottom="0.75" header="0.3" footer="0.3"/>
  <pageSetup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C00000"/>
  </sheetPr>
  <dimension ref="A1:E4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5" width="13.0039062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16" t="s">
        <v>39</v>
      </c>
    </row>
    <row r="5" spans="1:5" ht="13.5" thickBot="1">
      <c r="A5" s="17"/>
      <c r="B5" s="5" t="s">
        <v>31</v>
      </c>
      <c r="C5" s="5" t="s">
        <v>9</v>
      </c>
      <c r="D5" s="5" t="s">
        <v>35</v>
      </c>
      <c r="E5" s="5" t="s">
        <v>40</v>
      </c>
    </row>
    <row r="6" spans="1:5" ht="12.75">
      <c r="A6">
        <v>1970</v>
      </c>
      <c r="B6" s="7">
        <v>18.8</v>
      </c>
      <c r="C6" s="7">
        <v>11</v>
      </c>
      <c r="D6" s="7">
        <v>20</v>
      </c>
      <c r="E6" s="7">
        <v>28.64666666666667</v>
      </c>
    </row>
    <row r="7" spans="1:5" ht="12.75">
      <c r="A7">
        <v>1971</v>
      </c>
      <c r="B7" s="7">
        <v>17.5</v>
      </c>
      <c r="C7" s="7">
        <v>11.1</v>
      </c>
      <c r="D7" s="7">
        <v>19.1</v>
      </c>
      <c r="E7" s="7">
        <v>27.232961013448588</v>
      </c>
    </row>
    <row r="8" spans="1:5" ht="12.75">
      <c r="A8">
        <v>1972</v>
      </c>
      <c r="B8" s="7">
        <v>17.1</v>
      </c>
      <c r="C8" s="7">
        <v>10.8</v>
      </c>
      <c r="D8" s="7">
        <v>18.5</v>
      </c>
      <c r="E8" s="7">
        <v>25.643347962966512</v>
      </c>
    </row>
    <row r="9" spans="1:5" ht="12.75">
      <c r="A9">
        <v>1973</v>
      </c>
      <c r="B9" s="7">
        <v>15.5</v>
      </c>
      <c r="C9" s="7">
        <v>9.9</v>
      </c>
      <c r="D9" s="7">
        <v>17.7</v>
      </c>
      <c r="E9" s="7">
        <v>24.903582950766484</v>
      </c>
    </row>
    <row r="10" spans="1:5" ht="12.75">
      <c r="A10">
        <v>1974</v>
      </c>
      <c r="B10" s="7">
        <v>15</v>
      </c>
      <c r="C10" s="7">
        <v>9.6</v>
      </c>
      <c r="D10" s="7">
        <v>16.7</v>
      </c>
      <c r="E10" s="7">
        <v>23.829498586979916</v>
      </c>
    </row>
    <row r="11" spans="1:5" ht="12.75">
      <c r="A11">
        <v>1975</v>
      </c>
      <c r="B11" s="7">
        <v>14.3</v>
      </c>
      <c r="C11" s="7">
        <v>8.6</v>
      </c>
      <c r="D11" s="7">
        <v>16.1</v>
      </c>
      <c r="E11" s="7">
        <v>23.1303314535362</v>
      </c>
    </row>
    <row r="12" spans="1:5" ht="12.75">
      <c r="A12">
        <v>1976</v>
      </c>
      <c r="B12" s="7">
        <v>13.5</v>
      </c>
      <c r="C12" s="7">
        <v>8.3</v>
      </c>
      <c r="D12" s="7">
        <v>15.2</v>
      </c>
      <c r="E12" s="7">
        <v>21.828716121603406</v>
      </c>
    </row>
    <row r="13" spans="1:5" ht="12.75">
      <c r="A13">
        <v>1977</v>
      </c>
      <c r="B13" s="7">
        <v>12.4</v>
      </c>
      <c r="C13" s="7">
        <v>8</v>
      </c>
      <c r="D13" s="7">
        <v>14.1</v>
      </c>
      <c r="E13" s="7">
        <v>20.39734634237448</v>
      </c>
    </row>
    <row r="14" spans="1:5" ht="12.75">
      <c r="A14">
        <v>1978</v>
      </c>
      <c r="B14" s="7">
        <v>12</v>
      </c>
      <c r="C14" s="7">
        <v>7.8</v>
      </c>
      <c r="D14" s="7">
        <v>13.8</v>
      </c>
      <c r="E14" s="7">
        <v>19.592303368286984</v>
      </c>
    </row>
    <row r="15" spans="1:5" ht="12.75">
      <c r="A15">
        <v>1979</v>
      </c>
      <c r="B15" s="7">
        <v>10.9</v>
      </c>
      <c r="C15" s="7">
        <v>7.5</v>
      </c>
      <c r="D15" s="7">
        <v>13.1</v>
      </c>
      <c r="E15" s="7">
        <v>18.519718032065402</v>
      </c>
    </row>
    <row r="16" spans="1:5" ht="12.75">
      <c r="A16">
        <v>1980</v>
      </c>
      <c r="B16" s="7">
        <v>10.4</v>
      </c>
      <c r="C16" s="7">
        <v>6.9</v>
      </c>
      <c r="D16" s="7">
        <v>12.6</v>
      </c>
      <c r="E16" s="7">
        <v>17.892433214301537</v>
      </c>
    </row>
    <row r="17" spans="1:5" ht="12.75">
      <c r="A17">
        <v>1981</v>
      </c>
      <c r="B17" s="7">
        <v>9.6</v>
      </c>
      <c r="C17" s="7">
        <v>6.9</v>
      </c>
      <c r="D17" s="7">
        <v>11.9</v>
      </c>
      <c r="E17" s="7">
        <v>16.883333333333333</v>
      </c>
    </row>
    <row r="18" spans="1:5" ht="12.75">
      <c r="A18">
        <v>1982</v>
      </c>
      <c r="B18" s="7">
        <v>9.1</v>
      </c>
      <c r="C18" s="7">
        <v>6.9</v>
      </c>
      <c r="D18" s="7">
        <v>11.5</v>
      </c>
      <c r="E18" s="7">
        <v>16.33199694570026</v>
      </c>
    </row>
    <row r="19" spans="1:5" ht="12.75">
      <c r="A19">
        <v>1983</v>
      </c>
      <c r="B19" s="7">
        <v>8.5</v>
      </c>
      <c r="C19" s="7">
        <v>7</v>
      </c>
      <c r="D19" s="7">
        <v>11.2</v>
      </c>
      <c r="E19" s="7">
        <v>15.220887346922309</v>
      </c>
    </row>
    <row r="20" spans="1:5" ht="12.75">
      <c r="A20">
        <v>1984</v>
      </c>
      <c r="B20" s="7">
        <v>8.1</v>
      </c>
      <c r="C20" s="7">
        <v>6.4</v>
      </c>
      <c r="D20" s="7">
        <v>10.8</v>
      </c>
      <c r="E20" s="7">
        <v>14.949999999999998</v>
      </c>
    </row>
    <row r="21" spans="1:5" ht="12.75">
      <c r="A21">
        <v>1985</v>
      </c>
      <c r="B21" s="7">
        <v>8</v>
      </c>
      <c r="C21" s="7">
        <v>6.8</v>
      </c>
      <c r="D21" s="7">
        <v>10.6</v>
      </c>
      <c r="E21" s="7">
        <v>14.173333333333334</v>
      </c>
    </row>
    <row r="22" spans="1:5" ht="12.75">
      <c r="A22">
        <v>1986</v>
      </c>
      <c r="B22" s="7">
        <v>7.9</v>
      </c>
      <c r="C22" s="7">
        <v>5.9</v>
      </c>
      <c r="D22" s="7">
        <v>10.4</v>
      </c>
      <c r="E22" s="7">
        <v>13.379999999999999</v>
      </c>
    </row>
    <row r="23" spans="1:5" ht="12.75">
      <c r="A23">
        <v>1987</v>
      </c>
      <c r="B23" s="7">
        <v>7.3</v>
      </c>
      <c r="C23" s="7">
        <v>6.1</v>
      </c>
      <c r="D23" s="7">
        <v>10.1</v>
      </c>
      <c r="E23" s="7">
        <v>12.85</v>
      </c>
    </row>
    <row r="24" spans="1:5" ht="12.75">
      <c r="A24">
        <v>1988</v>
      </c>
      <c r="B24" s="7">
        <v>7.2</v>
      </c>
      <c r="C24" s="7">
        <v>5.8</v>
      </c>
      <c r="D24" s="7">
        <v>10</v>
      </c>
      <c r="E24" s="7">
        <v>12.172999866559895</v>
      </c>
    </row>
    <row r="25" spans="1:5" ht="12.75">
      <c r="A25">
        <v>1989</v>
      </c>
      <c r="B25" s="7">
        <v>7.1</v>
      </c>
      <c r="C25" s="7">
        <v>5.8</v>
      </c>
      <c r="D25" s="7">
        <v>9.8</v>
      </c>
      <c r="E25" s="7">
        <v>11.813333333333336</v>
      </c>
    </row>
    <row r="26" spans="1:5" ht="12.75">
      <c r="A26">
        <v>1990</v>
      </c>
      <c r="B26" s="7">
        <v>6.8</v>
      </c>
      <c r="C26" s="7">
        <v>6</v>
      </c>
      <c r="D26" s="7">
        <v>9.2</v>
      </c>
      <c r="E26" s="7">
        <v>11.178481705003442</v>
      </c>
    </row>
    <row r="27" spans="1:5" ht="12.75">
      <c r="A27">
        <v>1991</v>
      </c>
      <c r="B27" s="7">
        <v>6.4</v>
      </c>
      <c r="C27" s="7">
        <v>6.2</v>
      </c>
      <c r="D27" s="7">
        <v>8.9</v>
      </c>
      <c r="E27" s="7">
        <v>10.719999999999995</v>
      </c>
    </row>
    <row r="28" spans="1:5" ht="12.75">
      <c r="A28">
        <v>1992</v>
      </c>
      <c r="B28" s="7">
        <v>6.3</v>
      </c>
      <c r="C28" s="7">
        <v>5.4</v>
      </c>
      <c r="D28" s="7">
        <v>8.5</v>
      </c>
      <c r="E28" s="7">
        <v>10.081662479035543</v>
      </c>
    </row>
    <row r="29" spans="1:5" ht="12.75">
      <c r="A29">
        <v>1993</v>
      </c>
      <c r="B29" s="7">
        <v>6.8</v>
      </c>
      <c r="C29" s="7">
        <v>4.8</v>
      </c>
      <c r="D29" s="7">
        <v>8.4</v>
      </c>
      <c r="E29" s="7">
        <v>9.366666666666667</v>
      </c>
    </row>
    <row r="30" spans="1:5" ht="12.75">
      <c r="A30">
        <v>1994</v>
      </c>
      <c r="B30" s="7">
        <v>6.3</v>
      </c>
      <c r="C30" s="7">
        <v>4.4</v>
      </c>
      <c r="D30" s="7">
        <v>8</v>
      </c>
      <c r="E30" s="7">
        <v>8.866814992735254</v>
      </c>
    </row>
    <row r="31" spans="1:5" ht="12.75">
      <c r="A31">
        <v>1995</v>
      </c>
      <c r="B31" s="7">
        <v>6.1</v>
      </c>
      <c r="C31" s="7">
        <v>4.1</v>
      </c>
      <c r="D31" s="7">
        <v>7.6</v>
      </c>
      <c r="E31" s="7">
        <v>8.439094295737409</v>
      </c>
    </row>
    <row r="32" spans="1:5" ht="12.75">
      <c r="A32">
        <v>1996</v>
      </c>
      <c r="B32" s="7">
        <v>5.6</v>
      </c>
      <c r="C32" s="7">
        <v>4</v>
      </c>
      <c r="D32" s="7">
        <v>7.3</v>
      </c>
      <c r="E32" s="7">
        <v>7.9366666666666665</v>
      </c>
    </row>
    <row r="33" spans="1:5" ht="12.75">
      <c r="A33">
        <v>1997</v>
      </c>
      <c r="B33" s="7">
        <v>5.5</v>
      </c>
      <c r="C33" s="7">
        <v>3.6</v>
      </c>
      <c r="D33" s="7">
        <v>7.2</v>
      </c>
      <c r="E33" s="7">
        <v>7.492116179924565</v>
      </c>
    </row>
    <row r="34" spans="1:5" ht="12.75">
      <c r="A34">
        <v>1998</v>
      </c>
      <c r="B34" s="7">
        <v>5.3</v>
      </c>
      <c r="C34" s="7">
        <v>3.6</v>
      </c>
      <c r="D34" s="7">
        <v>7.2</v>
      </c>
      <c r="E34" s="7">
        <v>7.115478454734161</v>
      </c>
    </row>
    <row r="35" spans="1:5" ht="12.75">
      <c r="A35">
        <v>1999</v>
      </c>
      <c r="B35" s="7">
        <v>5.3</v>
      </c>
      <c r="C35" s="7">
        <v>3.4</v>
      </c>
      <c r="D35" s="7">
        <v>7.1</v>
      </c>
      <c r="E35" s="7">
        <v>6.739699729512905</v>
      </c>
    </row>
    <row r="36" spans="1:5" ht="12.75">
      <c r="A36">
        <v>2000</v>
      </c>
      <c r="B36" s="7">
        <v>5.3</v>
      </c>
      <c r="C36" s="7">
        <v>3.4</v>
      </c>
      <c r="D36" s="7">
        <v>6.9</v>
      </c>
      <c r="E36" s="7">
        <v>6.519472877421313</v>
      </c>
    </row>
    <row r="37" spans="1:5" ht="12.75">
      <c r="A37">
        <v>2001</v>
      </c>
      <c r="B37" s="7">
        <v>5.2</v>
      </c>
      <c r="C37" s="7">
        <v>3.7</v>
      </c>
      <c r="D37" s="7">
        <v>6.9</v>
      </c>
      <c r="E37" s="7">
        <v>6.2228153154813795</v>
      </c>
    </row>
    <row r="38" spans="1:5" ht="12.75">
      <c r="A38">
        <v>2002</v>
      </c>
      <c r="B38" s="7">
        <v>5.4</v>
      </c>
      <c r="C38" s="7">
        <v>3.3</v>
      </c>
      <c r="D38" s="7">
        <v>7</v>
      </c>
      <c r="E38" s="7">
        <v>6.01</v>
      </c>
    </row>
    <row r="39" spans="1:5" ht="12.75">
      <c r="A39">
        <v>2003</v>
      </c>
      <c r="B39" s="7">
        <v>5.3</v>
      </c>
      <c r="C39" s="7">
        <v>3.1</v>
      </c>
      <c r="D39" s="7">
        <v>6.8</v>
      </c>
      <c r="E39" s="7">
        <v>5.876397969308216</v>
      </c>
    </row>
    <row r="40" spans="1:5" ht="12.75">
      <c r="A40">
        <v>2004</v>
      </c>
      <c r="B40" s="7">
        <v>5.3</v>
      </c>
      <c r="C40" s="7">
        <v>3.1</v>
      </c>
      <c r="D40" s="7">
        <v>6.8</v>
      </c>
      <c r="E40" s="7">
        <v>5.589734865325519</v>
      </c>
    </row>
    <row r="41" spans="1:5" ht="12.75">
      <c r="A41">
        <v>2005</v>
      </c>
      <c r="B41" s="7">
        <v>5.4</v>
      </c>
      <c r="C41" s="7">
        <v>2.4</v>
      </c>
      <c r="D41" s="7">
        <v>6.9</v>
      </c>
      <c r="E41" s="7">
        <v>5.329999999999999</v>
      </c>
    </row>
    <row r="42" spans="1:5" ht="12.75">
      <c r="A42">
        <v>2006</v>
      </c>
      <c r="B42" s="7">
        <v>5</v>
      </c>
      <c r="C42" s="7">
        <v>2.8</v>
      </c>
      <c r="D42" s="7">
        <v>6.7</v>
      </c>
      <c r="E42" s="7">
        <v>5.070000000000001</v>
      </c>
    </row>
    <row r="43" spans="1:5" ht="13.5" thickBot="1">
      <c r="A43" s="12">
        <v>2007</v>
      </c>
      <c r="B43" s="14">
        <v>5</v>
      </c>
      <c r="C43" s="14">
        <v>2.5</v>
      </c>
      <c r="D43" s="14">
        <v>6.7</v>
      </c>
      <c r="E43" s="14">
        <v>4.89</v>
      </c>
    </row>
    <row r="45" ht="12.75">
      <c r="A45" s="15" t="s">
        <v>38</v>
      </c>
    </row>
  </sheetData>
  <sheetProtection/>
  <hyperlinks>
    <hyperlink ref="A1" r:id="rId1" display="http://www.sourceoecd.org/9789264061538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F41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spans="1:4" ht="12.75">
      <c r="A3" s="18" t="s">
        <v>41</v>
      </c>
      <c r="B3" s="19"/>
      <c r="C3" s="19"/>
      <c r="D3" s="19"/>
    </row>
    <row r="4" spans="1:4" ht="12.75">
      <c r="A4" s="19"/>
      <c r="B4" s="19"/>
      <c r="C4" s="19"/>
      <c r="D4" s="19"/>
    </row>
    <row r="6" spans="5:6" ht="12.75">
      <c r="E6" s="20" t="s">
        <v>7</v>
      </c>
      <c r="F6" s="20"/>
    </row>
    <row r="7" spans="5:6" ht="12.75">
      <c r="E7" s="20" t="s">
        <v>8</v>
      </c>
      <c r="F7" s="20"/>
    </row>
    <row r="8" spans="5:6" ht="12.75">
      <c r="E8" s="20" t="s">
        <v>9</v>
      </c>
      <c r="F8" s="20"/>
    </row>
    <row r="9" spans="5:6" ht="12.75">
      <c r="E9" s="20" t="s">
        <v>10</v>
      </c>
      <c r="F9" s="20"/>
    </row>
    <row r="10" spans="5:6" ht="12.75">
      <c r="E10" s="20" t="s">
        <v>11</v>
      </c>
      <c r="F10" s="20"/>
    </row>
    <row r="11" spans="5:6" ht="12.75">
      <c r="E11" s="20" t="s">
        <v>12</v>
      </c>
      <c r="F11" s="20"/>
    </row>
    <row r="12" spans="5:6" ht="12.75">
      <c r="E12" s="20" t="s">
        <v>13</v>
      </c>
      <c r="F12" s="20"/>
    </row>
    <row r="13" spans="5:6" ht="12.75">
      <c r="E13" s="20" t="s">
        <v>14</v>
      </c>
      <c r="F13" s="20"/>
    </row>
    <row r="14" spans="5:6" ht="12.75">
      <c r="E14" s="20" t="s">
        <v>15</v>
      </c>
      <c r="F14" s="20"/>
    </row>
    <row r="15" spans="5:6" ht="12.75">
      <c r="E15" s="20" t="s">
        <v>16</v>
      </c>
      <c r="F15" s="20"/>
    </row>
    <row r="16" spans="5:6" ht="12.75">
      <c r="E16" s="20" t="s">
        <v>17</v>
      </c>
      <c r="F16" s="20"/>
    </row>
    <row r="17" spans="5:6" ht="12.75">
      <c r="E17" s="20" t="s">
        <v>18</v>
      </c>
      <c r="F17" s="20"/>
    </row>
    <row r="18" spans="5:6" ht="12.75">
      <c r="E18" s="20" t="s">
        <v>19</v>
      </c>
      <c r="F18" s="20"/>
    </row>
    <row r="19" spans="5:6" ht="12.75">
      <c r="E19" s="20" t="s">
        <v>20</v>
      </c>
      <c r="F19" s="20"/>
    </row>
    <row r="20" spans="5:6" ht="12.75">
      <c r="E20" s="20" t="s">
        <v>21</v>
      </c>
      <c r="F20" s="20"/>
    </row>
    <row r="21" spans="5:6" ht="12.75">
      <c r="E21" s="20" t="s">
        <v>22</v>
      </c>
      <c r="F21" s="20"/>
    </row>
    <row r="22" spans="5:6" ht="12.75">
      <c r="E22" s="21" t="s">
        <v>23</v>
      </c>
      <c r="F22" s="21"/>
    </row>
    <row r="23" spans="5:6" ht="12.75">
      <c r="E23" s="22" t="s">
        <v>24</v>
      </c>
      <c r="F23" s="22"/>
    </row>
    <row r="24" spans="5:6" ht="12.75">
      <c r="E24" s="20" t="s">
        <v>25</v>
      </c>
      <c r="F24" s="20"/>
    </row>
    <row r="25" spans="5:6" ht="12.75">
      <c r="E25" s="20" t="s">
        <v>26</v>
      </c>
      <c r="F25" s="20"/>
    </row>
    <row r="26" spans="5:6" ht="12.75">
      <c r="E26" s="20" t="s">
        <v>27</v>
      </c>
      <c r="F26" s="20"/>
    </row>
    <row r="27" spans="5:6" ht="12.75">
      <c r="E27" s="20" t="s">
        <v>28</v>
      </c>
      <c r="F27" s="20"/>
    </row>
    <row r="28" spans="5:6" ht="12.75">
      <c r="E28" s="20" t="s">
        <v>29</v>
      </c>
      <c r="F28" s="20"/>
    </row>
    <row r="29" spans="5:6" ht="12.75">
      <c r="E29" s="20" t="s">
        <v>30</v>
      </c>
      <c r="F29" s="20"/>
    </row>
    <row r="30" spans="5:6" ht="12.75">
      <c r="E30" s="20" t="s">
        <v>31</v>
      </c>
      <c r="F30" s="20"/>
    </row>
    <row r="31" spans="5:6" ht="12.75">
      <c r="E31" s="20" t="s">
        <v>32</v>
      </c>
      <c r="F31" s="20"/>
    </row>
    <row r="32" spans="5:6" ht="12.75">
      <c r="E32" s="20" t="s">
        <v>33</v>
      </c>
      <c r="F32" s="20"/>
    </row>
    <row r="33" spans="5:6" ht="12.75">
      <c r="E33" s="20" t="s">
        <v>34</v>
      </c>
      <c r="F33" s="20"/>
    </row>
    <row r="34" spans="5:6" ht="12.75">
      <c r="E34" s="20" t="s">
        <v>35</v>
      </c>
      <c r="F34" s="20"/>
    </row>
    <row r="35" spans="5:6" ht="12.75">
      <c r="E35" s="20" t="s">
        <v>36</v>
      </c>
      <c r="F35" s="20"/>
    </row>
    <row r="36" spans="5:6" ht="12.75">
      <c r="E36" s="20" t="s">
        <v>37</v>
      </c>
      <c r="F36" s="20"/>
    </row>
    <row r="41" ht="12.75">
      <c r="A41" s="23" t="s">
        <v>42</v>
      </c>
    </row>
  </sheetData>
  <sheetProtection/>
  <mergeCells count="32">
    <mergeCell ref="E35:F35"/>
    <mergeCell ref="E36:F36"/>
    <mergeCell ref="E29:F29"/>
    <mergeCell ref="E30:F30"/>
    <mergeCell ref="E31:F31"/>
    <mergeCell ref="E32:F32"/>
    <mergeCell ref="E33:F33"/>
    <mergeCell ref="E34:F34"/>
    <mergeCell ref="E23:F23"/>
    <mergeCell ref="E24:F24"/>
    <mergeCell ref="E25:F25"/>
    <mergeCell ref="E26:F26"/>
    <mergeCell ref="E27:F27"/>
    <mergeCell ref="E28:F28"/>
    <mergeCell ref="E17:F17"/>
    <mergeCell ref="E18:F18"/>
    <mergeCell ref="E19:F19"/>
    <mergeCell ref="E20:F20"/>
    <mergeCell ref="E21:F21"/>
    <mergeCell ref="E22:F22"/>
    <mergeCell ref="E11:F11"/>
    <mergeCell ref="E12:F12"/>
    <mergeCell ref="E13:F13"/>
    <mergeCell ref="E14:F14"/>
    <mergeCell ref="E15:F15"/>
    <mergeCell ref="E16:F16"/>
    <mergeCell ref="A3:D4"/>
    <mergeCell ref="E6:F6"/>
    <mergeCell ref="E7:F7"/>
    <mergeCell ref="E8:F8"/>
    <mergeCell ref="E9:F9"/>
    <mergeCell ref="E10:F10"/>
  </mergeCells>
  <hyperlinks>
    <hyperlink ref="A1" r:id="rId1" display="http://www.sourceoecd.org/9789264061538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2010-01-07T11:18:36Z</dcterms:created>
  <dcterms:modified xsi:type="dcterms:W3CDTF">2010-01-07T11:18:36Z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