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4525" windowHeight="11580"/>
  </bookViews>
  <sheets>
    <sheet name="fr-g6-43" sheetId="1" r:id="rId1"/>
  </sheets>
  <definedNames>
    <definedName name="footnotes" localSheetId="0">'fr-g6-43'!$A$21:$A$22</definedName>
    <definedName name="Notes" localSheetId="0">'fr-g6-43'!$A$21</definedName>
    <definedName name="Source" localSheetId="0">'fr-g6-43'!$A$22</definedName>
    <definedName name="title" localSheetId="0">'fr-g6-43'!$A$6</definedName>
    <definedName name="Title_" localSheetId="0">'fr-g6-43'!$A$6</definedName>
  </definedNames>
  <calcPr calcId="162913"/>
</workbook>
</file>

<file path=xl/calcChain.xml><?xml version="1.0" encoding="utf-8"?>
<calcChain xmlns="http://schemas.openxmlformats.org/spreadsheetml/2006/main">
  <c r="M50" i="1" l="1"/>
  <c r="L50" i="1"/>
  <c r="G50" i="1"/>
  <c r="F50" i="1"/>
  <c r="M48" i="1"/>
  <c r="L48" i="1"/>
  <c r="G48" i="1"/>
  <c r="F48" i="1"/>
  <c r="M47" i="1"/>
  <c r="L47" i="1"/>
  <c r="G47" i="1"/>
  <c r="F47" i="1"/>
  <c r="M45" i="1"/>
  <c r="L45" i="1"/>
  <c r="G45" i="1"/>
  <c r="F45" i="1"/>
  <c r="M44" i="1"/>
  <c r="L44" i="1"/>
  <c r="G44" i="1"/>
  <c r="F44" i="1"/>
  <c r="G43" i="1"/>
  <c r="F43" i="1"/>
  <c r="M41" i="1"/>
  <c r="L41" i="1"/>
  <c r="G41" i="1"/>
  <c r="F41" i="1"/>
  <c r="M40" i="1"/>
  <c r="L40" i="1"/>
  <c r="G40" i="1"/>
  <c r="F40" i="1"/>
  <c r="M39" i="1"/>
  <c r="L39" i="1"/>
  <c r="G39" i="1"/>
  <c r="F39" i="1"/>
  <c r="M38" i="1"/>
  <c r="L38" i="1"/>
  <c r="G38" i="1"/>
  <c r="F38" i="1"/>
  <c r="M37" i="1"/>
  <c r="L37" i="1"/>
  <c r="G37" i="1"/>
  <c r="F37" i="1"/>
  <c r="M36" i="1"/>
  <c r="L36" i="1"/>
  <c r="G36" i="1"/>
  <c r="F36" i="1"/>
  <c r="M35" i="1"/>
  <c r="L35" i="1"/>
  <c r="G35" i="1"/>
  <c r="F35" i="1"/>
  <c r="G34" i="1"/>
  <c r="F34" i="1"/>
  <c r="M33" i="1"/>
  <c r="L33" i="1"/>
  <c r="G33" i="1"/>
  <c r="F33" i="1"/>
  <c r="G32" i="1"/>
  <c r="F32" i="1"/>
  <c r="M31" i="1"/>
  <c r="L31" i="1"/>
  <c r="M30" i="1"/>
  <c r="L30" i="1"/>
</calcChain>
</file>

<file path=xl/sharedStrings.xml><?xml version="1.0" encoding="utf-8"?>
<sst xmlns="http://schemas.openxmlformats.org/spreadsheetml/2006/main" count="38" uniqueCount="35">
  <si>
    <t>Canada²</t>
  </si>
  <si>
    <t>Portugal¹</t>
  </si>
  <si>
    <t>Luxembourg¹</t>
  </si>
  <si>
    <t>6.43. Implication du patient dans les décisions portant sur les soins et le traitement, 2010 et 2017 (ou année la plus proche)</t>
  </si>
  <si>
    <t>Source : Fonds du Commonwealth, Enquête internationale sur les politiques de santé (2016) et autres sources nationales</t>
  </si>
  <si>
    <t>Taux pour 100 patients</t>
  </si>
  <si>
    <t>95% IC limit basse</t>
  </si>
  <si>
    <t>95% IC limite haute</t>
  </si>
  <si>
    <t>Australie²</t>
  </si>
  <si>
    <t>Belgique¹</t>
  </si>
  <si>
    <t>République tchèque¹</t>
  </si>
  <si>
    <t>Estonie¹</t>
  </si>
  <si>
    <t>Allemagne²</t>
  </si>
  <si>
    <t>Hongrie¹</t>
  </si>
  <si>
    <t>Israël¹</t>
  </si>
  <si>
    <t>Corée¹</t>
  </si>
  <si>
    <t>Pays-Bas¹ ²</t>
  </si>
  <si>
    <t>Nouvelle-Zélande²</t>
  </si>
  <si>
    <t>Norvège²</t>
  </si>
  <si>
    <t>Pologne¹ ²</t>
  </si>
  <si>
    <t>Espagne¹</t>
  </si>
  <si>
    <t>Suède ²</t>
  </si>
  <si>
    <t>Suisse²</t>
  </si>
  <si>
    <t>Royaume-Uni²</t>
  </si>
  <si>
    <t>États-Unis²</t>
  </si>
  <si>
    <t>OCDE12</t>
  </si>
  <si>
    <t>Note : Les barres en forme de H représentent les intervalles de confiance à 95 %. 1. Sources nationales. 2. Les données font référence au vécu des patients avec leur médecin traitant ou leur cabinet habituel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</si>
  <si>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</si>
  <si>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</si>
  <si>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</si>
  <si>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</si>
  <si>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Chapitre 6</t>
  </si>
  <si>
    <t>Graphique 6.43. Implication du patient dans les décisions portant sur les soins et le traitement, 2010 et 2017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</si>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</sst>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405238095238095E-2"/>
          <c:y val="0.17409747474747475"/>
          <c:w val="0.9439480952380952"/>
          <c:h val="0.53128484848484847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C417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5B9BD5"/>
                  </a:solidFill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rgbClr val="5B9BD5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CA5-44D8-A3E6-A5487CCDF16E}"/>
              </c:ext>
            </c:extLst>
          </c:dPt>
          <c:dPt>
            <c:idx val="14"/>
            <c:invertIfNegative val="0"/>
            <c:bubble3D val="0"/>
            <c:spPr>
              <a:solidFill>
                <a:srgbClr val="9C417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rgbClr val="ED7D31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CA5-44D8-A3E6-A5487CCDF16E}"/>
              </c:ext>
            </c:extLst>
          </c:dPt>
          <c:dLbls>
            <c:dLbl>
              <c:idx val="0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5-44D8-A3E6-A5487CCDF16E}"/>
                </c:ext>
              </c:extLst>
            </c:dLbl>
            <c:dLbl>
              <c:idx val="1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5-44D8-A3E6-A5487CCDF16E}"/>
                </c:ext>
              </c:extLst>
            </c:dLbl>
            <c:dLbl>
              <c:idx val="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A5-44D8-A3E6-A5487CCDF16E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A5-44D8-A3E6-A5487CCDF16E}"/>
                </c:ext>
              </c:extLst>
            </c:dLbl>
            <c:dLbl>
              <c:idx val="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A5-44D8-A3E6-A5487CCDF16E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A5-44D8-A3E6-A5487CCDF16E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A5-44D8-A3E6-A5487CCDF16E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A5-44D8-A3E6-A5487CCDF16E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87.2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A5-44D8-A3E6-A5487CCDF16E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A5-44D8-A3E6-A5487CCDF16E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A5-44D8-A3E6-A5487CCDF16E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A5-44D8-A3E6-A5487CCDF16E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A5-44D8-A3E6-A5487CCDF16E}"/>
                </c:ext>
              </c:extLst>
            </c:dLbl>
            <c:dLbl>
              <c:idx val="1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A5-44D8-A3E6-A5487CCDF16E}"/>
                </c:ext>
              </c:extLst>
            </c:dLbl>
            <c:dLbl>
              <c:idx val="1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A5-44D8-A3E6-A5487CCDF16E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A5-44D8-A3E6-A5487CCDF16E}"/>
                </c:ext>
              </c:extLst>
            </c:dLbl>
            <c:dLbl>
              <c:idx val="1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A5-44D8-A3E6-A5487CCDF16E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A5-44D8-A3E6-A5487CCDF16E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A5-44D8-A3E6-A5487CCDF16E}"/>
                </c:ext>
              </c:extLst>
            </c:dLbl>
            <c:dLbl>
              <c:idx val="1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A5-44D8-A3E6-A5487CCDF16E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A5-44D8-A3E6-A5487CCDF1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'fr-g6-43'!$G$30:$G$50</c:f>
                <c:numCache>
                  <c:formatCode>General</c:formatCode>
                  <c:ptCount val="21"/>
                  <c:pt idx="2">
                    <c:v>1.0703496346593511E-2</c:v>
                  </c:pt>
                  <c:pt idx="3">
                    <c:v>2.1429660000000013</c:v>
                  </c:pt>
                  <c:pt idx="4">
                    <c:v>1.0525200000000012</c:v>
                  </c:pt>
                  <c:pt idx="5">
                    <c:v>2.3551999999999964</c:v>
                  </c:pt>
                  <c:pt idx="6">
                    <c:v>2.7653299999999916</c:v>
                  </c:pt>
                  <c:pt idx="7">
                    <c:v>2.0326100000000054</c:v>
                  </c:pt>
                  <c:pt idx="8">
                    <c:v>2.559030000000007</c:v>
                  </c:pt>
                  <c:pt idx="9">
                    <c:v>2.388290000000012</c:v>
                  </c:pt>
                  <c:pt idx="10">
                    <c:v>2.14812000000002</c:v>
                  </c:pt>
                  <c:pt idx="11">
                    <c:v>1.7595100000000059</c:v>
                  </c:pt>
                  <c:pt idx="13">
                    <c:v>1.8261320000000012</c:v>
                  </c:pt>
                  <c:pt idx="14">
                    <c:v>0</c:v>
                  </c:pt>
                  <c:pt idx="15">
                    <c:v>2.7923212519993967E-2</c:v>
                  </c:pt>
                  <c:pt idx="17">
                    <c:v>1.6494600000000048</c:v>
                  </c:pt>
                  <c:pt idx="18">
                    <c:v>3.3827399999999983</c:v>
                  </c:pt>
                  <c:pt idx="20">
                    <c:v>1.3168324758400018</c:v>
                  </c:pt>
                </c:numCache>
              </c:numRef>
            </c:plus>
            <c:minus>
              <c:numRef>
                <c:f>'fr-g6-43'!$F$30:$F$50</c:f>
                <c:numCache>
                  <c:formatCode>General</c:formatCode>
                  <c:ptCount val="21"/>
                  <c:pt idx="2">
                    <c:v>1.616446387036774E-2</c:v>
                  </c:pt>
                  <c:pt idx="3">
                    <c:v>2.1429660000000013</c:v>
                  </c:pt>
                  <c:pt idx="4">
                    <c:v>1.0525200000000012</c:v>
                  </c:pt>
                  <c:pt idx="5">
                    <c:v>2.3551900000000074</c:v>
                  </c:pt>
                  <c:pt idx="6">
                    <c:v>2.7653300000000058</c:v>
                  </c:pt>
                  <c:pt idx="7">
                    <c:v>2.032599999999988</c:v>
                  </c:pt>
                  <c:pt idx="8">
                    <c:v>2.5590299999999928</c:v>
                  </c:pt>
                  <c:pt idx="9">
                    <c:v>2.388300000000001</c:v>
                  </c:pt>
                  <c:pt idx="10">
                    <c:v>2.1481299999999806</c:v>
                  </c:pt>
                  <c:pt idx="11">
                    <c:v>1.7595000000000027</c:v>
                  </c:pt>
                  <c:pt idx="13">
                    <c:v>1.8261320000000012</c:v>
                  </c:pt>
                  <c:pt idx="14">
                    <c:v>0</c:v>
                  </c:pt>
                  <c:pt idx="15">
                    <c:v>2.7923212519993967E-2</c:v>
                  </c:pt>
                  <c:pt idx="17">
                    <c:v>1.6494499999999874</c:v>
                  </c:pt>
                  <c:pt idx="18">
                    <c:v>3.3827399999999983</c:v>
                  </c:pt>
                  <c:pt idx="20">
                    <c:v>1.3168324758400018</c:v>
                  </c:pt>
                </c:numCache>
              </c:numRef>
            </c:minus>
          </c:errBars>
          <c:cat>
            <c:strRef>
              <c:f>'fr-g6-43'!$A$30:$A$50</c:f>
              <c:strCache>
                <c:ptCount val="21"/>
                <c:pt idx="0">
                  <c:v>Luxembourg¹</c:v>
                </c:pt>
                <c:pt idx="1">
                  <c:v>Belgique¹</c:v>
                </c:pt>
                <c:pt idx="2">
                  <c:v>Israël¹</c:v>
                </c:pt>
                <c:pt idx="3">
                  <c:v>Pays-Bas¹ ²</c:v>
                </c:pt>
                <c:pt idx="4">
                  <c:v>Portugal¹</c:v>
                </c:pt>
                <c:pt idx="5">
                  <c:v>Royaume-Uni²</c:v>
                </c:pt>
                <c:pt idx="6">
                  <c:v>Nouvelle-Zélande²</c:v>
                </c:pt>
                <c:pt idx="7">
                  <c:v>Australie²</c:v>
                </c:pt>
                <c:pt idx="8">
                  <c:v>Allemagne²</c:v>
                </c:pt>
                <c:pt idx="9">
                  <c:v>Suisse²</c:v>
                </c:pt>
                <c:pt idx="10">
                  <c:v>États-Unis²</c:v>
                </c:pt>
                <c:pt idx="11">
                  <c:v>Canada²</c:v>
                </c:pt>
                <c:pt idx="12">
                  <c:v>OCDE12</c:v>
                </c:pt>
                <c:pt idx="13">
                  <c:v>Corée¹</c:v>
                </c:pt>
                <c:pt idx="14">
                  <c:v>République tchèque¹</c:v>
                </c:pt>
                <c:pt idx="15">
                  <c:v>Estonie¹</c:v>
                </c:pt>
                <c:pt idx="16">
                  <c:v>Hongrie¹</c:v>
                </c:pt>
                <c:pt idx="17">
                  <c:v>Suède ²</c:v>
                </c:pt>
                <c:pt idx="18">
                  <c:v>Norvège²</c:v>
                </c:pt>
                <c:pt idx="19">
                  <c:v>Espagne¹</c:v>
                </c:pt>
                <c:pt idx="20">
                  <c:v>Pologne¹ ²</c:v>
                </c:pt>
              </c:strCache>
            </c:strRef>
          </c:cat>
          <c:val>
            <c:numRef>
              <c:f>'fr-g6-43'!$C$30:$C$50</c:f>
              <c:numCache>
                <c:formatCode>0.0</c:formatCode>
                <c:ptCount val="21"/>
                <c:pt idx="2">
                  <c:v>92.399150743099781</c:v>
                </c:pt>
                <c:pt idx="3">
                  <c:v>91.85</c:v>
                </c:pt>
                <c:pt idx="4">
                  <c:v>90.851449279999997</c:v>
                </c:pt>
                <c:pt idx="5">
                  <c:v>88.869060000000005</c:v>
                </c:pt>
                <c:pt idx="6">
                  <c:v>87.857759999999999</c:v>
                </c:pt>
                <c:pt idx="7">
                  <c:v>87.834339999999997</c:v>
                </c:pt>
                <c:pt idx="8">
                  <c:v>87.16301</c:v>
                </c:pt>
                <c:pt idx="9">
                  <c:v>86.926429999999996</c:v>
                </c:pt>
                <c:pt idx="10">
                  <c:v>85.244679999999988</c:v>
                </c:pt>
                <c:pt idx="11">
                  <c:v>84.768410000000003</c:v>
                </c:pt>
                <c:pt idx="12">
                  <c:v>83.428231959166666</c:v>
                </c:pt>
                <c:pt idx="13">
                  <c:v>82.391999999999996</c:v>
                </c:pt>
                <c:pt idx="15">
                  <c:v>80.894255529999995</c:v>
                </c:pt>
                <c:pt idx="16">
                  <c:v>80.099999999999994</c:v>
                </c:pt>
                <c:pt idx="17">
                  <c:v>79.455029999999994</c:v>
                </c:pt>
                <c:pt idx="18">
                  <c:v>78.765990000000002</c:v>
                </c:pt>
                <c:pt idx="19">
                  <c:v>78</c:v>
                </c:pt>
                <c:pt idx="20">
                  <c:v>61.509817980000001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CA5-44D8-A3E6-A5487CCDF16E}"/>
            </c:ext>
          </c:extLst>
        </c:ser>
        <c:ser>
          <c:idx val="1"/>
          <c:order val="1"/>
          <c:tx>
            <c:v>2010</c:v>
          </c:tx>
          <c:spPr>
            <a:solidFill>
              <a:srgbClr val="BF7BA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4546A"/>
                  </a:solidFill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rgbClr val="44546A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6CA5-44D8-A3E6-A5487CCDF16E}"/>
              </c:ext>
            </c:extLst>
          </c:dPt>
          <c:dPt>
            <c:idx val="14"/>
            <c:invertIfNegative val="0"/>
            <c:bubble3D val="0"/>
            <c:spPr>
              <a:solidFill>
                <a:srgbClr val="BF7BA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rgbClr val="ED7D31">
                        <a:lumMod val="50000"/>
                      </a:srgb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B-6CA5-44D8-A3E6-A5487CCDF16E}"/>
              </c:ext>
            </c:extLst>
          </c:dPt>
          <c:dLbls>
            <c:dLbl>
              <c:idx val="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CA5-44D8-A3E6-A5487CCDF16E}"/>
                </c:ext>
              </c:extLst>
            </c:dLbl>
            <c:dLbl>
              <c:idx val="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CA5-44D8-A3E6-A5487CCDF16E}"/>
                </c:ext>
              </c:extLst>
            </c:dLbl>
            <c:dLbl>
              <c:idx val="2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CA5-44D8-A3E6-A5487CCDF16E}"/>
                </c:ext>
              </c:extLst>
            </c:dLbl>
            <c:dLbl>
              <c:idx val="3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CA5-44D8-A3E6-A5487CCDF16E}"/>
                </c:ext>
              </c:extLst>
            </c:dLbl>
            <c:dLbl>
              <c:idx val="4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CA5-44D8-A3E6-A5487CCDF16E}"/>
                </c:ext>
              </c:extLst>
            </c:dLbl>
            <c:dLbl>
              <c:idx val="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CA5-44D8-A3E6-A5487CCDF16E}"/>
                </c:ext>
              </c:extLst>
            </c:dLbl>
            <c:dLbl>
              <c:idx val="6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CA5-44D8-A3E6-A5487CCDF16E}"/>
                </c:ext>
              </c:extLst>
            </c:dLbl>
            <c:dLbl>
              <c:idx val="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CA5-44D8-A3E6-A5487CCDF16E}"/>
                </c:ext>
              </c:extLst>
            </c:dLbl>
            <c:dLbl>
              <c:idx val="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CA5-44D8-A3E6-A5487CCDF16E}"/>
                </c:ext>
              </c:extLst>
            </c:dLbl>
            <c:dLbl>
              <c:idx val="9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CA5-44D8-A3E6-A5487CCDF16E}"/>
                </c:ext>
              </c:extLst>
            </c:dLbl>
            <c:dLbl>
              <c:idx val="1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CA5-44D8-A3E6-A5487CCDF16E}"/>
                </c:ext>
              </c:extLst>
            </c:dLbl>
            <c:dLbl>
              <c:idx val="11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6CA5-44D8-A3E6-A5487CCDF16E}"/>
                </c:ext>
              </c:extLst>
            </c:dLbl>
            <c:dLbl>
              <c:idx val="12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A5-44D8-A3E6-A5487CCDF16E}"/>
                </c:ext>
              </c:extLst>
            </c:dLbl>
            <c:dLbl>
              <c:idx val="13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CA5-44D8-A3E6-A5487CCDF16E}"/>
                </c:ext>
              </c:extLst>
            </c:dLbl>
            <c:dLbl>
              <c:idx val="14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CA5-44D8-A3E6-A5487CCDF16E}"/>
                </c:ext>
              </c:extLst>
            </c:dLbl>
            <c:dLbl>
              <c:idx val="15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CA5-44D8-A3E6-A5487CCDF16E}"/>
                </c:ext>
              </c:extLst>
            </c:dLbl>
            <c:dLbl>
              <c:idx val="16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CA5-44D8-A3E6-A5487CCDF16E}"/>
                </c:ext>
              </c:extLst>
            </c:dLbl>
            <c:dLbl>
              <c:idx val="17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6CA5-44D8-A3E6-A5487CCDF16E}"/>
                </c:ext>
              </c:extLst>
            </c:dLbl>
            <c:dLbl>
              <c:idx val="18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CA5-44D8-A3E6-A5487CCDF16E}"/>
                </c:ext>
              </c:extLst>
            </c:dLbl>
            <c:dLbl>
              <c:idx val="19"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CA5-44D8-A3E6-A5487CCDF16E}"/>
                </c:ext>
              </c:extLst>
            </c:dLbl>
            <c:dLbl>
              <c:idx val="20"/>
              <c:layout/>
              <c:tx>
                <c:rich>
                  <a:bodyPr rot="-5400000" vert="horz"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CA5-44D8-A3E6-A5487CCDF1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'fr-g6-43'!$M$30:$M$50</c:f>
                <c:numCache>
                  <c:formatCode>General</c:formatCode>
                  <c:ptCount val="21"/>
                  <c:pt idx="0">
                    <c:v>1.3129400000000118</c:v>
                  </c:pt>
                  <c:pt idx="1">
                    <c:v>0.74479999999999791</c:v>
                  </c:pt>
                  <c:pt idx="3">
                    <c:v>2.5269691999999964</c:v>
                  </c:pt>
                  <c:pt idx="5">
                    <c:v>2.1185052000000013</c:v>
                  </c:pt>
                  <c:pt idx="6">
                    <c:v>2.1309315999999967</c:v>
                  </c:pt>
                  <c:pt idx="7">
                    <c:v>1.7013192000000004</c:v>
                  </c:pt>
                  <c:pt idx="8">
                    <c:v>2.6383560000000017</c:v>
                  </c:pt>
                  <c:pt idx="9">
                    <c:v>2.5114264000000048</c:v>
                  </c:pt>
                  <c:pt idx="10">
                    <c:v>1.8862452000000047</c:v>
                  </c:pt>
                  <c:pt idx="11">
                    <c:v>1.6560824000000025</c:v>
                  </c:pt>
                  <c:pt idx="14">
                    <c:v>2.8916000000000111</c:v>
                  </c:pt>
                  <c:pt idx="15">
                    <c:v>4.0151285999996844E-2</c:v>
                  </c:pt>
                  <c:pt idx="17">
                    <c:v>2.8333171999999962</c:v>
                  </c:pt>
                  <c:pt idx="18">
                    <c:v>2.9670871999999946</c:v>
                  </c:pt>
                  <c:pt idx="20">
                    <c:v>1.1329982350399987</c:v>
                  </c:pt>
                </c:numCache>
              </c:numRef>
            </c:plus>
            <c:minus>
              <c:numRef>
                <c:f>'fr-g6-43'!$L$30:$L$50</c:f>
                <c:numCache>
                  <c:formatCode>General</c:formatCode>
                  <c:ptCount val="21"/>
                  <c:pt idx="0">
                    <c:v>1.3129399999999976</c:v>
                  </c:pt>
                  <c:pt idx="1">
                    <c:v>0.74479999999999791</c:v>
                  </c:pt>
                  <c:pt idx="3">
                    <c:v>2.5269691999999964</c:v>
                  </c:pt>
                  <c:pt idx="5">
                    <c:v>2.1185052000000013</c:v>
                  </c:pt>
                  <c:pt idx="6">
                    <c:v>2.1309315999999967</c:v>
                  </c:pt>
                  <c:pt idx="7">
                    <c:v>1.7013192000000004</c:v>
                  </c:pt>
                  <c:pt idx="8">
                    <c:v>2.6383560000000017</c:v>
                  </c:pt>
                  <c:pt idx="9">
                    <c:v>2.5114264000000048</c:v>
                  </c:pt>
                  <c:pt idx="10">
                    <c:v>1.8862452000000047</c:v>
                  </c:pt>
                  <c:pt idx="11">
                    <c:v>1.6560824000000025</c:v>
                  </c:pt>
                  <c:pt idx="14">
                    <c:v>2.89161</c:v>
                  </c:pt>
                  <c:pt idx="15">
                    <c:v>4.0151285999996844E-2</c:v>
                  </c:pt>
                  <c:pt idx="17">
                    <c:v>2.8333171999999962</c:v>
                  </c:pt>
                  <c:pt idx="18">
                    <c:v>2.9670871999999946</c:v>
                  </c:pt>
                  <c:pt idx="20">
                    <c:v>1.1329982350399987</c:v>
                  </c:pt>
                </c:numCache>
              </c:numRef>
            </c:minus>
          </c:errBars>
          <c:cat>
            <c:strRef>
              <c:f>'fr-g6-43'!$A$30:$A$50</c:f>
              <c:strCache>
                <c:ptCount val="21"/>
                <c:pt idx="0">
                  <c:v>Luxembourg¹</c:v>
                </c:pt>
                <c:pt idx="1">
                  <c:v>Belgique¹</c:v>
                </c:pt>
                <c:pt idx="2">
                  <c:v>Israël¹</c:v>
                </c:pt>
                <c:pt idx="3">
                  <c:v>Pays-Bas¹ ²</c:v>
                </c:pt>
                <c:pt idx="4">
                  <c:v>Portugal¹</c:v>
                </c:pt>
                <c:pt idx="5">
                  <c:v>Royaume-Uni²</c:v>
                </c:pt>
                <c:pt idx="6">
                  <c:v>Nouvelle-Zélande²</c:v>
                </c:pt>
                <c:pt idx="7">
                  <c:v>Australie²</c:v>
                </c:pt>
                <c:pt idx="8">
                  <c:v>Allemagne²</c:v>
                </c:pt>
                <c:pt idx="9">
                  <c:v>Suisse²</c:v>
                </c:pt>
                <c:pt idx="10">
                  <c:v>États-Unis²</c:v>
                </c:pt>
                <c:pt idx="11">
                  <c:v>Canada²</c:v>
                </c:pt>
                <c:pt idx="12">
                  <c:v>OCDE12</c:v>
                </c:pt>
                <c:pt idx="13">
                  <c:v>Corée¹</c:v>
                </c:pt>
                <c:pt idx="14">
                  <c:v>République tchèque¹</c:v>
                </c:pt>
                <c:pt idx="15">
                  <c:v>Estonie¹</c:v>
                </c:pt>
                <c:pt idx="16">
                  <c:v>Hongrie¹</c:v>
                </c:pt>
                <c:pt idx="17">
                  <c:v>Suède ²</c:v>
                </c:pt>
                <c:pt idx="18">
                  <c:v>Norvège²</c:v>
                </c:pt>
                <c:pt idx="19">
                  <c:v>Espagne¹</c:v>
                </c:pt>
                <c:pt idx="20">
                  <c:v>Pologne¹ ²</c:v>
                </c:pt>
              </c:strCache>
            </c:strRef>
          </c:cat>
          <c:val>
            <c:numRef>
              <c:f>'fr-g6-43'!$I$30:$I$50</c:f>
              <c:numCache>
                <c:formatCode>0.0</c:formatCode>
                <c:ptCount val="21"/>
                <c:pt idx="0">
                  <c:v>95.623409999999993</c:v>
                </c:pt>
                <c:pt idx="1">
                  <c:v>95.19</c:v>
                </c:pt>
                <c:pt idx="3">
                  <c:v>89.293409999999994</c:v>
                </c:pt>
                <c:pt idx="5">
                  <c:v>90.800809999999998</c:v>
                </c:pt>
                <c:pt idx="6">
                  <c:v>92.17022</c:v>
                </c:pt>
                <c:pt idx="7">
                  <c:v>87.495720000000006</c:v>
                </c:pt>
                <c:pt idx="8">
                  <c:v>87.594039999999993</c:v>
                </c:pt>
                <c:pt idx="9">
                  <c:v>89.846720000000005</c:v>
                </c:pt>
                <c:pt idx="10">
                  <c:v>87.197409999999991</c:v>
                </c:pt>
                <c:pt idx="11">
                  <c:v>85.437899999999999</c:v>
                </c:pt>
                <c:pt idx="12">
                  <c:v>83.103508393333328</c:v>
                </c:pt>
                <c:pt idx="14">
                  <c:v>81.746799999999993</c:v>
                </c:pt>
                <c:pt idx="15">
                  <c:v>76.991990310000006</c:v>
                </c:pt>
                <c:pt idx="17">
                  <c:v>74.523740000000004</c:v>
                </c:pt>
                <c:pt idx="18">
                  <c:v>85.447550000000007</c:v>
                </c:pt>
                <c:pt idx="20">
                  <c:v>50.442590410000001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6CA5-44D8-A3E6-A5487CCDF1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427968"/>
        <c:axId val="241429504"/>
      </c:barChart>
      <c:catAx>
        <c:axId val="241427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 anchor="b" anchorCtr="1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1429504"/>
        <c:crosses val="autoZero"/>
        <c:auto val="1"/>
        <c:lblAlgn val="ctr"/>
        <c:lblOffset val="0"/>
        <c:tickLblSkip val="1"/>
        <c:noMultiLvlLbl val="0"/>
      </c:catAx>
      <c:valAx>
        <c:axId val="2414295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14279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5.0003884903265912E-2"/>
          <c:y val="2.5656565656565655E-2"/>
          <c:w val="0.94658430671742944"/>
          <c:h val="9.62121212121212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8</xdr:col>
      <xdr:colOff>295725</xdr:colOff>
      <xdr:row>19</xdr:row>
      <xdr:rowOff>36901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0.02836</cdr:x>
      <cdr:y>0.01305</cdr:y>
    </cdr:from>
    <cdr:to>
      <cdr:x>0.0769</cdr:x>
      <cdr:y>0.04097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548" y="33546"/>
          <a:ext cx="281609" cy="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0.01012</cdr:x>
      <cdr:y>0.06508</cdr:y>
    </cdr:from>
    <cdr:to>
      <cdr:x>0.0815</cdr:x>
      <cdr:y>0.2261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093" y="128861"/>
          <a:ext cx="395730" cy="318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0.33729</cdr:x>
      <cdr:y>0.05647</cdr:y>
    </cdr:from>
    <cdr:to>
      <cdr:x>0.35061</cdr:x>
      <cdr:y>0.09545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95345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0.31527</cdr:x>
      <cdr:y>0.05301</cdr:y>
    </cdr:from>
    <cdr:to>
      <cdr:x>0.34013</cdr:x>
      <cdr:y>0.08938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82591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C4174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0.66945</cdr:x>
      <cdr:y>0.05647</cdr:y>
    </cdr:from>
    <cdr:to>
      <cdr:x>0.68277</cdr:x>
      <cdr:y>0.09545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387720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0.64743</cdr:x>
      <cdr:y>0.05301</cdr:y>
    </cdr:from>
    <cdr:to>
      <cdr:x>0.67229</cdr:x>
      <cdr:y>0.08938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374966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BF7BA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38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37" Type="http://schemas.openxmlformats.org/officeDocument/2006/relationships/customProperty" Target="../customProperty34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customProperty" Target="../customProperty33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/>
  </sheetViews>
  <sheetFormatPr defaultRowHeight="12.75" x14ac:dyDescent="0.2"/>
  <cols>
    <col min="1" max="1" width="14.5703125" customWidth="1"/>
    <col min="9" max="9" width="5.5703125" customWidth="1"/>
    <col min="10" max="10" width="7.5703125" customWidth="1"/>
  </cols>
  <sheetData>
    <row r="1" spans="1:10" s="15" customFormat="1" x14ac:dyDescent="0.2">
      <c r="A1" s="16" t="s">
        <v>30</v>
      </c>
    </row>
    <row r="2" spans="1:10" s="15" customFormat="1" x14ac:dyDescent="0.2">
      <c r="A2" s="15" t="s">
        <v>31</v>
      </c>
      <c r="B2" s="15" t="s">
        <v>32</v>
      </c>
    </row>
    <row r="3" spans="1:10" s="15" customFormat="1" x14ac:dyDescent="0.2">
      <c r="A3" s="15" t="s">
        <v>33</v>
      </c>
    </row>
    <row r="4" spans="1:10" s="15" customFormat="1" x14ac:dyDescent="0.2">
      <c r="A4" s="16" t="s">
        <v>34</v>
      </c>
    </row>
    <row r="5" spans="1:10" s="15" customFormat="1" x14ac:dyDescent="0.2"/>
    <row r="6" spans="1:10" x14ac:dyDescent="0.2">
      <c r="A6" s="14" t="s">
        <v>3</v>
      </c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1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1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1"/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1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1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1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1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1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1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1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1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13" ht="13.5" x14ac:dyDescent="0.2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4"/>
      <c r="K21" s="4"/>
      <c r="L21" s="4"/>
      <c r="M21" s="4"/>
    </row>
    <row r="22" spans="1:13" ht="13.5" x14ac:dyDescent="0.25">
      <c r="A22" s="4" t="s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3.5" x14ac:dyDescent="0.25">
      <c r="A24" s="4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3.5" x14ac:dyDescent="0.25">
      <c r="A25" s="4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 x14ac:dyDescent="0.25">
      <c r="A26" s="4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 thickBo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64.5" thickBot="1" x14ac:dyDescent="0.3">
      <c r="A29" s="6"/>
      <c r="B29" s="6"/>
      <c r="C29" s="7" t="s">
        <v>5</v>
      </c>
      <c r="D29" s="8" t="s">
        <v>6</v>
      </c>
      <c r="E29" s="8" t="s">
        <v>7</v>
      </c>
      <c r="F29" s="6"/>
      <c r="G29" s="6"/>
      <c r="H29" s="6"/>
      <c r="I29" s="7" t="s">
        <v>5</v>
      </c>
      <c r="J29" s="8" t="s">
        <v>6</v>
      </c>
      <c r="K29" s="8" t="s">
        <v>7</v>
      </c>
      <c r="L29" s="6"/>
      <c r="M29" s="6"/>
    </row>
    <row r="30" spans="1:13" ht="13.5" x14ac:dyDescent="0.25">
      <c r="A30" s="4" t="s">
        <v>2</v>
      </c>
      <c r="B30" s="9"/>
      <c r="C30" s="10"/>
      <c r="D30" s="11"/>
      <c r="E30" s="11"/>
      <c r="F30" s="9"/>
      <c r="G30" s="9"/>
      <c r="H30" s="9">
        <v>2011</v>
      </c>
      <c r="I30" s="10">
        <v>95.623409999999993</v>
      </c>
      <c r="J30" s="10">
        <v>94.310469999999995</v>
      </c>
      <c r="K30" s="10">
        <v>96.936350000000004</v>
      </c>
      <c r="L30" s="12">
        <f>I30-J30</f>
        <v>1.3129399999999976</v>
      </c>
      <c r="M30" s="12">
        <f>K30-I30</f>
        <v>1.3129400000000118</v>
      </c>
    </row>
    <row r="31" spans="1:13" ht="13.5" x14ac:dyDescent="0.25">
      <c r="A31" s="4" t="s">
        <v>9</v>
      </c>
      <c r="B31" s="13"/>
      <c r="C31" s="10"/>
      <c r="D31" s="11"/>
      <c r="E31" s="11"/>
      <c r="F31" s="9"/>
      <c r="G31" s="9"/>
      <c r="H31" s="9">
        <v>2013</v>
      </c>
      <c r="I31" s="10">
        <v>95.19</v>
      </c>
      <c r="J31" s="10">
        <v>94.4452</v>
      </c>
      <c r="K31" s="10">
        <v>95.934799999999996</v>
      </c>
      <c r="L31" s="12">
        <f>I31-J31</f>
        <v>0.74479999999999791</v>
      </c>
      <c r="M31" s="12">
        <f>K31-I31</f>
        <v>0.74479999999999791</v>
      </c>
    </row>
    <row r="32" spans="1:13" ht="13.5" x14ac:dyDescent="0.25">
      <c r="A32" s="4" t="s">
        <v>14</v>
      </c>
      <c r="B32" s="13">
        <v>2018</v>
      </c>
      <c r="C32" s="10">
        <v>92.399150743099781</v>
      </c>
      <c r="D32" s="10">
        <v>92.382986279229414</v>
      </c>
      <c r="E32" s="10">
        <v>92.409854239446375</v>
      </c>
      <c r="F32" s="10">
        <f t="shared" ref="F32:F41" si="0">C32-D32</f>
        <v>1.616446387036774E-2</v>
      </c>
      <c r="G32" s="10">
        <f t="shared" ref="G32:G41" si="1">E32-C32</f>
        <v>1.0703496346593511E-2</v>
      </c>
      <c r="H32" s="9"/>
      <c r="I32" s="10"/>
      <c r="J32" s="10"/>
      <c r="K32" s="10"/>
      <c r="L32" s="12"/>
      <c r="M32" s="12"/>
    </row>
    <row r="33" spans="1:13" ht="13.5" x14ac:dyDescent="0.25">
      <c r="A33" s="4" t="s">
        <v>16</v>
      </c>
      <c r="B33" s="9">
        <v>2017</v>
      </c>
      <c r="C33" s="10">
        <v>91.85</v>
      </c>
      <c r="D33" s="10">
        <v>89.707033999999993</v>
      </c>
      <c r="E33" s="10">
        <v>93.992965999999996</v>
      </c>
      <c r="F33" s="10">
        <f t="shared" si="0"/>
        <v>2.1429660000000013</v>
      </c>
      <c r="G33" s="10">
        <f t="shared" si="1"/>
        <v>2.1429660000000013</v>
      </c>
      <c r="H33" s="9">
        <v>2010</v>
      </c>
      <c r="I33" s="10">
        <v>89.293409999999994</v>
      </c>
      <c r="J33" s="10">
        <v>86.766440799999998</v>
      </c>
      <c r="K33" s="10">
        <v>91.820379199999991</v>
      </c>
      <c r="L33" s="12">
        <f>I33-J33</f>
        <v>2.5269691999999964</v>
      </c>
      <c r="M33" s="12">
        <f>K33-I33</f>
        <v>2.5269691999999964</v>
      </c>
    </row>
    <row r="34" spans="1:13" ht="13.5" x14ac:dyDescent="0.25">
      <c r="A34" s="4" t="s">
        <v>1</v>
      </c>
      <c r="B34" s="13">
        <v>2015</v>
      </c>
      <c r="C34" s="10">
        <v>90.851449279999997</v>
      </c>
      <c r="D34" s="10">
        <v>89.798929279999996</v>
      </c>
      <c r="E34" s="10">
        <v>91.903969279999998</v>
      </c>
      <c r="F34" s="10">
        <f t="shared" si="0"/>
        <v>1.0525200000000012</v>
      </c>
      <c r="G34" s="10">
        <f t="shared" si="1"/>
        <v>1.0525200000000012</v>
      </c>
      <c r="H34" s="9"/>
      <c r="I34" s="10"/>
      <c r="J34" s="10"/>
      <c r="K34" s="10"/>
      <c r="L34" s="12"/>
      <c r="M34" s="12"/>
    </row>
    <row r="35" spans="1:13" ht="13.5" x14ac:dyDescent="0.25">
      <c r="A35" s="4" t="s">
        <v>23</v>
      </c>
      <c r="B35" s="13">
        <v>2016</v>
      </c>
      <c r="C35" s="10">
        <v>88.869060000000005</v>
      </c>
      <c r="D35" s="10">
        <v>86.513869999999997</v>
      </c>
      <c r="E35" s="10">
        <v>91.224260000000001</v>
      </c>
      <c r="F35" s="10">
        <f t="shared" si="0"/>
        <v>2.3551900000000074</v>
      </c>
      <c r="G35" s="10">
        <f t="shared" si="1"/>
        <v>2.3551999999999964</v>
      </c>
      <c r="H35" s="9">
        <v>2010</v>
      </c>
      <c r="I35" s="10">
        <v>90.800809999999998</v>
      </c>
      <c r="J35" s="10">
        <v>88.682304799999997</v>
      </c>
      <c r="K35" s="10">
        <v>92.9193152</v>
      </c>
      <c r="L35" s="12">
        <f t="shared" ref="L35:L41" si="2">I35-J35</f>
        <v>2.1185052000000013</v>
      </c>
      <c r="M35" s="12">
        <f t="shared" ref="M35:M41" si="3">K35-I35</f>
        <v>2.1185052000000013</v>
      </c>
    </row>
    <row r="36" spans="1:13" ht="13.5" x14ac:dyDescent="0.25">
      <c r="A36" s="4" t="s">
        <v>17</v>
      </c>
      <c r="B36" s="13">
        <v>2016</v>
      </c>
      <c r="C36" s="10">
        <v>87.857759999999999</v>
      </c>
      <c r="D36" s="10">
        <v>85.092429999999993</v>
      </c>
      <c r="E36" s="10">
        <v>90.623089999999991</v>
      </c>
      <c r="F36" s="10">
        <f t="shared" si="0"/>
        <v>2.7653300000000058</v>
      </c>
      <c r="G36" s="10">
        <f t="shared" si="1"/>
        <v>2.7653299999999916</v>
      </c>
      <c r="H36" s="9">
        <v>2010</v>
      </c>
      <c r="I36" s="10">
        <v>92.17022</v>
      </c>
      <c r="J36" s="10">
        <v>90.039288400000004</v>
      </c>
      <c r="K36" s="10">
        <v>94.301151599999997</v>
      </c>
      <c r="L36" s="12">
        <f t="shared" si="2"/>
        <v>2.1309315999999967</v>
      </c>
      <c r="M36" s="12">
        <f t="shared" si="3"/>
        <v>2.1309315999999967</v>
      </c>
    </row>
    <row r="37" spans="1:13" ht="13.5" x14ac:dyDescent="0.25">
      <c r="A37" s="4" t="s">
        <v>8</v>
      </c>
      <c r="B37" s="13">
        <v>2016</v>
      </c>
      <c r="C37" s="10">
        <v>87.834339999999997</v>
      </c>
      <c r="D37" s="10">
        <v>85.801740000000009</v>
      </c>
      <c r="E37" s="10">
        <v>89.866950000000003</v>
      </c>
      <c r="F37" s="10">
        <f t="shared" si="0"/>
        <v>2.032599999999988</v>
      </c>
      <c r="G37" s="10">
        <f t="shared" si="1"/>
        <v>2.0326100000000054</v>
      </c>
      <c r="H37" s="9">
        <v>2010</v>
      </c>
      <c r="I37" s="10">
        <v>87.495720000000006</v>
      </c>
      <c r="J37" s="10">
        <v>85.794400800000005</v>
      </c>
      <c r="K37" s="10">
        <v>89.197039200000006</v>
      </c>
      <c r="L37" s="12">
        <f t="shared" si="2"/>
        <v>1.7013192000000004</v>
      </c>
      <c r="M37" s="12">
        <f t="shared" si="3"/>
        <v>1.7013192000000004</v>
      </c>
    </row>
    <row r="38" spans="1:13" ht="13.5" x14ac:dyDescent="0.25">
      <c r="A38" s="4" t="s">
        <v>12</v>
      </c>
      <c r="B38" s="13">
        <v>2016</v>
      </c>
      <c r="C38" s="10">
        <v>87.16301</v>
      </c>
      <c r="D38" s="10">
        <v>84.603980000000007</v>
      </c>
      <c r="E38" s="10">
        <v>89.722040000000007</v>
      </c>
      <c r="F38" s="10">
        <f t="shared" si="0"/>
        <v>2.5590299999999928</v>
      </c>
      <c r="G38" s="10">
        <f t="shared" si="1"/>
        <v>2.559030000000007</v>
      </c>
      <c r="H38" s="9">
        <v>2010</v>
      </c>
      <c r="I38" s="10">
        <v>87.594039999999993</v>
      </c>
      <c r="J38" s="10">
        <v>84.955683999999991</v>
      </c>
      <c r="K38" s="10">
        <v>90.232395999999994</v>
      </c>
      <c r="L38" s="12">
        <f t="shared" si="2"/>
        <v>2.6383560000000017</v>
      </c>
      <c r="M38" s="12">
        <f t="shared" si="3"/>
        <v>2.6383560000000017</v>
      </c>
    </row>
    <row r="39" spans="1:13" ht="13.5" x14ac:dyDescent="0.25">
      <c r="A39" s="4" t="s">
        <v>22</v>
      </c>
      <c r="B39" s="13">
        <v>2016</v>
      </c>
      <c r="C39" s="10">
        <v>86.926429999999996</v>
      </c>
      <c r="D39" s="10">
        <v>84.538129999999995</v>
      </c>
      <c r="E39" s="10">
        <v>89.314720000000008</v>
      </c>
      <c r="F39" s="10">
        <f t="shared" si="0"/>
        <v>2.388300000000001</v>
      </c>
      <c r="G39" s="10">
        <f t="shared" si="1"/>
        <v>2.388290000000012</v>
      </c>
      <c r="H39" s="9">
        <v>2010</v>
      </c>
      <c r="I39" s="10">
        <v>89.846720000000005</v>
      </c>
      <c r="J39" s="10">
        <v>87.3352936</v>
      </c>
      <c r="K39" s="10">
        <v>92.35814640000001</v>
      </c>
      <c r="L39" s="12">
        <f t="shared" si="2"/>
        <v>2.5114264000000048</v>
      </c>
      <c r="M39" s="12">
        <f t="shared" si="3"/>
        <v>2.5114264000000048</v>
      </c>
    </row>
    <row r="40" spans="1:13" ht="13.5" x14ac:dyDescent="0.25">
      <c r="A40" s="4" t="s">
        <v>24</v>
      </c>
      <c r="B40" s="9">
        <v>2016</v>
      </c>
      <c r="C40" s="10">
        <v>85.244679999999988</v>
      </c>
      <c r="D40" s="10">
        <v>83.096550000000008</v>
      </c>
      <c r="E40" s="10">
        <v>87.392800000000008</v>
      </c>
      <c r="F40" s="10">
        <f t="shared" si="0"/>
        <v>2.1481299999999806</v>
      </c>
      <c r="G40" s="10">
        <f t="shared" si="1"/>
        <v>2.14812000000002</v>
      </c>
      <c r="H40" s="9">
        <v>2010</v>
      </c>
      <c r="I40" s="10">
        <v>87.197409999999991</v>
      </c>
      <c r="J40" s="10">
        <v>85.311164799999986</v>
      </c>
      <c r="K40" s="10">
        <v>89.083655199999995</v>
      </c>
      <c r="L40" s="12">
        <f t="shared" si="2"/>
        <v>1.8862452000000047</v>
      </c>
      <c r="M40" s="12">
        <f t="shared" si="3"/>
        <v>1.8862452000000047</v>
      </c>
    </row>
    <row r="41" spans="1:13" ht="13.5" x14ac:dyDescent="0.25">
      <c r="A41" s="4" t="s">
        <v>0</v>
      </c>
      <c r="B41" s="13">
        <v>2016</v>
      </c>
      <c r="C41" s="10">
        <v>84.768410000000003</v>
      </c>
      <c r="D41" s="10">
        <v>83.00891</v>
      </c>
      <c r="E41" s="10">
        <v>86.527920000000009</v>
      </c>
      <c r="F41" s="10">
        <f t="shared" si="0"/>
        <v>1.7595000000000027</v>
      </c>
      <c r="G41" s="10">
        <f t="shared" si="1"/>
        <v>1.7595100000000059</v>
      </c>
      <c r="H41" s="9">
        <v>2010</v>
      </c>
      <c r="I41" s="10">
        <v>85.437899999999999</v>
      </c>
      <c r="J41" s="10">
        <v>83.781817599999997</v>
      </c>
      <c r="K41" s="10">
        <v>87.093982400000002</v>
      </c>
      <c r="L41" s="12">
        <f t="shared" si="2"/>
        <v>1.6560824000000025</v>
      </c>
      <c r="M41" s="12">
        <f t="shared" si="3"/>
        <v>1.6560824000000025</v>
      </c>
    </row>
    <row r="42" spans="1:13" ht="13.5" x14ac:dyDescent="0.25">
      <c r="A42" s="4" t="s">
        <v>25</v>
      </c>
      <c r="B42" s="13"/>
      <c r="C42" s="12">
        <v>83.428231959166666</v>
      </c>
      <c r="D42" s="12"/>
      <c r="E42" s="12"/>
      <c r="F42" s="10"/>
      <c r="G42" s="10"/>
      <c r="H42" s="13"/>
      <c r="I42" s="12">
        <v>83.103508393333328</v>
      </c>
      <c r="J42" s="12"/>
      <c r="K42" s="12"/>
      <c r="L42" s="12"/>
      <c r="M42" s="12"/>
    </row>
    <row r="43" spans="1:13" ht="13.5" x14ac:dyDescent="0.25">
      <c r="A43" s="4" t="s">
        <v>15</v>
      </c>
      <c r="B43" s="13">
        <v>2018</v>
      </c>
      <c r="C43" s="10">
        <v>82.391999999999996</v>
      </c>
      <c r="D43" s="10">
        <v>80.565867999999995</v>
      </c>
      <c r="E43" s="10">
        <v>84.218131999999997</v>
      </c>
      <c r="F43" s="10">
        <f>C43-D43</f>
        <v>1.8261320000000012</v>
      </c>
      <c r="G43" s="10">
        <f>E43-C43</f>
        <v>1.8261320000000012</v>
      </c>
      <c r="H43" s="9"/>
      <c r="I43" s="10"/>
      <c r="J43" s="10"/>
      <c r="K43" s="10"/>
      <c r="L43" s="12"/>
      <c r="M43" s="12"/>
    </row>
    <row r="44" spans="1:13" ht="13.5" x14ac:dyDescent="0.25">
      <c r="A44" s="4" t="s">
        <v>10</v>
      </c>
      <c r="B44" s="13"/>
      <c r="C44" s="10"/>
      <c r="D44" s="10"/>
      <c r="E44" s="10"/>
      <c r="F44" s="10">
        <f>C44-D44</f>
        <v>0</v>
      </c>
      <c r="G44" s="10">
        <f>E44-C44</f>
        <v>0</v>
      </c>
      <c r="H44" s="9">
        <v>2010</v>
      </c>
      <c r="I44" s="10">
        <v>81.746799999999993</v>
      </c>
      <c r="J44" s="10">
        <v>78.855189999999993</v>
      </c>
      <c r="K44" s="10">
        <v>84.638400000000004</v>
      </c>
      <c r="L44" s="12">
        <f>I44-J44</f>
        <v>2.89161</v>
      </c>
      <c r="M44" s="12">
        <f>K44-I44</f>
        <v>2.8916000000000111</v>
      </c>
    </row>
    <row r="45" spans="1:13" ht="13.5" x14ac:dyDescent="0.25">
      <c r="A45" s="4" t="s">
        <v>11</v>
      </c>
      <c r="B45" s="9">
        <v>2016</v>
      </c>
      <c r="C45" s="10">
        <v>80.894255529999995</v>
      </c>
      <c r="D45" s="10">
        <v>80.866332317480001</v>
      </c>
      <c r="E45" s="10">
        <v>80.922178742519989</v>
      </c>
      <c r="F45" s="10">
        <f>C45-D45</f>
        <v>2.7923212519993967E-2</v>
      </c>
      <c r="G45" s="10">
        <f>E45-C45</f>
        <v>2.7923212519993967E-2</v>
      </c>
      <c r="H45" s="9">
        <v>2012</v>
      </c>
      <c r="I45" s="10">
        <v>76.991990310000006</v>
      </c>
      <c r="J45" s="10">
        <v>76.951839024000009</v>
      </c>
      <c r="K45" s="10">
        <v>77.032141596000002</v>
      </c>
      <c r="L45" s="12">
        <f>I45-J45</f>
        <v>4.0151285999996844E-2</v>
      </c>
      <c r="M45" s="12">
        <f>K45-I45</f>
        <v>4.0151285999996844E-2</v>
      </c>
    </row>
    <row r="46" spans="1:13" ht="13.5" x14ac:dyDescent="0.25">
      <c r="A46" s="4" t="s">
        <v>13</v>
      </c>
      <c r="B46" s="13">
        <v>2019</v>
      </c>
      <c r="C46" s="12">
        <v>80.099999999999994</v>
      </c>
      <c r="D46" s="12"/>
      <c r="E46" s="12"/>
      <c r="F46" s="10"/>
      <c r="G46" s="10"/>
      <c r="H46" s="13"/>
      <c r="I46" s="12"/>
      <c r="J46" s="12"/>
      <c r="K46" s="12"/>
      <c r="L46" s="12"/>
      <c r="M46" s="12"/>
    </row>
    <row r="47" spans="1:13" ht="13.5" x14ac:dyDescent="0.25">
      <c r="A47" s="4" t="s">
        <v>21</v>
      </c>
      <c r="B47" s="13">
        <v>2016</v>
      </c>
      <c r="C47" s="10">
        <v>79.455029999999994</v>
      </c>
      <c r="D47" s="10">
        <v>77.805580000000006</v>
      </c>
      <c r="E47" s="10">
        <v>81.104489999999998</v>
      </c>
      <c r="F47" s="10">
        <f>C47-D47</f>
        <v>1.6494499999999874</v>
      </c>
      <c r="G47" s="10">
        <f>E47-C47</f>
        <v>1.6494600000000048</v>
      </c>
      <c r="H47" s="9">
        <v>2010</v>
      </c>
      <c r="I47" s="10">
        <v>74.523740000000004</v>
      </c>
      <c r="J47" s="10">
        <v>71.690422800000007</v>
      </c>
      <c r="K47" s="10">
        <v>77.3570572</v>
      </c>
      <c r="L47" s="12">
        <f>I47-J47</f>
        <v>2.8333171999999962</v>
      </c>
      <c r="M47" s="12">
        <f>K47-I47</f>
        <v>2.8333171999999962</v>
      </c>
    </row>
    <row r="48" spans="1:13" ht="13.5" x14ac:dyDescent="0.25">
      <c r="A48" s="4" t="s">
        <v>18</v>
      </c>
      <c r="B48" s="13">
        <v>2016</v>
      </c>
      <c r="C48" s="10">
        <v>78.765990000000002</v>
      </c>
      <c r="D48" s="10">
        <v>75.383250000000004</v>
      </c>
      <c r="E48" s="10">
        <v>82.14873</v>
      </c>
      <c r="F48" s="10">
        <f>C48-D48</f>
        <v>3.3827399999999983</v>
      </c>
      <c r="G48" s="10">
        <f>E48-C48</f>
        <v>3.3827399999999983</v>
      </c>
      <c r="H48" s="9">
        <v>2010</v>
      </c>
      <c r="I48" s="10">
        <v>85.447550000000007</v>
      </c>
      <c r="J48" s="10">
        <v>82.480462800000012</v>
      </c>
      <c r="K48" s="10">
        <v>88.414637200000001</v>
      </c>
      <c r="L48" s="12">
        <f>I48-J48</f>
        <v>2.9670871999999946</v>
      </c>
      <c r="M48" s="12">
        <f>K48-I48</f>
        <v>2.9670871999999946</v>
      </c>
    </row>
    <row r="49" spans="1:13" ht="13.5" x14ac:dyDescent="0.25">
      <c r="A49" s="4" t="s">
        <v>20</v>
      </c>
      <c r="B49" s="9">
        <v>2016</v>
      </c>
      <c r="C49" s="12">
        <v>78</v>
      </c>
      <c r="D49" s="12"/>
      <c r="E49" s="12"/>
      <c r="F49" s="10"/>
      <c r="G49" s="10"/>
      <c r="H49" s="13"/>
      <c r="I49" s="12"/>
      <c r="J49" s="12"/>
      <c r="K49" s="12"/>
      <c r="L49" s="12"/>
      <c r="M49" s="12"/>
    </row>
    <row r="50" spans="1:13" ht="13.5" x14ac:dyDescent="0.25">
      <c r="A50" s="4" t="s">
        <v>19</v>
      </c>
      <c r="B50" s="13">
        <v>2016</v>
      </c>
      <c r="C50" s="10">
        <v>61.509817980000001</v>
      </c>
      <c r="D50" s="10">
        <v>60.192985504159999</v>
      </c>
      <c r="E50" s="10">
        <v>62.826650455840003</v>
      </c>
      <c r="F50" s="10">
        <f>C50-D50</f>
        <v>1.3168324758400018</v>
      </c>
      <c r="G50" s="10">
        <f>E50-C50</f>
        <v>1.3168324758400018</v>
      </c>
      <c r="H50" s="9">
        <v>2010</v>
      </c>
      <c r="I50" s="10">
        <v>50.442590410000001</v>
      </c>
      <c r="J50" s="10">
        <v>49.309592174960002</v>
      </c>
      <c r="K50" s="10">
        <v>51.57558864504</v>
      </c>
      <c r="L50" s="12">
        <f>I50-J50</f>
        <v>1.1329982350399987</v>
      </c>
      <c r="M50" s="12">
        <f>K50-I50</f>
        <v>1.1329982350399987</v>
      </c>
    </row>
    <row r="51" spans="1:13" ht="13.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ManualHeight" r:id="rId20"/>
    <customPr name="ManualWidth" r:id="rId21"/>
    <customPr name="Notes" r:id="rId22"/>
    <customPr name="PageSizeIndex" r:id="rId23"/>
    <customPr name="PageSizeName" r:id="rId24"/>
    <customPr name="PaletteIndex" r:id="rId25"/>
    <customPr name="PaletteName" r:id="rId26"/>
    <customPr name="PrintArea" r:id="rId27"/>
    <customPr name="SetLegendSpaceFromGraph" r:id="rId28"/>
    <customPr name="SetTitleSpaceFromGraph" r:id="rId29"/>
    <customPr name="SinglePanel" r:id="rId30"/>
    <customPr name="Source" r:id="rId31"/>
    <customPr name="StartColorIndex" r:id="rId32"/>
    <customPr name="StartColorName" r:id="rId33"/>
    <customPr name="StyleTemplateIndex" r:id="rId34"/>
    <customPr name="StyleTemplateName" r:id="rId35"/>
    <customPr name="Title" r:id="rId36"/>
    <customPr name="XHidePrimaryMajorTickMark" r:id="rId37"/>
  </customPropertie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fr-g6-43</vt:lpstr>
      <vt:lpstr>'fr-g6-43'!footnotes</vt:lpstr>
      <vt:lpstr>'fr-g6-43'!Notes</vt:lpstr>
      <vt:lpstr>'fr-g6-43'!Source</vt:lpstr>
      <vt:lpstr>'fr-g6-43'!title</vt:lpstr>
      <vt:lpstr>'fr-g6-43'!Title_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2019-11-26T14:37:27Z</cp:lastPrinted>
  <dcterms:created xsi:type="dcterms:W3CDTF">2019-06-21T11:28:25Z</dcterms:created>
  <dcterms:modified xsi:type="dcterms:W3CDTF">2019-12-18T13:53:47Z</dcterms:modified>
</cp:coreProperties>
</file>