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9.xml" ContentType="application/vnd.openxmlformats-officedocument.drawingml.chartshapes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19-2110-EN - Aid for Trade at a Glance 2019\"/>
    </mc:Choice>
  </mc:AlternateContent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62913"/>
</workbook>
</file>

<file path=xl/sharedStrings.xml><?xml version="1.0" encoding="utf-8"?>
<sst xmlns="http://schemas.openxmlformats.org/spreadsheetml/2006/main" count="956" uniqueCount="307">
  <si>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</si>
  <si>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</si>
  <si>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</si>
  <si>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</si>
  <si>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</si>
  <si>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</si>
  <si>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</si>
  <si>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</si>
  <si>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</si>
  <si>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</si>
  <si>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</si>
  <si>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</si>
  <si>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</si>
  <si>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</si>
  <si>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</si>
  <si>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</si>
  <si>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</si>
  <si>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</si>
  <si>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</si>
  <si>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</si>
  <si>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</si>
  <si>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</si>
  <si>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</si>
  <si>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</si>
  <si>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</si>
  <si>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</si>
  <si>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</si>
  <si>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</si>
  <si>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</si>
  <si>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</si>
  <si>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</si>
  <si>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</si>
  <si>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</si>
  <si>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</si>
  <si>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</si>
  <si>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</si>
  <si>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</si>
  <si>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</si>
  <si>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</si>
  <si>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</si>
  <si>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</si>
  <si>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</si>
  <si>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</si>
  <si>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</si>
  <si>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</si>
  <si>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</si>
  <si>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</si>
  <si>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</si>
  <si>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</si>
  <si>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</si>
  <si>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</si>
  <si>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</si>
  <si>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</si>
  <si>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</si>
  <si>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</si>
  <si>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</si>
  <si>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</si>
  <si>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</si>
  <si>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</si>
  <si>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</si>
  <si>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</si>
  <si>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</si>
  <si>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</si>
  <si>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Fixed broadband subscriptions per 100 inhabitants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</si>
  <si>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</si>
  <si>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</si>
  <si>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</si>
  <si>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</si>
  <si>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</si>
  <si>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</si>
  <si>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</si>
  <si>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</si>
  <si>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</si>
  <si>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</si>
  <si>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</si>
  <si>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</si>
  <si>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</si>
  <si>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</si>
  <si>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</si>
  <si>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</si>
  <si>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</si>
  <si>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</si>
  <si>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</si>
  <si>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</si>
  <si>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</si>
  <si>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</si>
  <si>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</si>
  <si>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</si>
  <si>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</si>
  <si>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</si>
  <si>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</si>
  <si>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</si>
  <si>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</si>
  <si>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</si>
  <si>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</si>
  <si>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</si>
  <si>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</si>
  <si>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</si>
  <si>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</si>
  <si>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</si>
  <si>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</si>
  <si>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</si>
  <si>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</si>
  <si>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</si>
  <si>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</si>
  <si>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</si>
  <si>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</si>
  <si>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</si>
  <si>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</si>
  <si>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</si>
  <si>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</si>
  <si>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</si>
  <si>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</si>
  <si>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</si>
  <si>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</si>
  <si>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</si>
  <si>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</si>
  <si>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</si>
  <si>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</si>
  <si>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</si>
  <si>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</si>
  <si>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</si>
  <si>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</si>
  <si>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</si>
  <si>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</si>
  <si>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</si>
  <si>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</si>
  <si>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</si>
  <si>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</si>
  <si>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</si>
  <si>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</si>
  <si>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</si>
  <si>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</si>
  <si>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</si>
  <si>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</si>
  <si>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</si>
  <si>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</si>
  <si>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</si>
  <si>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</si>
  <si>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</si>
  <si>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</si>
  <si>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</si>
  <si>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</si>
  <si>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Top 3 AfT priorities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</si>
  <si>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</si>
  <si>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</si>
  <si>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</si>
  <si>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</si>
  <si>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</si>
  <si>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</si>
  <si>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</si>
  <si>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</si>
  <si>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</si>
  <si>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</si>
  <si>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</si>
  <si>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</si>
  <si>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</si>
  <si>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</si>
  <si>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</si>
  <si>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</si>
  <si>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</si>
  <si>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</si>
  <si>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</si>
  <si>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</si>
  <si>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</si>
  <si>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</si>
  <si>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</si>
  <si>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</si>
  <si>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</si>
  <si>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</si>
  <si>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</si>
  <si>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</si>
  <si>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</si>
  <si>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</si>
  <si>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</si>
  <si>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</si>
  <si>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2006-08</t>
  </si>
  <si>
    <t>2009-11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</si>
  <si>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</si>
  <si>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</si>
  <si>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</si>
  <si>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</si>
  <si>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</si>
  <si>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</si>
  <si>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</si>
  <si>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</si>
  <si>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</si>
  <si>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</si>
  <si>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</si>
  <si>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</si>
  <si>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</si>
  <si>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</si>
  <si>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</si>
  <si>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</si>
  <si>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</si>
  <si>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</si>
  <si>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</si>
  <si>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</si>
  <si>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</si>
  <si>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</si>
  <si>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</si>
  <si>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</si>
  <si>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</si>
  <si>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</si>
  <si>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</si>
  <si>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</si>
  <si>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Trade facilitation indicators, 2017 (0-2)</t>
  </si>
  <si>
    <t>ICT connectivity (% of population)</t>
  </si>
  <si>
    <t>Internet users (%)</t>
  </si>
  <si>
    <t>Cost to export, border compliance (US$)</t>
  </si>
  <si>
    <t>Cost to export, documentary compliance (US$)</t>
  </si>
  <si>
    <t>Cost to import, border compliance (US$)</t>
  </si>
  <si>
    <t>Cost to import, documentary compliance (US$)</t>
  </si>
  <si>
    <t>Time to export, border compliance (hours)</t>
  </si>
  <si>
    <t>Time to export, documentary compliance (hours)</t>
  </si>
  <si>
    <t>Time to import, border compliance (hours)</t>
  </si>
  <si>
    <t>Time to import, documentary compliance (hours)</t>
  </si>
  <si>
    <t>Quality of roads (1-7)</t>
  </si>
  <si>
    <t>Efficiency of seaport services (1-7)</t>
  </si>
  <si>
    <t>Efficiency of train services (1-7)</t>
  </si>
  <si>
    <t>Efficiency of air transport services (1-7)</t>
  </si>
  <si>
    <t>Financing of SMEs (1-7)</t>
  </si>
  <si>
    <t>Competition in network services (1-7)</t>
  </si>
  <si>
    <t>Poverty headcount ratio at $3.20 a day (2011 PPP) (% of population)</t>
  </si>
  <si>
    <t>2014/16</t>
  </si>
  <si>
    <t>Δ:06/08-17</t>
  </si>
  <si>
    <t>2012-2014</t>
  </si>
  <si>
    <t>Financing of SMEs</t>
  </si>
  <si>
    <t>Train services</t>
  </si>
  <si>
    <t>Seaport services</t>
  </si>
  <si>
    <t>Air transport services</t>
  </si>
  <si>
    <t>Competition in network services</t>
  </si>
  <si>
    <t xml:space="preserve">Population (%) living below $3.20 a day (PPP) </t>
  </si>
  <si>
    <t>Services, value added (% of GDP)</t>
  </si>
  <si>
    <t>Cost and time to trade (2018)</t>
  </si>
  <si>
    <t>Competitiveness indicators, 2018 (1-7)</t>
  </si>
  <si>
    <t>Aid for Trade (OECD), disbursed</t>
  </si>
  <si>
    <t>Official development assistance (OECD), disbursed</t>
  </si>
  <si>
    <t>Trade-related Other Official Flows (OECD), disbursed</t>
  </si>
  <si>
    <t>Other Official Flows (OECD), disbursed</t>
  </si>
  <si>
    <t>Zambia</t>
  </si>
  <si>
    <t>...</t>
  </si>
  <si>
    <t>LDCs</t>
  </si>
  <si>
    <t>Note: Number of partners used in the calculation of average trade costs: total (59), intra-regional (18), extra-regional (41)</t>
  </si>
  <si>
    <t>+106%</t>
  </si>
  <si>
    <t>+54%</t>
  </si>
  <si>
    <t>+198%</t>
  </si>
  <si>
    <t>+201%</t>
  </si>
  <si>
    <t>n_par_regional</t>
  </si>
  <si>
    <t>n_par_intra</t>
  </si>
  <si>
    <t>n_par_extra</t>
  </si>
  <si>
    <t>South Africa</t>
  </si>
  <si>
    <t>United Arab Emirates</t>
  </si>
  <si>
    <t>Congo, Dem. Rep. of</t>
  </si>
  <si>
    <t>Zimbabwe</t>
  </si>
  <si>
    <t>China</t>
  </si>
  <si>
    <t>Norway</t>
  </si>
  <si>
    <t>United Kingdom</t>
  </si>
  <si>
    <t>Kuwait</t>
  </si>
  <si>
    <t>Switzerland</t>
  </si>
  <si>
    <t>Thailand</t>
  </si>
  <si>
    <t>Singapore</t>
  </si>
  <si>
    <t>Egypt</t>
  </si>
  <si>
    <t>Petroleum oils, crude</t>
  </si>
  <si>
    <t>Copper ores, concentrates</t>
  </si>
  <si>
    <t>Other machinery, parts, specialized industries</t>
  </si>
  <si>
    <t>Inorganic chemical elements</t>
  </si>
  <si>
    <t>Petroleum products</t>
  </si>
  <si>
    <t>Civil engineering equipment</t>
  </si>
  <si>
    <t>Fertilizer, except crude fertilizers</t>
  </si>
  <si>
    <t>Goods, special-purpose transport vehicles</t>
  </si>
  <si>
    <t>Copper</t>
  </si>
  <si>
    <t>Manufactures base metals, n.e.s.</t>
  </si>
  <si>
    <t>Tobacco, unmanufactured</t>
  </si>
  <si>
    <t>Sugars, molasses, honey</t>
  </si>
  <si>
    <t>Cotton</t>
  </si>
  <si>
    <t>Printed matter</t>
  </si>
  <si>
    <t>Unemployment (% of total labour force)</t>
  </si>
  <si>
    <t>Female labour force participation rate (%)</t>
  </si>
  <si>
    <t>ODA (% of gross national income)</t>
  </si>
  <si>
    <t>Import duties collected (% of tax revenue, 2007-2016)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</si>
  <si>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</si>
  <si>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</si>
  <si>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</si>
  <si>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</si>
  <si>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</si>
  <si>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simple avg. MFN applied (05-16)</t>
  </si>
  <si>
    <t>Imports: weighted avg. MFN applied (05-15)</t>
  </si>
  <si>
    <t>Exports: weighted avg. faced (05-16)</t>
  </si>
  <si>
    <t>Exports: duty free (value in %) (05-16)</t>
  </si>
  <si>
    <t>Mobile broadband subscriptions (10-17)</t>
  </si>
  <si>
    <t>Fixed broadband subscriptions</t>
  </si>
  <si>
    <t>Internet users</t>
  </si>
  <si>
    <t>1. Industrialization</t>
  </si>
  <si>
    <t>2. Trade facilitation</t>
  </si>
  <si>
    <t>3. Network infrastructur</t>
  </si>
  <si>
    <t>EU Institutions</t>
  </si>
  <si>
    <t>International Development Association</t>
  </si>
  <si>
    <t>Denmark</t>
  </si>
  <si>
    <t>Japan</t>
  </si>
  <si>
    <t>Sweden</t>
  </si>
  <si>
    <t>African Development Fund</t>
  </si>
  <si>
    <t>Aid for Trade at a Glance 2019 - © OECD 2019</t>
  </si>
  <si>
    <t>Country profiles</t>
  </si>
  <si>
    <t>Figure C.86. Zambia</t>
  </si>
  <si>
    <t>Version 1 - Last updated: 18-Jun-2019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</si>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</sst>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#,##0_ ;\-#,##0\ "/>
    <numFmt numFmtId="176" formatCode="#,##0.000"/>
    <numFmt numFmtId="177" formatCode="#,##0.0_ ;\-#,##0.0\ "/>
    <numFmt numFmtId="178" formatCode="0.000000"/>
    <numFmt numFmtId="179" formatCode="0.000"/>
    <numFmt numFmtId="180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171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2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3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3" fontId="12" fillId="0" borderId="0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3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2" fontId="0" fillId="2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5" fontId="0" fillId="0" borderId="0" xfId="0" applyNumberFormat="1"/>
    <xf numFmtId="177" fontId="11" fillId="0" borderId="0" xfId="0" applyNumberFormat="1" applyFont="1" applyBorder="1" applyAlignment="1">
      <alignment horizontal="center"/>
    </xf>
    <xf numFmtId="177" fontId="11" fillId="0" borderId="0" xfId="1" applyNumberFormat="1" applyFont="1" applyBorder="1" applyAlignment="1">
      <alignment horizontal="center"/>
    </xf>
    <xf numFmtId="174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6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6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3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7" fontId="7" fillId="0" borderId="0" xfId="1" applyNumberFormat="1" applyFont="1" applyBorder="1" applyAlignment="1">
      <alignment horizontal="center"/>
    </xf>
    <xf numFmtId="177" fontId="0" fillId="0" borderId="0" xfId="0" applyNumberFormat="1" applyFont="1" applyAlignment="1">
      <alignment horizontal="center"/>
    </xf>
    <xf numFmtId="0" fontId="10" fillId="0" borderId="0" xfId="0" applyFont="1"/>
    <xf numFmtId="178" fontId="0" fillId="0" borderId="0" xfId="0" applyNumberFormat="1"/>
    <xf numFmtId="173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6" fontId="0" fillId="0" borderId="0" xfId="0" applyNumberFormat="1" applyFont="1" applyFill="1" applyBorder="1"/>
    <xf numFmtId="176" fontId="0" fillId="0" borderId="0" xfId="0" applyNumberFormat="1"/>
    <xf numFmtId="179" fontId="0" fillId="0" borderId="0" xfId="0" applyNumberFormat="1" applyAlignment="1">
      <alignment horizontal="center"/>
    </xf>
    <xf numFmtId="179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3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7" fillId="0" borderId="0" xfId="1" applyNumberFormat="1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6" fillId="0" borderId="4" xfId="0" applyFont="1" applyBorder="1" applyAlignment="1">
      <alignment horizontal="center" wrapText="1"/>
    </xf>
    <xf numFmtId="179" fontId="8" fillId="0" borderId="0" xfId="0" applyNumberFormat="1" applyFont="1" applyAlignment="1">
      <alignment horizontal="left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2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2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0.25318909826455638</c:v>
                </c:pt>
                <c:pt idx="1">
                  <c:v>3.1703500617295504</c:v>
                </c:pt>
                <c:pt idx="2">
                  <c:v>31.081015493255109</c:v>
                </c:pt>
                <c:pt idx="3">
                  <c:v>0.55459931481163949</c:v>
                </c:pt>
                <c:pt idx="4">
                  <c:v>69.129429635591805</c:v>
                </c:pt>
                <c:pt idx="5">
                  <c:v>3.9680608555208892</c:v>
                </c:pt>
                <c:pt idx="6">
                  <c:v>7.2463778327219188</c:v>
                </c:pt>
                <c:pt idx="7">
                  <c:v>82.176922871527495</c:v>
                </c:pt>
                <c:pt idx="8">
                  <c:v>3.3027801517164335</c:v>
                </c:pt>
                <c:pt idx="9">
                  <c:v>2.1593842352740467</c:v>
                </c:pt>
                <c:pt idx="10">
                  <c:v>5.3158157475991175E-2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4-4EBD-89A3-FF7144CBF2AE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1.5345581493650873</c:v>
                </c:pt>
                <c:pt idx="1">
                  <c:v>0.27701106558864314</c:v>
                </c:pt>
                <c:pt idx="2">
                  <c:v>61.454302045565179</c:v>
                </c:pt>
                <c:pt idx="3">
                  <c:v>0.83376370536279865</c:v>
                </c:pt>
                <c:pt idx="4">
                  <c:v>4.1975117024655146</c:v>
                </c:pt>
                <c:pt idx="5">
                  <c:v>5.3792207821194706</c:v>
                </c:pt>
                <c:pt idx="6">
                  <c:v>2.582808597029119</c:v>
                </c:pt>
                <c:pt idx="7">
                  <c:v>47.193574700492185</c:v>
                </c:pt>
                <c:pt idx="8">
                  <c:v>10.555461233860115</c:v>
                </c:pt>
                <c:pt idx="9">
                  <c:v>10.258010905856887</c:v>
                </c:pt>
                <c:pt idx="10">
                  <c:v>0.11698676459491253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4-4EBD-89A3-FF7144CBF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78704"/>
        <c:axId val="1"/>
      </c:barChart>
      <c:catAx>
        <c:axId val="51067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7870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05788465632E-2"/>
          <c:y val="0.86948417162140446"/>
          <c:w val="0.3566983046038164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8.7798408488063667E-2</c:v>
                </c:pt>
                <c:pt idx="1">
                  <c:v>8.054107719036982E-2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61-4117-B33C-1CEC2E5DDD60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0.81564986737400536</c:v>
                </c:pt>
                <c:pt idx="1">
                  <c:v>0.79064283941424673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61-4117-B33C-1CEC2E5DDD60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9.6551724137931033E-2</c:v>
                </c:pt>
                <c:pt idx="1">
                  <c:v>0.12881608339538347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61-4117-B33C-1CEC2E5DD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0537632"/>
        <c:axId val="1"/>
      </c:barChart>
      <c:catAx>
        <c:axId val="5805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376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8.3631630328669049E-2</c:v>
                </c:pt>
                <c:pt idx="1">
                  <c:v>6.098262570475204E-2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3-40D4-A2C0-2F82FD3C22FD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0.17604946306540839</c:v>
                </c:pt>
                <c:pt idx="1">
                  <c:v>0.29076055689794039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E3-40D4-A2C0-2F82FD3C22FD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0.74031890660592259</c:v>
                </c:pt>
                <c:pt idx="1">
                  <c:v>0.64825681739730756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E3-40D4-A2C0-2F82FD3C2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0544192"/>
        <c:axId val="1"/>
      </c:barChart>
      <c:catAx>
        <c:axId val="5805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8054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851544419"/>
          <c:w val="1"/>
          <c:h val="0.80233919035982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5.8155665108735093E-2</c:v>
                </c:pt>
                <c:pt idx="1">
                  <c:v>0.1891310379910745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2-4BAC-8708-DBFA0D3A7018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0.89915772100931202</c:v>
                </c:pt>
                <c:pt idx="1">
                  <c:v>0.75444770735542344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2-4BAC-8708-DBFA0D3A7018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4.2686613881952891E-2</c:v>
                </c:pt>
                <c:pt idx="1">
                  <c:v>5.6421254653501979E-2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2-4BAC-8708-DBFA0D3A7018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2-4BAC-8708-DBFA0D3A7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0539272"/>
        <c:axId val="1"/>
      </c:barChart>
      <c:catAx>
        <c:axId val="580539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392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0.28833062245021446</c:v>
                </c:pt>
                <c:pt idx="1">
                  <c:v>0.22996911033678599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3-45E1-A9BB-28E948D979DD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0.12985369435596186</c:v>
                </c:pt>
                <c:pt idx="1">
                  <c:v>0.15225808211331665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3-45E1-A9BB-28E948D979DD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0.58181568319382371</c:v>
                </c:pt>
                <c:pt idx="1">
                  <c:v>0.60576947992171892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C3-45E1-A9BB-28E948D979DD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1.2003327628178465E-2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C3-45E1-A9BB-28E948D97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0542224"/>
        <c:axId val="1"/>
      </c:barChart>
      <c:catAx>
        <c:axId val="58054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8054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Zambia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2607.1327763223399</c:v>
                </c:pt>
                <c:pt idx="1">
                  <c:v>3665.3753367511799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B-4FB6-8B93-F4A34799F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78376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14.5 </c:v>
                  </c:pt>
                  <c:pt idx="3">
                    <c:v>33.4 </c:v>
                  </c:pt>
                  <c:pt idx="4">
                    <c:v>52.1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B-4FB6-8B93-F4A34799F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78376"/>
        <c:axId val="1"/>
      </c:lineChart>
      <c:catAx>
        <c:axId val="51067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7837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98-4F18-BF07-95570C18EE6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98-4F18-BF07-95570C18EE6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98-4F18-BF07-95570C18EE6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14.493613243103027</c:v>
                </c:pt>
                <c:pt idx="1">
                  <c:v>33.359119415283203</c:v>
                </c:pt>
                <c:pt idx="2">
                  <c:v>52.147266387939453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98-4F18-BF07-95570C18E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796-4CE6-A75D-6197BDC0891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96-4CE6-A75D-6197BDC0891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796-4CE6-A75D-6197BDC0891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7.105217456817627</c:v>
                </c:pt>
                <c:pt idx="1">
                  <c:v>37.496631622314453</c:v>
                </c:pt>
                <c:pt idx="2">
                  <c:v>55.398151397705078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96-4CE6-A75D-6197BDC08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60.5</c:v>
                </c:pt>
                <c:pt idx="1">
                  <c:v>57.5</c:v>
                </c:pt>
                <c:pt idx="2">
                  <c:v>77.7</c:v>
                </c:pt>
                <c:pt idx="3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8D-4028-A7ED-5AF674B20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81328"/>
        <c:axId val="1"/>
      </c:barChart>
      <c:catAx>
        <c:axId val="510681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813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3.5</c:v>
                </c:pt>
                <c:pt idx="1">
                  <c:v>2.9</c:v>
                </c:pt>
                <c:pt idx="2">
                  <c:v>22.6</c:v>
                </c:pt>
                <c:pt idx="3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C-45F9-B1B6-FAAA49FEA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85264"/>
        <c:axId val="1"/>
      </c:barChart>
      <c:catAx>
        <c:axId val="510685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852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Zambia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{BC63FAF0-1FEE-445A-B403-5D54E8A14285}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DDC-4E93-8C92-D673EC324087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{67E399A6-8F36-4F2C-B552-97AB25FA7453}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DDC-4E93-8C92-D673EC324087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{C2256CF0-FD7B-4789-BF8A-D0AB7E2280DF}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DDC-4E93-8C92-D673EC324087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{C2B9828B-E6D9-4B1A-8D39-2388C9337234}</c15:txfldGUID>
                      <c15:f>FormulaHelp!$D$9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DDC-4E93-8C92-D673EC324087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{F1B883DC-E6E9-4934-9499-43E1DC68E4DA}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DDC-4E93-8C92-D673EC324087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{D9118D29-C80E-4C31-BCB7-EF2900A20178}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DDC-4E93-8C92-D673EC32408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4.2462527278460414E-2</c:v>
                </c:pt>
                <c:pt idx="1">
                  <c:v>0.12034210745836278</c:v>
                </c:pt>
                <c:pt idx="2">
                  <c:v>8.5861742514311751E-2</c:v>
                </c:pt>
                <c:pt idx="3">
                  <c:v>#N/A</c:v>
                </c:pt>
                <c:pt idx="4">
                  <c:v>3.0082034970482445E-2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C-4E93-8C92-D673EC324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8198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#N/A</c:v>
                </c:pt>
                <c:pt idx="4">
                  <c:v>9.3702010810375214E-2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DDC-4E93-8C92-D673EC324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81984"/>
        <c:axId val="1"/>
      </c:lineChart>
      <c:catAx>
        <c:axId val="51068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8198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Zambia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{F80DF031-1E02-42CB-B698-A645D97675C1}</c15:txfldGUID>
                      <c15:f>FormulaHelp!$D$6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8FF-4CA9-AD5B-6DD9692BE68E}"/>
                </c:ext>
              </c:extLst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{94832E30-5A24-4516-9447-319C34195103}</c15:txfldGUID>
                      <c15:f>FormulaHelp!$D$7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E8FF-4CA9-AD5B-6DD9692BE68E}"/>
                </c:ext>
              </c:extLst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{E86F00DF-9F88-45E5-A0CD-DAA4E15216F3}</c15:txfldGUID>
                      <c15:f>FormulaHelp!$D$8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E8FF-4CA9-AD5B-6DD9692BE68E}"/>
                </c:ext>
              </c:extLst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{5EBD1D32-D030-4F81-9DDD-3A928FC739DA}</c15:txfldGUID>
                      <c15:f>FormulaHelp!$D$9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E8FF-4CA9-AD5B-6DD9692BE68E}"/>
                </c:ext>
              </c:extLst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{3FF6B1CE-DF4F-44E5-AC12-F1C0848BFA10}</c15:txfldGUID>
                      <c15:f>FormulaHelp!$D$10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E8FF-4CA9-AD5B-6DD9692BE68E}"/>
                </c:ext>
              </c:extLst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{67A7D386-3850-431A-B587-4AADB36A3BFC}</c15:txfldGUID>
                      <c15:f>FormulaHelp!$D$11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E8FF-4CA9-AD5B-6DD9692BE68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4.2462527278460414E-2</c:v>
                </c:pt>
                <c:pt idx="1">
                  <c:v>0.12034210745836278</c:v>
                </c:pt>
                <c:pt idx="2">
                  <c:v>8.5861742514311751E-2</c:v>
                </c:pt>
                <c:pt idx="3">
                  <c:v>#N/A</c:v>
                </c:pt>
                <c:pt idx="4">
                  <c:v>3.0082034970482445E-2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8FF-4CA9-AD5B-6DD9692BE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77720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2014/16</c:v>
                  </c:pt>
                  <c:pt idx="2">
                    <c:v>2017</c:v>
                  </c:pt>
                  <c:pt idx="3">
                    <c:v>2006/08</c:v>
                  </c:pt>
                  <c:pt idx="4">
                    <c:v>2014/16</c:v>
                  </c:pt>
                  <c:pt idx="5">
                    <c:v>2017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8.7311416864395142E-2</c:v>
                </c:pt>
                <c:pt idx="1">
                  <c:v>0.12772855162620544</c:v>
                </c:pt>
                <c:pt idx="2">
                  <c:v>0.14680264890193939</c:v>
                </c:pt>
                <c:pt idx="3">
                  <c:v>#N/A</c:v>
                </c:pt>
                <c:pt idx="4">
                  <c:v>9.3702010810375214E-2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FF-4CA9-AD5B-6DD9692BE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77720"/>
        <c:axId val="1"/>
      </c:lineChart>
      <c:catAx>
        <c:axId val="510677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7772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Figures!$N$12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Figures!$N$13:$N$24</c:f>
              <c:numCache>
                <c:formatCode>0.00</c:formatCode>
                <c:ptCount val="12"/>
                <c:pt idx="0">
                  <c:v>0.25318909826455638</c:v>
                </c:pt>
                <c:pt idx="1">
                  <c:v>3.1703500617295504</c:v>
                </c:pt>
                <c:pt idx="2">
                  <c:v>31.081015493255109</c:v>
                </c:pt>
                <c:pt idx="3">
                  <c:v>0.55459931481163949</c:v>
                </c:pt>
                <c:pt idx="4">
                  <c:v>69.129429635591805</c:v>
                </c:pt>
                <c:pt idx="5">
                  <c:v>3.9680608555208892</c:v>
                </c:pt>
                <c:pt idx="6">
                  <c:v>7.2463778327219188</c:v>
                </c:pt>
                <c:pt idx="7">
                  <c:v>82.176922871527495</c:v>
                </c:pt>
                <c:pt idx="8">
                  <c:v>3.3027801517164335</c:v>
                </c:pt>
                <c:pt idx="9">
                  <c:v>2.1593842352740467</c:v>
                </c:pt>
                <c:pt idx="10">
                  <c:v>5.3158157475991175E-2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A-4425-8829-65282D5E761F}"/>
            </c:ext>
          </c:extLst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1.5345581493650873</c:v>
                </c:pt>
                <c:pt idx="1">
                  <c:v>0.27701106558864314</c:v>
                </c:pt>
                <c:pt idx="2">
                  <c:v>61.454302045565179</c:v>
                </c:pt>
                <c:pt idx="3">
                  <c:v>0.83376370536279865</c:v>
                </c:pt>
                <c:pt idx="4">
                  <c:v>4.1975117024655146</c:v>
                </c:pt>
                <c:pt idx="5">
                  <c:v>5.3792207821194706</c:v>
                </c:pt>
                <c:pt idx="6">
                  <c:v>2.582808597029119</c:v>
                </c:pt>
                <c:pt idx="7">
                  <c:v>47.193574700492185</c:v>
                </c:pt>
                <c:pt idx="8">
                  <c:v>10.555461233860115</c:v>
                </c:pt>
                <c:pt idx="9">
                  <c:v>10.258010905856887</c:v>
                </c:pt>
                <c:pt idx="10">
                  <c:v>0.11698676459491253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A-4425-8829-65282D5E7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86576"/>
        <c:axId val="1"/>
      </c:barChart>
      <c:catAx>
        <c:axId val="510686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8657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2.5263130664825439</c:v>
                </c:pt>
                <c:pt idx="1">
                  <c:v>2.1801609992980957</c:v>
                </c:pt>
                <c:pt idx="2">
                  <c:v>2.3034310340881348</c:v>
                </c:pt>
                <c:pt idx="3">
                  <c:v>3.0528190135955811</c:v>
                </c:pt>
                <c:pt idx="4">
                  <c:v>2.4813899993896484</c:v>
                </c:pt>
                <c:pt idx="5">
                  <c:v>1.9813899993896484</c:v>
                </c:pt>
                <c:pt idx="6">
                  <c:v>3.0528190135955811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8A-42F4-8817-6FC1A889E823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2.3669973764054602</c:v>
                </c:pt>
                <c:pt idx="1">
                  <c:v>2.0833300000000001</c:v>
                </c:pt>
                <c:pt idx="2">
                  <c:v>2</c:v>
                </c:pt>
                <c:pt idx="3">
                  <c:v>2.4</c:v>
                </c:pt>
                <c:pt idx="4">
                  <c:v>2.4444400000000002</c:v>
                </c:pt>
                <c:pt idx="5">
                  <c:v>2.8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8A-42F4-8817-6FC1A889E823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8A-42F4-8817-6FC1A889E8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87560"/>
        <c:axId val="1"/>
      </c:radarChart>
      <c:catAx>
        <c:axId val="510687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8756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wMode val="edge"/>
          <c:hMode val="edge"/>
          <c:x val="4.7101739401218916E-3"/>
          <c:y val="0.87481896088290179"/>
          <c:w val="0.99528923291368232"/>
          <c:h val="0.98190051544761736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Zambia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</c:v>
                </c:pt>
                <c:pt idx="1">
                  <c:v>0.5</c:v>
                </c:pt>
                <c:pt idx="2">
                  <c:v>0.88888888888888884</c:v>
                </c:pt>
                <c:pt idx="3">
                  <c:v>0.53846153846153844</c:v>
                </c:pt>
                <c:pt idx="4">
                  <c:v>0.76666666666666672</c:v>
                </c:pt>
                <c:pt idx="5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6-41C4-A6FE-A623E624BF6C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0.5910138248847927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66-41C4-A6FE-A623E624B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679360"/>
        <c:axId val="1"/>
      </c:radarChart>
      <c:catAx>
        <c:axId val="5106793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79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296.12349927668964</c:v>
                </c:pt>
                <c:pt idx="1">
                  <c:v>294.24658508150628</c:v>
                </c:pt>
                <c:pt idx="2">
                  <c:v>305.95400377929667</c:v>
                </c:pt>
                <c:pt idx="3">
                  <c:v>289.0721054344105</c:v>
                </c:pt>
                <c:pt idx="4">
                  <c:v>269.31023342374311</c:v>
                </c:pt>
                <c:pt idx="5">
                  <c:v>254.9752952034375</c:v>
                </c:pt>
                <c:pt idx="6">
                  <c:v>258.68300454067332</c:v>
                </c:pt>
                <c:pt idx="7">
                  <c:v>238.99712865645284</c:v>
                </c:pt>
                <c:pt idx="8">
                  <c:v>219.31125277223293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7D-4EED-BC87-2D38F978771B}"/>
            </c:ext>
          </c:extLst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256.26581304047806</c:v>
                </c:pt>
                <c:pt idx="1">
                  <c:v>239.3293017032251</c:v>
                </c:pt>
                <c:pt idx="2">
                  <c:v>246.14204533629947</c:v>
                </c:pt>
                <c:pt idx="3">
                  <c:v>225.57046490231562</c:v>
                </c:pt>
                <c:pt idx="4">
                  <c:v>226.60565961553405</c:v>
                </c:pt>
                <c:pt idx="5">
                  <c:v>205.53464076803724</c:v>
                </c:pt>
                <c:pt idx="6">
                  <c:v>208.11923354528378</c:v>
                </c:pt>
                <c:pt idx="7">
                  <c:v>188.31506264456715</c:v>
                </c:pt>
                <c:pt idx="8">
                  <c:v>168.51089174384973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7D-4EED-BC87-2D38F978771B}"/>
            </c:ext>
          </c:extLst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313.62199567307516</c:v>
                </c:pt>
                <c:pt idx="1">
                  <c:v>318.35661193050743</c:v>
                </c:pt>
                <c:pt idx="2">
                  <c:v>332.21291236402743</c:v>
                </c:pt>
                <c:pt idx="3">
                  <c:v>316.950874448501</c:v>
                </c:pt>
                <c:pt idx="4">
                  <c:v>288.05858290051771</c:v>
                </c:pt>
                <c:pt idx="5">
                  <c:v>276.68094837019834</c:v>
                </c:pt>
                <c:pt idx="6">
                  <c:v>280.88173327035651</c:v>
                </c:pt>
                <c:pt idx="7">
                  <c:v>261.24779178362223</c:v>
                </c:pt>
                <c:pt idx="8">
                  <c:v>241.6138502968891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7D-4EED-BC87-2D38F978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96416"/>
        <c:axId val="1"/>
      </c:lineChart>
      <c:catAx>
        <c:axId val="5106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964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{E37920DC-D77D-4234-A1BA-D260C4B19A9E}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A2C-4E76-A303-B7654EE6EE18}"/>
                </c:ext>
              </c:extLst>
            </c:dLbl>
            <c:dLbl>
              <c:idx val="1"/>
              <c:tx>
                <c:strRef>
                  <c:f>Figures!$E$130</c:f>
                  <c:strCache>
                    <c:ptCount val="1"/>
                    <c:pt idx="0">
                      <c:v>+106%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{5FA7B2E3-9D53-44C0-9E28-39B31506A5D4}</c15:txfldGUID>
                      <c15:f>Figures!$E$130</c15:f>
                      <c15:dlblFieldTableCache>
                        <c:ptCount val="1"/>
                        <c:pt idx="0">
                          <c:v>+106%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A2C-4E76-A303-B7654EE6EE18}"/>
                </c:ext>
              </c:extLst>
            </c:dLbl>
            <c:dLbl>
              <c:idx val="2"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{6370AE4E-A42E-427B-8682-A23B96FA7A21}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A2C-4E76-A303-B7654EE6EE18}"/>
                </c:ext>
              </c:extLst>
            </c:dLbl>
            <c:dLbl>
              <c:idx val="3"/>
              <c:tx>
                <c:strRef>
                  <c:f>Figures!$E$132</c:f>
                  <c:strCache>
                    <c:ptCount val="1"/>
                    <c:pt idx="0">
                      <c:v>+54%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{2AB4331B-9154-41C9-B9F0-F5D2791B4685}</c15:txfldGUID>
                      <c15:f>Figures!$E$132</c15:f>
                      <c15:dlblFieldTableCache>
                        <c:ptCount val="1"/>
                        <c:pt idx="0">
                          <c:v>+54%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A2C-4E76-A303-B7654EE6EE18}"/>
                </c:ext>
              </c:extLst>
            </c:dLbl>
            <c:dLbl>
              <c:idx val="4"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{87A24AAF-4C24-4B36-9007-18521F3B81FA}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A2C-4E76-A303-B7654EE6EE18}"/>
                </c:ext>
              </c:extLst>
            </c:dLbl>
            <c:dLbl>
              <c:idx val="5"/>
              <c:tx>
                <c:strRef>
                  <c:f>Figures!$E$134</c:f>
                  <c:strCache>
                    <c:ptCount val="1"/>
                    <c:pt idx="0">
                      <c:v>+198%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{2783AAB9-E832-49E0-86FE-FD1C0D1FD0EB}</c15:txfldGUID>
                      <c15:f>Figures!$E$134</c15:f>
                      <c15:dlblFieldTableCache>
                        <c:ptCount val="1"/>
                        <c:pt idx="0">
                          <c:v>+198%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A2C-4E76-A303-B7654EE6EE18}"/>
                </c:ext>
              </c:extLst>
            </c:dLbl>
            <c:dLbl>
              <c:idx val="6"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{D19E00D8-7B7A-4844-805E-981CE2F5E0DE}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A2C-4E76-A303-B7654EE6EE18}"/>
                </c:ext>
              </c:extLst>
            </c:dLbl>
            <c:dLbl>
              <c:idx val="7"/>
              <c:tx>
                <c:strRef>
                  <c:f>Figures!$E$136</c:f>
                  <c:strCache>
                    <c:ptCount val="1"/>
                    <c:pt idx="0">
                      <c:v>+201%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{B93E78F1-3A53-4288-9765-8C4C3FC47BBA}</c15:txfldGUID>
                      <c15:f>Figures!$E$136</c15:f>
                      <c15:dlblFieldTableCache>
                        <c:ptCount val="1"/>
                        <c:pt idx="0">
                          <c:v>+201%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A2C-4E76-A303-B7654EE6EE1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3.98481</c:v>
                </c:pt>
                <c:pt idx="1">
                  <c:v>8.2155499999999986</c:v>
                </c:pt>
                <c:pt idx="2">
                  <c:v>0.56228400000000001</c:v>
                </c:pt>
                <c:pt idx="3">
                  <c:v>0.86494000000000004</c:v>
                </c:pt>
                <c:pt idx="4">
                  <c:v>2.6358000000000001</c:v>
                </c:pt>
                <c:pt idx="5">
                  <c:v>7.8514590000000002</c:v>
                </c:pt>
                <c:pt idx="6">
                  <c:v>0.487541</c:v>
                </c:pt>
                <c:pt idx="7">
                  <c:v>1.46651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2C-4E76-A303-B7654EE6E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93792"/>
        <c:axId val="1"/>
      </c:barChart>
      <c:catAx>
        <c:axId val="5106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93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(Figures!$B$155,Figures!$C$155)</c:f>
              <c:numCache>
                <c:formatCode>#,##0.00</c:formatCode>
                <c:ptCount val="2"/>
                <c:pt idx="0">
                  <c:v>8.7798408488063667E-2</c:v>
                </c:pt>
                <c:pt idx="1">
                  <c:v>8.054107719036982E-2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9-4CBD-8393-20CA1B0E7169}"/>
            </c:ext>
          </c:extLst>
        </c:ser>
        <c:ser>
          <c:idx val="1"/>
          <c:order val="1"/>
          <c:tx>
            <c:strRef>
              <c:f>Figures!$A$156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(Figures!$B$156,Figures!$C$156)</c:f>
              <c:numCache>
                <c:formatCode>#,##0.00</c:formatCode>
                <c:ptCount val="2"/>
                <c:pt idx="0">
                  <c:v>0.81564986737400536</c:v>
                </c:pt>
                <c:pt idx="1">
                  <c:v>0.79064283941424673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9-4CBD-8393-20CA1B0E7169}"/>
            </c:ext>
          </c:extLst>
        </c:ser>
        <c:ser>
          <c:idx val="2"/>
          <c:order val="2"/>
          <c:tx>
            <c:strRef>
              <c:f>Figures!$A$157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(Figures!$B$154,Figures!$C$154)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9.6551724137931033E-2</c:v>
                </c:pt>
                <c:pt idx="1">
                  <c:v>0.12881608339538347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59-4CBD-8393-20CA1B0E7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0517296"/>
        <c:axId val="1"/>
      </c:barChart>
      <c:catAx>
        <c:axId val="58051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17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Figures!$A$160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(Figures!$B$160,Figures!$C$160)</c:f>
              <c:numCache>
                <c:formatCode>#,##0.00</c:formatCode>
                <c:ptCount val="2"/>
                <c:pt idx="0">
                  <c:v>8.3631630328669049E-2</c:v>
                </c:pt>
                <c:pt idx="1">
                  <c:v>6.098262570475204E-2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68-498D-A773-0E98D9973E15}"/>
            </c:ext>
          </c:extLst>
        </c:ser>
        <c:ser>
          <c:idx val="1"/>
          <c:order val="1"/>
          <c:tx>
            <c:strRef>
              <c:f>Figures!$A$161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(Figures!$B$161,Figures!$C$161)</c:f>
              <c:numCache>
                <c:formatCode>#,##0.00</c:formatCode>
                <c:ptCount val="2"/>
                <c:pt idx="0">
                  <c:v>0.17604946306540839</c:v>
                </c:pt>
                <c:pt idx="1">
                  <c:v>0.29076055689794039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8-498D-A773-0E98D9973E15}"/>
            </c:ext>
          </c:extLst>
        </c:ser>
        <c:ser>
          <c:idx val="2"/>
          <c:order val="2"/>
          <c:tx>
            <c:strRef>
              <c:f>Figures!$A$162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(Figures!$B$159,Figures!$C$159)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(Figures!$B$162,Figures!$C$162)</c:f>
              <c:numCache>
                <c:formatCode>#,##0.00</c:formatCode>
                <c:ptCount val="2"/>
                <c:pt idx="0">
                  <c:v>0.74031890660592259</c:v>
                </c:pt>
                <c:pt idx="1">
                  <c:v>0.64825681739730756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8-498D-A773-0E98D9973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0530744"/>
        <c:axId val="1"/>
      </c:barChart>
      <c:catAx>
        <c:axId val="58053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80530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Figures!$A$142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(Figures!$B$142,Figures!$C$142)</c:f>
              <c:numCache>
                <c:formatCode>#,##0.00</c:formatCode>
                <c:ptCount val="2"/>
                <c:pt idx="0">
                  <c:v>5.8155665108735093E-2</c:v>
                </c:pt>
                <c:pt idx="1">
                  <c:v>0.1891310379910745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2-475A-A442-7E39EA08D79C}"/>
            </c:ext>
          </c:extLst>
        </c:ser>
        <c:ser>
          <c:idx val="1"/>
          <c:order val="1"/>
          <c:tx>
            <c:strRef>
              <c:f>Figures!$A$143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(Figures!$B$143,Figures!$C$143)</c:f>
              <c:numCache>
                <c:formatCode>#,##0.00</c:formatCode>
                <c:ptCount val="2"/>
                <c:pt idx="0">
                  <c:v>0.89915772100931202</c:v>
                </c:pt>
                <c:pt idx="1">
                  <c:v>0.75444770735542344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2-475A-A442-7E39EA08D79C}"/>
            </c:ext>
          </c:extLst>
        </c:ser>
        <c:ser>
          <c:idx val="2"/>
          <c:order val="2"/>
          <c:tx>
            <c:strRef>
              <c:f>Figures!$A$144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(Figures!$B$144,Figures!$C$144)</c:f>
              <c:numCache>
                <c:formatCode>#,##0.00</c:formatCode>
                <c:ptCount val="2"/>
                <c:pt idx="0">
                  <c:v>4.2686613881952891E-2</c:v>
                </c:pt>
                <c:pt idx="1">
                  <c:v>5.6421254653501979E-2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2-475A-A442-7E39EA08D79C}"/>
            </c:ext>
          </c:extLst>
        </c:ser>
        <c:ser>
          <c:idx val="3"/>
          <c:order val="3"/>
          <c:tx>
            <c:strRef>
              <c:f>Figures!$A$145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Figures!$B$141:$C$141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Figures!$B$145:$C$145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42-475A-A442-7E39EA08D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0516640"/>
        <c:axId val="1"/>
      </c:barChart>
      <c:catAx>
        <c:axId val="58051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166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Figures!$A$148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0.28833062245021446</c:v>
                </c:pt>
                <c:pt idx="1">
                  <c:v>0.22996911033678599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9-482A-9020-94B13950109F}"/>
            </c:ext>
          </c:extLst>
        </c:ser>
        <c:ser>
          <c:idx val="1"/>
          <c:order val="1"/>
          <c:tx>
            <c:strRef>
              <c:f>Figures!$A$149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(Figures!$B$149,Figures!$C$149)</c:f>
              <c:numCache>
                <c:formatCode>#,##0.00</c:formatCode>
                <c:ptCount val="2"/>
                <c:pt idx="0">
                  <c:v>0.12985369435596186</c:v>
                </c:pt>
                <c:pt idx="1">
                  <c:v>0.15225808211331665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9-482A-9020-94B13950109F}"/>
            </c:ext>
          </c:extLst>
        </c:ser>
        <c:ser>
          <c:idx val="2"/>
          <c:order val="2"/>
          <c:tx>
            <c:strRef>
              <c:f>Figures!$A$150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(Figures!$B$150,Figures!$C$150)</c:f>
              <c:numCache>
                <c:formatCode>#,##0.00</c:formatCode>
                <c:ptCount val="2"/>
                <c:pt idx="0">
                  <c:v>0.58181568319382371</c:v>
                </c:pt>
                <c:pt idx="1">
                  <c:v>0.60576947992171892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39-482A-9020-94B13950109F}"/>
            </c:ext>
          </c:extLst>
        </c:ser>
        <c:ser>
          <c:idx val="3"/>
          <c:order val="3"/>
          <c:tx>
            <c:strRef>
              <c:f>Figures!$A$151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Figures!$B$147:$C$147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(Figures!$B$151,Figures!$C$151)</c:f>
              <c:numCache>
                <c:formatCode>#,##0.00</c:formatCode>
                <c:ptCount val="2"/>
                <c:pt idx="0">
                  <c:v>0</c:v>
                </c:pt>
                <c:pt idx="1">
                  <c:v>1.2003327628178465E-2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39-482A-9020-94B139501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80525168"/>
        <c:axId val="1"/>
      </c:barChart>
      <c:catAx>
        <c:axId val="58052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580525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Figures!$A$182:$B$185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$3.20 a day (PPP) </c:v>
                  </c:pt>
                </c:lvl>
              </c:multiLvlStrCache>
            </c:multiLvlStrRef>
          </c:cat>
          <c:val>
            <c:numRef>
              <c:f>Figures!$C$182:$C$185</c:f>
              <c:numCache>
                <c:formatCode>0.0</c:formatCode>
                <c:ptCount val="4"/>
                <c:pt idx="0">
                  <c:v>60.5</c:v>
                </c:pt>
                <c:pt idx="1">
                  <c:v>57.5</c:v>
                </c:pt>
                <c:pt idx="2">
                  <c:v>77.7</c:v>
                </c:pt>
                <c:pt idx="3">
                  <c:v>74.3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E-4201-9E2E-C0397D645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98712"/>
        <c:axId val="1"/>
      </c:barChart>
      <c:catAx>
        <c:axId val="510698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987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Zambia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</c:v>
                </c:pt>
                <c:pt idx="1">
                  <c:v>0.5</c:v>
                </c:pt>
                <c:pt idx="2">
                  <c:v>0.88888888888888884</c:v>
                </c:pt>
                <c:pt idx="3">
                  <c:v>0.53846153846153844</c:v>
                </c:pt>
                <c:pt idx="4">
                  <c:v>0.76666666666666672</c:v>
                </c:pt>
                <c:pt idx="5">
                  <c:v>0.77777777777777779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0-4E7F-9581-20AAA1309807}"/>
            </c:ext>
          </c:extLst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0.65246797549429147</c:v>
                </c:pt>
                <c:pt idx="1">
                  <c:v>0.36838624338624343</c:v>
                </c:pt>
                <c:pt idx="2">
                  <c:v>0.60497134038800704</c:v>
                </c:pt>
                <c:pt idx="3">
                  <c:v>0.3604064145730812</c:v>
                </c:pt>
                <c:pt idx="4">
                  <c:v>0.77754133480665344</c:v>
                </c:pt>
                <c:pt idx="5">
                  <c:v>0.5910138248847927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0-4E7F-9581-20AAA1309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531728"/>
        <c:axId val="1"/>
      </c:radarChart>
      <c:catAx>
        <c:axId val="580531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3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Figures!$C$167</c:f>
              <c:strCache>
                <c:ptCount val="1"/>
                <c:pt idx="0">
                  <c:v>Zambia</c:v>
                </c:pt>
              </c:strCache>
            </c:strRef>
          </c:tx>
          <c:invertIfNegative val="0"/>
          <c:cat>
            <c:numRef>
              <c:f>Figures!$B$168:$B$169</c:f>
              <c:numCache>
                <c:formatCode>General</c:formatCode>
                <c:ptCount val="2"/>
                <c:pt idx="0">
                  <c:v>2006</c:v>
                </c:pt>
                <c:pt idx="1">
                  <c:v>2017</c:v>
                </c:pt>
              </c:numCache>
            </c:numRef>
          </c:cat>
          <c:val>
            <c:numRef>
              <c:f>Figures!$C$168:$C$169</c:f>
              <c:numCache>
                <c:formatCode>#,##0_ ;\-#,##0\ </c:formatCode>
                <c:ptCount val="2"/>
                <c:pt idx="0">
                  <c:v>2607.1327763223399</c:v>
                </c:pt>
                <c:pt idx="1">
                  <c:v>3665.3753367511799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9-4405-B566-1287E7CC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90184"/>
        <c:axId val="1"/>
      </c:barChart>
      <c:lineChart>
        <c:grouping val="standard"/>
        <c:varyColors val="0"/>
        <c:ser>
          <c:idx val="1"/>
          <c:order val="1"/>
          <c:tx>
            <c:strRef>
              <c:f>Figures!$D$167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Figures!$A$204:$B$209</c:f>
              <c:multiLvlStrCache>
                <c:ptCount val="6"/>
                <c:lvl>
                  <c:pt idx="1">
                    <c:v>2006</c:v>
                  </c:pt>
                  <c:pt idx="2">
                    <c:v>14.5 </c:v>
                  </c:pt>
                  <c:pt idx="3">
                    <c:v>33.4 </c:v>
                  </c:pt>
                  <c:pt idx="4">
                    <c:v>52.1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value added (% of GDP)</c:v>
                  </c:pt>
                </c:lvl>
              </c:multiLvlStrCache>
            </c:multiLvlStrRef>
          </c:cat>
          <c:val>
            <c:numRef>
              <c:f>Figures!$D$168:$D$169</c:f>
              <c:numCache>
                <c:formatCode>#,##0_ ;\-#,##0\ </c:formatCode>
                <c:ptCount val="2"/>
                <c:pt idx="0">
                  <c:v>2103.5417059209944</c:v>
                </c:pt>
                <c:pt idx="1">
                  <c:v>2647.298720381923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9-4405-B566-1287E7CCC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690184"/>
        <c:axId val="1"/>
      </c:lineChart>
      <c:catAx>
        <c:axId val="510690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9018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Figures!$A$193:$B$196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Figures!$C$193:$C$196</c:f>
              <c:numCache>
                <c:formatCode>0.0</c:formatCode>
                <c:ptCount val="4"/>
                <c:pt idx="0">
                  <c:v>3.5</c:v>
                </c:pt>
                <c:pt idx="1">
                  <c:v>2.9</c:v>
                </c:pt>
                <c:pt idx="2">
                  <c:v>22.6</c:v>
                </c:pt>
                <c:pt idx="3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16-4347-943F-0F96D73F3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95760"/>
        <c:axId val="1"/>
      </c:barChart>
      <c:catAx>
        <c:axId val="510695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957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Figures!$B$205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39-4D1F-B584-770267D283A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39-4D1F-B584-770267D283A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39-4D1F-B584-770267D283A3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Figures!$B$206:$B$208</c:f>
              <c:numCache>
                <c:formatCode>#,##0.0_ ;\-#,##0.0\ </c:formatCode>
                <c:ptCount val="3"/>
                <c:pt idx="0">
                  <c:v>14.493613243103027</c:v>
                </c:pt>
                <c:pt idx="1">
                  <c:v>33.359119415283203</c:v>
                </c:pt>
                <c:pt idx="2">
                  <c:v>52.147266387939453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39-4D1F-B584-770267D28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Figures!$C$205</c:f>
              <c:strCache>
                <c:ptCount val="1"/>
                <c:pt idx="0">
                  <c:v>2017</c:v>
                </c:pt>
              </c:strCache>
            </c:strRef>
          </c:tx>
          <c:explosion val="3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C04-4230-A131-E5E6298CA0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C04-4230-A131-E5E6298CA0B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C04-4230-A131-E5E6298CA0B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Figures!$A$206:$A$208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value added (% of GDP)</c:v>
                </c:pt>
              </c:strCache>
            </c:strRef>
          </c:cat>
          <c:val>
            <c:numRef>
              <c:f>Figures!$C$206:$C$208</c:f>
              <c:numCache>
                <c:formatCode>#,##0.0_ ;\-#,##0.0\ </c:formatCode>
                <c:ptCount val="3"/>
                <c:pt idx="0">
                  <c:v>7.105217456817627</c:v>
                </c:pt>
                <c:pt idx="1">
                  <c:v>37.496631622314453</c:v>
                </c:pt>
                <c:pt idx="2">
                  <c:v>55.398151397705078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4-4230-A131-E5E6298CA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Zambia</c:v>
                  </c:pt>
                  <c:pt idx="1">
                    <c:v>LDCs</c:v>
                  </c:pt>
                  <c:pt idx="2">
                    <c:v>Zambia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370</c:v>
                </c:pt>
                <c:pt idx="1">
                  <c:v>508.36818209561437</c:v>
                </c:pt>
                <c:pt idx="2">
                  <c:v>380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E4-44E6-BD5F-0B092B23CC69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Zambia</c:v>
                  </c:pt>
                  <c:pt idx="1">
                    <c:v>LDCs</c:v>
                  </c:pt>
                  <c:pt idx="2">
                    <c:v>Zambia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200</c:v>
                </c:pt>
                <c:pt idx="1">
                  <c:v>169.47727272727272</c:v>
                </c:pt>
                <c:pt idx="2">
                  <c:v>175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E4-44E6-BD5F-0B092B23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0696088"/>
        <c:axId val="1"/>
      </c:barChart>
      <c:catAx>
        <c:axId val="510696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106960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Zambia</c:v>
                  </c:pt>
                  <c:pt idx="1">
                    <c:v>LDCs</c:v>
                  </c:pt>
                  <c:pt idx="2">
                    <c:v>Zambia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120</c:v>
                </c:pt>
                <c:pt idx="1">
                  <c:v>85.795454545454547</c:v>
                </c:pt>
                <c:pt idx="2">
                  <c:v>120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7-4CE9-9E6C-83DA59F2C130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Zambia</c:v>
                  </c:pt>
                  <c:pt idx="1">
                    <c:v>LDCs</c:v>
                  </c:pt>
                  <c:pt idx="2">
                    <c:v>Zambia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96</c:v>
                </c:pt>
                <c:pt idx="1">
                  <c:v>77.11363636363636</c:v>
                </c:pt>
                <c:pt idx="2">
                  <c:v>72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7-4CE9-9E6C-83DA59F2C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517624"/>
        <c:axId val="1"/>
      </c:barChart>
      <c:catAx>
        <c:axId val="580517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17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05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298.77469604583092</c:v>
                </c:pt>
                <c:pt idx="1">
                  <c:v>271.1192113538637</c:v>
                </c:pt>
                <c:pt idx="2">
                  <c:v>238.99712865645301</c:v>
                </c:pt>
                <c:pt idx="3">
                  <c:v>199.62537688801359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8B-4A68-BB0A-6D9663828BD7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247.24572002666756</c:v>
                </c:pt>
                <c:pt idx="1">
                  <c:v>219.23692176196229</c:v>
                </c:pt>
                <c:pt idx="2">
                  <c:v>188.31506264456686</c:v>
                </c:pt>
                <c:pt idx="3">
                  <c:v>148.7067208431308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8B-4A68-BB0A-6D9663828BD7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321.39717332253667</c:v>
                </c:pt>
                <c:pt idx="1">
                  <c:v>293.8968019064057</c:v>
                </c:pt>
                <c:pt idx="2">
                  <c:v>261.24779178362263</c:v>
                </c:pt>
                <c:pt idx="3">
                  <c:v>221.97990881015727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8B-4A68-BB0A-6D9663828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521888"/>
        <c:axId val="1"/>
      </c:lineChart>
      <c:catAx>
        <c:axId val="58052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21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Zambia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3.0759835240000002</c:v>
                </c:pt>
                <c:pt idx="1">
                  <c:v>2.2220766539999999</c:v>
                </c:pt>
                <c:pt idx="2">
                  <c:v>3.3754127029999998</c:v>
                </c:pt>
                <c:pt idx="3">
                  <c:v>2.5829684730000002</c:v>
                </c:pt>
                <c:pt idx="4">
                  <c:v>3.873120546</c:v>
                </c:pt>
                <c:pt idx="5">
                  <c:v>4.3136491780000004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72-468E-9EC9-2810BAAE0806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3.2230150257777779</c:v>
                </c:pt>
                <c:pt idx="1">
                  <c:v>2.1289458318888883</c:v>
                </c:pt>
                <c:pt idx="2">
                  <c:v>2.9376260085925918</c:v>
                </c:pt>
                <c:pt idx="3">
                  <c:v>2.8154183259999996</c:v>
                </c:pt>
                <c:pt idx="4">
                  <c:v>3.3214806759999997</c:v>
                </c:pt>
                <c:pt idx="5">
                  <c:v>4.1260583047037036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72-468E-9EC9-2810BAAE0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522872"/>
        <c:axId val="1"/>
      </c:barChart>
      <c:catAx>
        <c:axId val="58052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22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Zambia</c:v>
                  </c:pt>
                  <c:pt idx="1">
                    <c:v>LDCs</c:v>
                  </c:pt>
                  <c:pt idx="2">
                    <c:v>Zambia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370</c:v>
                </c:pt>
                <c:pt idx="1">
                  <c:v>508.36818209561437</c:v>
                </c:pt>
                <c:pt idx="2">
                  <c:v>380</c:v>
                </c:pt>
                <c:pt idx="3">
                  <c:v>637.34090909090912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A-4231-99E4-2C17AECF7075}"/>
            </c:ext>
          </c:extLst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Zambia</c:v>
                  </c:pt>
                  <c:pt idx="1">
                    <c:v>LDCs</c:v>
                  </c:pt>
                  <c:pt idx="2">
                    <c:v>Zambia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200</c:v>
                </c:pt>
                <c:pt idx="1">
                  <c:v>169.47727272727272</c:v>
                </c:pt>
                <c:pt idx="2">
                  <c:v>175</c:v>
                </c:pt>
                <c:pt idx="3">
                  <c:v>282.38636363636363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CA-4231-99E4-2C17AECF7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529104"/>
        <c:axId val="1"/>
      </c:barChart>
      <c:catAx>
        <c:axId val="58052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291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821492141066E-2"/>
          <c:y val="5.039760364526925E-3"/>
          <c:w val="0.94417896038857219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Zambia</c:v>
                  </c:pt>
                  <c:pt idx="1">
                    <c:v>LDCs</c:v>
                  </c:pt>
                  <c:pt idx="2">
                    <c:v>Zambia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120</c:v>
                </c:pt>
                <c:pt idx="1">
                  <c:v>85.795454545454547</c:v>
                </c:pt>
                <c:pt idx="2">
                  <c:v>120</c:v>
                </c:pt>
                <c:pt idx="3">
                  <c:v>114.31818181818181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C-48D1-9B8A-004347609A5B}"/>
            </c:ext>
          </c:extLst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Zambia</c:v>
                  </c:pt>
                  <c:pt idx="1">
                    <c:v>LDCs</c:v>
                  </c:pt>
                  <c:pt idx="2">
                    <c:v>Zambia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96</c:v>
                </c:pt>
                <c:pt idx="1">
                  <c:v>77.11363636363636</c:v>
                </c:pt>
                <c:pt idx="2">
                  <c:v>72</c:v>
                </c:pt>
                <c:pt idx="3">
                  <c:v>99.11363636363636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C-48D1-9B8A-00434760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0536648"/>
        <c:axId val="1"/>
      </c:barChart>
      <c:catAx>
        <c:axId val="580536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366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2018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2.5263130664825439</c:v>
                </c:pt>
                <c:pt idx="1">
                  <c:v>2.1801609992980957</c:v>
                </c:pt>
                <c:pt idx="2">
                  <c:v>2.3034310340881348</c:v>
                </c:pt>
                <c:pt idx="3">
                  <c:v>3.0528190135955811</c:v>
                </c:pt>
                <c:pt idx="4">
                  <c:v>2.4813899993896484</c:v>
                </c:pt>
                <c:pt idx="5">
                  <c:v>1.9813899993896484</c:v>
                </c:pt>
                <c:pt idx="6">
                  <c:v>3.0528190135955811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2-4E1C-A71B-686F95FD114E}"/>
            </c:ext>
          </c:extLst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2.3669973764054602</c:v>
                </c:pt>
                <c:pt idx="1">
                  <c:v>2.0833300000000001</c:v>
                </c:pt>
                <c:pt idx="2">
                  <c:v>2</c:v>
                </c:pt>
                <c:pt idx="3">
                  <c:v>2.4</c:v>
                </c:pt>
                <c:pt idx="4">
                  <c:v>2.4444400000000002</c:v>
                </c:pt>
                <c:pt idx="5">
                  <c:v>2.8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C2-4E1C-A71B-686F95FD114E}"/>
            </c:ext>
          </c:extLst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2.386988010161962</c:v>
                </c:pt>
                <c:pt idx="1">
                  <c:v>2.2356003828537769</c:v>
                </c:pt>
                <c:pt idx="2">
                  <c:v>2.1278760677728896</c:v>
                </c:pt>
                <c:pt idx="3">
                  <c:v>2.4223205156815357</c:v>
                </c:pt>
                <c:pt idx="4">
                  <c:v>2.3287845085828733</c:v>
                </c:pt>
                <c:pt idx="5">
                  <c:v>2.4366308634097757</c:v>
                </c:pt>
                <c:pt idx="6">
                  <c:v>2.7342554789323072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C2-4E1C-A71B-686F95FD1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0530088"/>
        <c:axId val="1"/>
      </c:radarChart>
      <c:catAx>
        <c:axId val="580530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30088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Figures!$B$114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Figures!$B$115:$B$119</c:f>
              <c:numCache>
                <c:formatCode>0.000</c:formatCode>
                <c:ptCount val="5"/>
                <c:pt idx="0">
                  <c:v>298.77469604583092</c:v>
                </c:pt>
                <c:pt idx="1">
                  <c:v>271.1192113538637</c:v>
                </c:pt>
                <c:pt idx="2">
                  <c:v>238.99712865645301</c:v>
                </c:pt>
                <c:pt idx="3">
                  <c:v>199.62537688801359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2-4ACF-B43D-36A50D3A72A5}"/>
            </c:ext>
          </c:extLst>
        </c:ser>
        <c:ser>
          <c:idx val="1"/>
          <c:order val="1"/>
          <c:tx>
            <c:strRef>
              <c:f>Figures!$C$114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Figures!$C$115:$C$119</c:f>
              <c:numCache>
                <c:formatCode>0.000</c:formatCode>
                <c:ptCount val="5"/>
                <c:pt idx="0">
                  <c:v>247.24572002666756</c:v>
                </c:pt>
                <c:pt idx="1">
                  <c:v>219.23692176196229</c:v>
                </c:pt>
                <c:pt idx="2">
                  <c:v>188.31506264456686</c:v>
                </c:pt>
                <c:pt idx="3">
                  <c:v>148.7067208431308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2-4ACF-B43D-36A50D3A72A5}"/>
            </c:ext>
          </c:extLst>
        </c:ser>
        <c:ser>
          <c:idx val="2"/>
          <c:order val="2"/>
          <c:tx>
            <c:strRef>
              <c:f>Figures!$D$114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Figures!$A$115:$A$119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2012-2014</c:v>
                </c:pt>
                <c:pt idx="3">
                  <c:v>2015</c:v>
                </c:pt>
                <c:pt idx="4">
                  <c:v>2016</c:v>
                </c:pt>
              </c:strCache>
            </c:strRef>
          </c:cat>
          <c:val>
            <c:numRef>
              <c:f>Figures!$D$115:$D$119</c:f>
              <c:numCache>
                <c:formatCode>0.000</c:formatCode>
                <c:ptCount val="5"/>
                <c:pt idx="0">
                  <c:v>321.39717332253667</c:v>
                </c:pt>
                <c:pt idx="1">
                  <c:v>293.8968019064057</c:v>
                </c:pt>
                <c:pt idx="2">
                  <c:v>261.24779178362263</c:v>
                </c:pt>
                <c:pt idx="3">
                  <c:v>221.97990881015727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2-4ACF-B43D-36A50D3A7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527792"/>
        <c:axId val="1"/>
      </c:lineChart>
      <c:catAx>
        <c:axId val="58052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277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Zambia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Figures!$B$72:$B$77</c:f>
              <c:numCache>
                <c:formatCode>#,##0.00</c:formatCode>
                <c:ptCount val="6"/>
                <c:pt idx="0">
                  <c:v>3.0759835240000002</c:v>
                </c:pt>
                <c:pt idx="1">
                  <c:v>2.2220766539999999</c:v>
                </c:pt>
                <c:pt idx="2">
                  <c:v>3.3754127029999998</c:v>
                </c:pt>
                <c:pt idx="3">
                  <c:v>2.5829684730000002</c:v>
                </c:pt>
                <c:pt idx="4">
                  <c:v>3.873120546</c:v>
                </c:pt>
                <c:pt idx="5">
                  <c:v>4.3136491780000004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E-4DD0-B24D-40D9F7C18856}"/>
            </c:ext>
          </c:extLst>
        </c:ser>
        <c:ser>
          <c:idx val="1"/>
          <c:order val="1"/>
          <c:tx>
            <c:strRef>
              <c:f>Figures!$C$71</c:f>
              <c:strCache>
                <c:ptCount val="1"/>
                <c:pt idx="0">
                  <c:v>LDCs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Figures!$A$72:$A$77</c:f>
              <c:strCache>
                <c:ptCount val="6"/>
                <c:pt idx="0">
                  <c:v>Financing of SMEs</c:v>
                </c:pt>
                <c:pt idx="1">
                  <c:v>Train services</c:v>
                </c:pt>
                <c:pt idx="2">
                  <c:v>Roads</c:v>
                </c:pt>
                <c:pt idx="3">
                  <c:v>Seaport services</c:v>
                </c:pt>
                <c:pt idx="4">
                  <c:v>Air transport services</c:v>
                </c:pt>
                <c:pt idx="5">
                  <c:v>Competition in network services</c:v>
                </c:pt>
              </c:strCache>
            </c:strRef>
          </c:cat>
          <c:val>
            <c:numRef>
              <c:f>Figures!$C$72:$C$77</c:f>
              <c:numCache>
                <c:formatCode>0.00</c:formatCode>
                <c:ptCount val="6"/>
                <c:pt idx="0">
                  <c:v>3.2230150257777779</c:v>
                </c:pt>
                <c:pt idx="1">
                  <c:v>2.1289458318888883</c:v>
                </c:pt>
                <c:pt idx="2">
                  <c:v>2.9376260085925918</c:v>
                </c:pt>
                <c:pt idx="3">
                  <c:v>2.8154183259999996</c:v>
                </c:pt>
                <c:pt idx="4">
                  <c:v>3.3214806759999997</c:v>
                </c:pt>
                <c:pt idx="5">
                  <c:v>4.1260583047037036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E-4DD0-B24D-40D9F7C18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543864"/>
        <c:axId val="1"/>
      </c:barChart>
      <c:catAx>
        <c:axId val="580543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43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Figures!$F$129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{FD989B2F-3591-4B55-9C88-484A68A4D387}</c15:txfldGUID>
                      <c15:f>Figures!$F$129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C4EB-481C-874D-68D1773F9DA6}"/>
                </c:ext>
              </c:extLst>
            </c:dLbl>
            <c:dLbl>
              <c:idx val="1"/>
              <c:layout/>
              <c:tx>
                <c:strRef>
                  <c:f>Figures!$E$130</c:f>
                  <c:strCache>
                    <c:ptCount val="1"/>
                    <c:pt idx="0">
                      <c:v>+106%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{DCF6F914-3A33-427E-B2E9-10D634789180}</c15:txfldGUID>
                      <c15:f>Figures!$E$130</c15:f>
                      <c15:dlblFieldTableCache>
                        <c:ptCount val="1"/>
                        <c:pt idx="0">
                          <c:v>+106%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C4EB-481C-874D-68D1773F9DA6}"/>
                </c:ext>
              </c:extLst>
            </c:dLbl>
            <c:dLbl>
              <c:idx val="2"/>
              <c:layout/>
              <c:tx>
                <c:strRef>
                  <c:f>Figures!$E$131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{B3A5AC4F-1915-4149-B4DB-74147A7D7D43}</c15:txfldGUID>
                      <c15:f>Figures!$E$131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C4EB-481C-874D-68D1773F9DA6}"/>
                </c:ext>
              </c:extLst>
            </c:dLbl>
            <c:dLbl>
              <c:idx val="3"/>
              <c:layout/>
              <c:tx>
                <c:strRef>
                  <c:f>Figures!$E$132</c:f>
                  <c:strCache>
                    <c:ptCount val="1"/>
                    <c:pt idx="0">
                      <c:v>+54%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{68713160-2D47-448A-B13C-974B7418CF34}</c15:txfldGUID>
                      <c15:f>Figures!$E$132</c15:f>
                      <c15:dlblFieldTableCache>
                        <c:ptCount val="1"/>
                        <c:pt idx="0">
                          <c:v>+54%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C4EB-481C-874D-68D1773F9DA6}"/>
                </c:ext>
              </c:extLst>
            </c:dLbl>
            <c:dLbl>
              <c:idx val="4"/>
              <c:layout/>
              <c:tx>
                <c:strRef>
                  <c:f>Figures!$E$133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{2AF30205-3680-4386-98FE-169FDCE4D7F9}</c15:txfldGUID>
                      <c15:f>Figures!$E$133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C4EB-481C-874D-68D1773F9DA6}"/>
                </c:ext>
              </c:extLst>
            </c:dLbl>
            <c:dLbl>
              <c:idx val="5"/>
              <c:layout/>
              <c:tx>
                <c:strRef>
                  <c:f>Figures!$E$134</c:f>
                  <c:strCache>
                    <c:ptCount val="1"/>
                    <c:pt idx="0">
                      <c:v>+198%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{68D860EB-9909-47DC-A378-F174A8CEEC82}</c15:txfldGUID>
                      <c15:f>Figures!$E$134</c15:f>
                      <c15:dlblFieldTableCache>
                        <c:ptCount val="1"/>
                        <c:pt idx="0">
                          <c:v>+198%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C4EB-481C-874D-68D1773F9DA6}"/>
                </c:ext>
              </c:extLst>
            </c:dLbl>
            <c:dLbl>
              <c:idx val="6"/>
              <c:layout/>
              <c:tx>
                <c:strRef>
                  <c:f>Figures!$E$135</c:f>
                  <c:strCache>
                    <c:ptCount val="1"/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{DEB970B3-523C-4FFD-92A8-D34F40567B83}</c15:txfldGUID>
                      <c15:f>Figures!$E$135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C4EB-481C-874D-68D1773F9DA6}"/>
                </c:ext>
              </c:extLst>
            </c:dLbl>
            <c:dLbl>
              <c:idx val="7"/>
              <c:layout/>
              <c:tx>
                <c:strRef>
                  <c:f>Figures!$E$136</c:f>
                  <c:strCache>
                    <c:ptCount val="1"/>
                    <c:pt idx="0">
                      <c:v>+201%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{9887359A-B393-4F58-B115-F5F4B89FC179}</c15:txfldGUID>
                      <c15:f>Figures!$E$136</c15:f>
                      <c15:dlblFieldTableCache>
                        <c:ptCount val="1"/>
                        <c:pt idx="0">
                          <c:v>+201%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C4EB-481C-874D-68D1773F9DA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Figures!$A$129:$C$136</c:f>
              <c:multiLvlStrCache>
                <c:ptCount val="8"/>
                <c:lvl>
                  <c:pt idx="0">
                    <c:v>2006</c:v>
                  </c:pt>
                  <c:pt idx="1">
                    <c:v>2017</c:v>
                  </c:pt>
                  <c:pt idx="2">
                    <c:v>2006</c:v>
                  </c:pt>
                  <c:pt idx="3">
                    <c:v>2017</c:v>
                  </c:pt>
                  <c:pt idx="4">
                    <c:v>2006</c:v>
                  </c:pt>
                  <c:pt idx="5">
                    <c:v>2017</c:v>
                  </c:pt>
                  <c:pt idx="6">
                    <c:v>2006</c:v>
                  </c:pt>
                  <c:pt idx="7">
                    <c:v>2017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Figures!$D$129:$D$136</c:f>
              <c:numCache>
                <c:formatCode>#,##0.000</c:formatCode>
                <c:ptCount val="8"/>
                <c:pt idx="0">
                  <c:v>3.98481</c:v>
                </c:pt>
                <c:pt idx="1">
                  <c:v>8.2155499999999986</c:v>
                </c:pt>
                <c:pt idx="2">
                  <c:v>0.56228400000000001</c:v>
                </c:pt>
                <c:pt idx="3">
                  <c:v>0.86494000000000004</c:v>
                </c:pt>
                <c:pt idx="4">
                  <c:v>2.6358000000000001</c:v>
                </c:pt>
                <c:pt idx="5">
                  <c:v>7.8514590000000002</c:v>
                </c:pt>
                <c:pt idx="6">
                  <c:v>0.487541</c:v>
                </c:pt>
                <c:pt idx="7">
                  <c:v>1.46651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EB-481C-874D-68D1773F9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0537960"/>
        <c:axId val="1"/>
      </c:barChart>
      <c:catAx>
        <c:axId val="580537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05379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57150</xdr:rowOff>
    </xdr:from>
    <xdr:to>
      <xdr:col>7</xdr:col>
      <xdr:colOff>1200150</xdr:colOff>
      <xdr:row>54</xdr:row>
      <xdr:rowOff>9525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133350</xdr:colOff>
      <xdr:row>24</xdr:row>
      <xdr:rowOff>104775</xdr:rowOff>
    </xdr:to>
    <xdr:graphicFrame macro="">
      <xdr:nvGraphicFramePr>
        <xdr:cNvPr id="20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142875</xdr:colOff>
      <xdr:row>11</xdr:row>
      <xdr:rowOff>76200</xdr:rowOff>
    </xdr:from>
    <xdr:to>
      <xdr:col>7</xdr:col>
      <xdr:colOff>1190625</xdr:colOff>
      <xdr:row>24</xdr:row>
      <xdr:rowOff>104775</xdr:rowOff>
    </xdr:to>
    <xdr:graphicFrame macro="">
      <xdr:nvGraphicFramePr>
        <xdr:cNvPr id="205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38100</xdr:colOff>
      <xdr:row>28</xdr:row>
      <xdr:rowOff>9525</xdr:rowOff>
    </xdr:from>
    <xdr:to>
      <xdr:col>7</xdr:col>
      <xdr:colOff>1209675</xdr:colOff>
      <xdr:row>38</xdr:row>
      <xdr:rowOff>171450</xdr:rowOff>
    </xdr:to>
    <xdr:graphicFrame macro="">
      <xdr:nvGraphicFramePr>
        <xdr:cNvPr id="205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24</xdr:row>
      <xdr:rowOff>57150</xdr:rowOff>
    </xdr:from>
    <xdr:to>
      <xdr:col>3</xdr:col>
      <xdr:colOff>390525</xdr:colOff>
      <xdr:row>37</xdr:row>
      <xdr:rowOff>142875</xdr:rowOff>
    </xdr:to>
    <xdr:graphicFrame macro="">
      <xdr:nvGraphicFramePr>
        <xdr:cNvPr id="20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42</xdr:row>
      <xdr:rowOff>57150</xdr:rowOff>
    </xdr:from>
    <xdr:to>
      <xdr:col>4</xdr:col>
      <xdr:colOff>161925</xdr:colOff>
      <xdr:row>54</xdr:row>
      <xdr:rowOff>76200</xdr:rowOff>
    </xdr:to>
    <xdr:graphicFrame macro="">
      <xdr:nvGraphicFramePr>
        <xdr:cNvPr id="205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0.16374</cdr:y>
    </cdr:from>
    <cdr:to>
      <cdr:x>0.28376</cdr:x>
      <cdr:y>0.23646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0.25582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40432"/>
          <a:ext cx="3232702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74107"/>
          <a:ext cx="3232702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361950</xdr:colOff>
      <xdr:row>10</xdr:row>
      <xdr:rowOff>95250</xdr:rowOff>
    </xdr:from>
    <xdr:to>
      <xdr:col>19</xdr:col>
      <xdr:colOff>695325</xdr:colOff>
      <xdr:row>25</xdr:row>
      <xdr:rowOff>95250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110</xdr:row>
      <xdr:rowOff>171450</xdr:rowOff>
    </xdr:to>
    <xdr:graphicFrame macro="">
      <xdr:nvGraphicFramePr>
        <xdr:cNvPr id="512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57150</xdr:colOff>
      <xdr:row>127</xdr:row>
      <xdr:rowOff>114300</xdr:rowOff>
    </xdr:from>
    <xdr:to>
      <xdr:col>10</xdr:col>
      <xdr:colOff>142875</xdr:colOff>
      <xdr:row>137</xdr:row>
      <xdr:rowOff>114300</xdr:rowOff>
    </xdr:to>
    <xdr:graphicFrame macro="">
      <xdr:nvGraphicFramePr>
        <xdr:cNvPr id="5126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123825</xdr:colOff>
      <xdr:row>151</xdr:row>
      <xdr:rowOff>171450</xdr:rowOff>
    </xdr:from>
    <xdr:to>
      <xdr:col>7</xdr:col>
      <xdr:colOff>219075</xdr:colOff>
      <xdr:row>162</xdr:row>
      <xdr:rowOff>76200</xdr:rowOff>
    </xdr:to>
    <xdr:grpSp>
      <xdr:nvGrpSpPr>
        <xdr:cNvPr id="5127" name="Group 15"/>
        <xdr:cNvGrpSpPr>
          <a:grpSpLocks/>
        </xdr:cNvGrpSpPr>
      </xdr:nvGrpSpPr>
      <xdr:grpSpPr bwMode="auto">
        <a:xfrm>
          <a:off x="5172075" y="288512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3</xdr:col>
      <xdr:colOff>19050</xdr:colOff>
      <xdr:row>138</xdr:row>
      <xdr:rowOff>171450</xdr:rowOff>
    </xdr:from>
    <xdr:to>
      <xdr:col>7</xdr:col>
      <xdr:colOff>114300</xdr:colOff>
      <xdr:row>149</xdr:row>
      <xdr:rowOff>66675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067300" y="263747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3</xdr:col>
      <xdr:colOff>142875</xdr:colOff>
      <xdr:row>177</xdr:row>
      <xdr:rowOff>66675</xdr:rowOff>
    </xdr:from>
    <xdr:to>
      <xdr:col>5</xdr:col>
      <xdr:colOff>695325</xdr:colOff>
      <xdr:row>188</xdr:row>
      <xdr:rowOff>152400</xdr:rowOff>
    </xdr:to>
    <xdr:graphicFrame macro="">
      <xdr:nvGraphicFramePr>
        <xdr:cNvPr id="512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104775</xdr:colOff>
      <xdr:row>164</xdr:row>
      <xdr:rowOff>76200</xdr:rowOff>
    </xdr:from>
    <xdr:to>
      <xdr:col>7</xdr:col>
      <xdr:colOff>152400</xdr:colOff>
      <xdr:row>176</xdr:row>
      <xdr:rowOff>0</xdr:rowOff>
    </xdr:to>
    <xdr:graphicFrame macro="">
      <xdr:nvGraphicFramePr>
        <xdr:cNvPr id="5130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152400</xdr:colOff>
      <xdr:row>189</xdr:row>
      <xdr:rowOff>114300</xdr:rowOff>
    </xdr:from>
    <xdr:to>
      <xdr:col>5</xdr:col>
      <xdr:colOff>762000</xdr:colOff>
      <xdr:row>200</xdr:row>
      <xdr:rowOff>142875</xdr:rowOff>
    </xdr:to>
    <xdr:graphicFrame macro="">
      <xdr:nvGraphicFramePr>
        <xdr:cNvPr id="513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85725</xdr:colOff>
      <xdr:row>202</xdr:row>
      <xdr:rowOff>47625</xdr:rowOff>
    </xdr:from>
    <xdr:to>
      <xdr:col>8</xdr:col>
      <xdr:colOff>247650</xdr:colOff>
      <xdr:row>212</xdr:row>
      <xdr:rowOff>171450</xdr:rowOff>
    </xdr:to>
    <xdr:grpSp>
      <xdr:nvGrpSpPr>
        <xdr:cNvPr id="5132" name="Group 15"/>
        <xdr:cNvGrpSpPr>
          <a:grpSpLocks/>
        </xdr:cNvGrpSpPr>
      </xdr:nvGrpSpPr>
      <xdr:grpSpPr bwMode="auto">
        <a:xfrm>
          <a:off x="5133975" y="384429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112</xdr:row>
      <xdr:rowOff>66675</xdr:rowOff>
    </xdr:from>
    <xdr:to>
      <xdr:col>9</xdr:col>
      <xdr:colOff>209550</xdr:colOff>
      <xdr:row>124</xdr:row>
      <xdr:rowOff>142875</xdr:rowOff>
    </xdr:to>
    <xdr:graphicFrame macro="">
      <xdr:nvGraphicFramePr>
        <xdr:cNvPr id="513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476250</xdr:colOff>
      <xdr:row>67</xdr:row>
      <xdr:rowOff>9525</xdr:rowOff>
    </xdr:from>
    <xdr:to>
      <xdr:col>9</xdr:col>
      <xdr:colOff>152400</xdr:colOff>
      <xdr:row>79</xdr:row>
      <xdr:rowOff>161925</xdr:rowOff>
    </xdr:to>
    <xdr:graphicFrame macro="">
      <xdr:nvGraphicFramePr>
        <xdr:cNvPr id="5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0.2563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8ea27d8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/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8" customFormat="1" x14ac:dyDescent="0.25">
      <c r="A1" s="219" t="s">
        <v>302</v>
      </c>
    </row>
    <row r="2" spans="1:13" s="218" customFormat="1" ht="12.75" x14ac:dyDescent="0.2">
      <c r="A2" s="218" t="s">
        <v>303</v>
      </c>
      <c r="B2" s="218" t="s">
        <v>304</v>
      </c>
    </row>
    <row r="3" spans="1:13" s="218" customFormat="1" ht="12.75" x14ac:dyDescent="0.2">
      <c r="A3" s="218" t="s">
        <v>305</v>
      </c>
    </row>
    <row r="4" spans="1:13" s="218" customFormat="1" x14ac:dyDescent="0.25">
      <c r="A4" s="219" t="s">
        <v>306</v>
      </c>
    </row>
    <row r="5" spans="1:13" s="218" customFormat="1" ht="12.75" x14ac:dyDescent="0.2"/>
    <row r="7" spans="1:13" x14ac:dyDescent="0.25">
      <c r="A7" s="18" t="s">
        <v>240</v>
      </c>
    </row>
    <row r="9" spans="1:13" x14ac:dyDescent="0.25">
      <c r="A9" s="20" t="s">
        <v>157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224</v>
      </c>
      <c r="D11" s="115">
        <v>2017</v>
      </c>
      <c r="E11" s="198" t="s">
        <v>225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959.43666666666661</v>
      </c>
      <c r="C12" s="185">
        <v>1152.1863333333333</v>
      </c>
      <c r="D12" s="185">
        <v>1091.2104616141</v>
      </c>
      <c r="E12" s="68">
        <v>0.13734496452512077</v>
      </c>
      <c r="F12" s="27"/>
      <c r="G12" s="27"/>
      <c r="H12" s="27"/>
      <c r="I12" s="27"/>
      <c r="J12" s="27"/>
    </row>
    <row r="13" spans="1:13" x14ac:dyDescent="0.25">
      <c r="A13" s="72" t="s">
        <v>78</v>
      </c>
      <c r="B13" s="41">
        <v>61.724999999999994</v>
      </c>
      <c r="C13" s="41">
        <v>47.937093854379867</v>
      </c>
      <c r="D13" s="41">
        <v>93.644095262210996</v>
      </c>
      <c r="E13" s="34">
        <v>0.51711778472597825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67.941855053717731</v>
      </c>
      <c r="C14" s="63">
        <v>88.019729157887198</v>
      </c>
      <c r="D14" s="63">
        <v>51.159266988932103</v>
      </c>
      <c r="E14" s="34">
        <v>-0.24701398057966767</v>
      </c>
      <c r="F14" s="27"/>
      <c r="G14" s="27"/>
      <c r="H14" s="27"/>
      <c r="I14" s="27"/>
      <c r="J14" s="27"/>
    </row>
    <row r="15" spans="1:13" x14ac:dyDescent="0.25">
      <c r="A15" s="73" t="s">
        <v>33</v>
      </c>
      <c r="B15" s="63">
        <v>32.623289980918734</v>
      </c>
      <c r="C15" s="63">
        <v>85.908498928220567</v>
      </c>
      <c r="D15" s="63">
        <v>21.772058709251429</v>
      </c>
      <c r="E15" s="34">
        <v>-0.33262222412313897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2313.6255096274558</v>
      </c>
      <c r="C16" s="63">
        <v>993.35664339130869</v>
      </c>
      <c r="D16" s="63">
        <v>1133.61387455511</v>
      </c>
      <c r="E16" s="34">
        <v>-0.51002706797711328</v>
      </c>
      <c r="F16" s="27"/>
      <c r="G16" s="73"/>
      <c r="H16" s="73"/>
      <c r="I16" s="73"/>
      <c r="J16" s="73"/>
    </row>
    <row r="17" spans="1:10" x14ac:dyDescent="0.25">
      <c r="A17" s="74" t="s">
        <v>34</v>
      </c>
      <c r="B17" s="64">
        <v>144.48847431481684</v>
      </c>
      <c r="C17" s="63">
        <v>274.56049406617228</v>
      </c>
      <c r="D17" s="64">
        <v>203.46036329654956</v>
      </c>
      <c r="E17" s="39">
        <v>0.4081425128293803</v>
      </c>
      <c r="F17" s="27"/>
      <c r="G17" s="27"/>
      <c r="H17" s="27"/>
      <c r="I17" s="27"/>
      <c r="J17" s="27"/>
    </row>
    <row r="18" spans="1:10" ht="26.25" customHeight="1" x14ac:dyDescent="0.25">
      <c r="A18" s="210" t="s">
        <v>111</v>
      </c>
      <c r="B18" s="211"/>
      <c r="C18" s="211"/>
      <c r="D18" s="211"/>
      <c r="E18" s="211"/>
      <c r="F18" s="27"/>
      <c r="G18" s="27"/>
      <c r="H18" s="27"/>
      <c r="I18" s="27"/>
      <c r="J18" s="27"/>
    </row>
    <row r="19" spans="1:10" s="8" customFormat="1" x14ac:dyDescent="0.25">
      <c r="A19" s="204"/>
      <c r="B19" s="203"/>
      <c r="C19" s="203"/>
      <c r="D19" s="203"/>
      <c r="E19" s="203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143</v>
      </c>
      <c r="B21" s="27"/>
      <c r="C21" s="27"/>
      <c r="D21" s="33"/>
      <c r="E21" s="33"/>
      <c r="F21" s="146" t="s">
        <v>112</v>
      </c>
      <c r="G21" s="27"/>
      <c r="H21" s="27"/>
      <c r="I21" s="27"/>
      <c r="J21" s="27"/>
    </row>
    <row r="22" spans="1:10" x14ac:dyDescent="0.25">
      <c r="A22" s="33" t="s">
        <v>293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294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295</v>
      </c>
      <c r="B24" s="27"/>
      <c r="C24" s="27"/>
      <c r="D24" s="38" t="s">
        <v>128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150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296</v>
      </c>
      <c r="B29" s="41">
        <v>41.642013549804688</v>
      </c>
      <c r="C29" s="53">
        <v>28.820301236674094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297</v>
      </c>
      <c r="B30" s="41">
        <v>29.324018478393555</v>
      </c>
      <c r="C30" s="53">
        <v>20.295057178402544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298</v>
      </c>
      <c r="B31" s="41">
        <v>12.185826301574707</v>
      </c>
      <c r="C31" s="53">
        <v>8.4337704854047928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299</v>
      </c>
      <c r="B32" s="41">
        <v>11.944671630859375</v>
      </c>
      <c r="C32" s="53">
        <v>8.2668681273731774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256</v>
      </c>
      <c r="B33" s="41">
        <v>10.746172904968262</v>
      </c>
      <c r="C33" s="53">
        <v>7.4373910832182384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2017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297</v>
      </c>
      <c r="B35" s="41">
        <v>42.366349384188652</v>
      </c>
      <c r="C35" s="53">
        <v>20.822900685790298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296</v>
      </c>
      <c r="B36" s="41">
        <v>29.006152300164104</v>
      </c>
      <c r="C36" s="53">
        <v>14.25641428639679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300</v>
      </c>
      <c r="B37" s="41">
        <v>21.627533416263759</v>
      </c>
      <c r="C37" s="53">
        <v>10.629850977283956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257</v>
      </c>
      <c r="B38" s="41">
        <v>21.504760506330058</v>
      </c>
      <c r="C38" s="53">
        <v>10.569508555819409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301</v>
      </c>
      <c r="B39" s="171">
        <v>19.606720000505447</v>
      </c>
      <c r="C39" s="43">
        <v>9.6366288169495036</v>
      </c>
      <c r="F39" s="27"/>
      <c r="G39" s="27"/>
      <c r="H39" s="27"/>
      <c r="I39" s="27"/>
      <c r="J39" s="27"/>
    </row>
    <row r="40" spans="1:10" x14ac:dyDescent="0.25">
      <c r="A40" s="176" t="s">
        <v>112</v>
      </c>
      <c r="B40" s="177"/>
      <c r="C40" s="27"/>
      <c r="D40" s="27"/>
      <c r="E40" s="146" t="s">
        <v>112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/>
  </sheetViews>
  <sheetFormatPr defaultRowHeight="15" x14ac:dyDescent="0.25"/>
  <cols>
    <col min="1" max="1" width="35" customWidth="1"/>
    <col min="2" max="2" width="6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8" customFormat="1" x14ac:dyDescent="0.25">
      <c r="A1" s="219" t="s">
        <v>302</v>
      </c>
    </row>
    <row r="2" spans="1:13" s="218" customFormat="1" ht="12.75" x14ac:dyDescent="0.2">
      <c r="A2" s="218" t="s">
        <v>303</v>
      </c>
      <c r="B2" s="218" t="s">
        <v>304</v>
      </c>
    </row>
    <row r="3" spans="1:13" s="218" customFormat="1" ht="12.75" x14ac:dyDescent="0.2">
      <c r="A3" s="218" t="s">
        <v>305</v>
      </c>
    </row>
    <row r="4" spans="1:13" s="218" customFormat="1" x14ac:dyDescent="0.25">
      <c r="A4" s="219" t="s">
        <v>306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1" t="s">
        <v>160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2017</v>
      </c>
      <c r="D11" s="22"/>
      <c r="E11" s="94" t="s">
        <v>234</v>
      </c>
      <c r="F11" s="22"/>
      <c r="G11" s="27"/>
      <c r="H11" s="27"/>
    </row>
    <row r="12" spans="1:13" x14ac:dyDescent="0.25">
      <c r="A12" s="95" t="s">
        <v>205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286</v>
      </c>
      <c r="B13" s="63">
        <v>13.9049544683877</v>
      </c>
      <c r="C13" s="63">
        <v>13.88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287</v>
      </c>
      <c r="B14" s="97">
        <v>10.6003960039025</v>
      </c>
      <c r="C14" s="63">
        <v>12.023271277846099</v>
      </c>
      <c r="D14" s="63"/>
      <c r="E14" s="63"/>
      <c r="F14" s="63"/>
      <c r="G14" s="27"/>
      <c r="H14" s="27"/>
    </row>
    <row r="15" spans="1:13" x14ac:dyDescent="0.25">
      <c r="A15" s="134" t="s">
        <v>288</v>
      </c>
      <c r="B15" s="41">
        <v>2.9186796514957098</v>
      </c>
      <c r="C15" s="63">
        <v>1.2472858705702099</v>
      </c>
      <c r="D15" s="63"/>
      <c r="E15" s="63"/>
      <c r="F15" s="63"/>
      <c r="G15" s="27"/>
      <c r="H15" s="25"/>
    </row>
    <row r="16" spans="1:13" x14ac:dyDescent="0.25">
      <c r="A16" s="206" t="s">
        <v>289</v>
      </c>
      <c r="B16" s="157">
        <v>84.483299645540399</v>
      </c>
      <c r="C16" s="63">
        <v>82.613564315082101</v>
      </c>
      <c r="D16" s="27"/>
      <c r="E16" s="27"/>
      <c r="F16" s="27"/>
      <c r="G16" s="27"/>
      <c r="H16" s="27"/>
    </row>
    <row r="17" spans="1:8" s="8" customFormat="1" x14ac:dyDescent="0.25">
      <c r="A17" s="172" t="s">
        <v>207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290</v>
      </c>
      <c r="B18" s="63">
        <v>0.248634787</v>
      </c>
      <c r="C18" s="41">
        <v>45.184253310000003</v>
      </c>
      <c r="D18" s="27"/>
      <c r="E18" s="27"/>
      <c r="F18" s="27"/>
      <c r="G18" s="27"/>
      <c r="H18" s="27"/>
    </row>
    <row r="19" spans="1:8" x14ac:dyDescent="0.25">
      <c r="A19" s="33" t="s">
        <v>291</v>
      </c>
      <c r="B19" s="63">
        <v>1.8888118999999998E-2</v>
      </c>
      <c r="C19" s="41">
        <v>0.21008381200000001</v>
      </c>
      <c r="D19" s="35"/>
      <c r="E19" s="27"/>
      <c r="F19" s="22"/>
      <c r="G19" s="27"/>
      <c r="H19" s="27"/>
    </row>
    <row r="20" spans="1:8" x14ac:dyDescent="0.25">
      <c r="A20" s="37" t="s">
        <v>292</v>
      </c>
      <c r="B20" s="64">
        <v>4.1599133940000002</v>
      </c>
      <c r="C20" s="171">
        <v>27.8525791</v>
      </c>
      <c r="D20" s="22"/>
      <c r="E20" s="33"/>
      <c r="F20" s="22"/>
      <c r="G20" s="27"/>
      <c r="H20" s="27"/>
    </row>
    <row r="21" spans="1:8" ht="24" customHeight="1" x14ac:dyDescent="0.25">
      <c r="A21" s="212" t="s">
        <v>144</v>
      </c>
      <c r="B21" s="213"/>
      <c r="C21" s="213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94" t="s">
        <v>131</v>
      </c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113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141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123</v>
      </c>
      <c r="E39" s="22"/>
      <c r="F39" s="22"/>
      <c r="G39" s="27"/>
      <c r="H39" s="27"/>
    </row>
    <row r="40" spans="1:8" ht="25.5" customHeight="1" x14ac:dyDescent="0.25">
      <c r="A40" s="214" t="s">
        <v>243</v>
      </c>
      <c r="B40" s="214"/>
      <c r="C40" s="214"/>
      <c r="D40" s="214"/>
      <c r="E40" s="145" t="s">
        <v>127</v>
      </c>
      <c r="F40" s="22"/>
      <c r="G40" s="27"/>
      <c r="H40" s="27"/>
    </row>
    <row r="41" spans="1:8" ht="13.5" customHeight="1" x14ac:dyDescent="0.25">
      <c r="B41" s="33"/>
      <c r="C41" s="67"/>
      <c r="E41" s="27"/>
      <c r="F41" s="22"/>
      <c r="H41" s="146"/>
    </row>
    <row r="42" spans="1:8" x14ac:dyDescent="0.25">
      <c r="A42" s="38" t="s">
        <v>235</v>
      </c>
      <c r="B42" s="33"/>
      <c r="C42" s="67"/>
      <c r="D42" s="27"/>
      <c r="F42" s="94" t="s">
        <v>206</v>
      </c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5" spans="1:6" ht="24" customHeight="1" x14ac:dyDescent="0.25">
      <c r="A55" s="145" t="s">
        <v>130</v>
      </c>
      <c r="F55" s="205" t="s">
        <v>114</v>
      </c>
    </row>
    <row r="58" spans="1:6" x14ac:dyDescent="0.25">
      <c r="A58" s="83"/>
    </row>
    <row r="59" spans="1:6" x14ac:dyDescent="0.25">
      <c r="A59" s="27"/>
    </row>
    <row r="60" spans="1:6" x14ac:dyDescent="0.25">
      <c r="A60" s="22"/>
    </row>
    <row r="61" spans="1:6" x14ac:dyDescent="0.25">
      <c r="A61" s="22"/>
    </row>
    <row r="62" spans="1:6" x14ac:dyDescent="0.25">
      <c r="A62" s="27"/>
    </row>
    <row r="63" spans="1:6" x14ac:dyDescent="0.25">
      <c r="A63" s="25"/>
    </row>
    <row r="64" spans="1:6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40:D40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="115" zoomScaleNormal="115" workbookViewId="0"/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8" customFormat="1" x14ac:dyDescent="0.25">
      <c r="A1" s="219" t="s">
        <v>302</v>
      </c>
    </row>
    <row r="2" spans="1:13" s="218" customFormat="1" ht="12.75" x14ac:dyDescent="0.2">
      <c r="A2" s="218" t="s">
        <v>303</v>
      </c>
      <c r="B2" s="218" t="s">
        <v>304</v>
      </c>
    </row>
    <row r="3" spans="1:13" s="218" customFormat="1" ht="12.75" x14ac:dyDescent="0.2">
      <c r="A3" s="218" t="s">
        <v>305</v>
      </c>
    </row>
    <row r="4" spans="1:13" s="218" customFormat="1" x14ac:dyDescent="0.25">
      <c r="A4" s="219" t="s">
        <v>306</v>
      </c>
    </row>
    <row r="5" spans="1:13" s="218" customFormat="1" ht="12.75" x14ac:dyDescent="0.2"/>
    <row r="7" spans="1:13" x14ac:dyDescent="0.25">
      <c r="A7" t="s">
        <v>240</v>
      </c>
    </row>
    <row r="9" spans="1:13" x14ac:dyDescent="0.25">
      <c r="A9" s="20" t="s">
        <v>158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2017</v>
      </c>
      <c r="D11" s="27"/>
      <c r="E11" s="38" t="s">
        <v>132</v>
      </c>
      <c r="F11" s="27"/>
      <c r="G11" s="27"/>
      <c r="H11" s="27"/>
      <c r="I11" s="27"/>
    </row>
    <row r="12" spans="1:13" x14ac:dyDescent="0.25">
      <c r="A12" s="36" t="s">
        <v>281</v>
      </c>
      <c r="B12" s="173">
        <v>60.127928517201049</v>
      </c>
      <c r="C12" s="173">
        <v>71.12400630767371</v>
      </c>
      <c r="D12" s="27"/>
      <c r="E12" s="27"/>
      <c r="F12" s="27"/>
      <c r="G12" s="27"/>
      <c r="H12" s="27"/>
      <c r="I12" s="27"/>
    </row>
    <row r="13" spans="1:13" x14ac:dyDescent="0.25">
      <c r="A13" s="36" t="s">
        <v>282</v>
      </c>
      <c r="B13" s="173">
        <v>12.365787907617481</v>
      </c>
      <c r="C13" s="173">
        <v>9.525256896929573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283</v>
      </c>
      <c r="B14" s="173">
        <v>15.609598823823589</v>
      </c>
      <c r="C14" s="173">
        <v>15.738515549901489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49</v>
      </c>
      <c r="B15" s="173">
        <v>95.877899169921875</v>
      </c>
      <c r="C15" s="173">
        <v>95.291458129882813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50</v>
      </c>
      <c r="B16" s="182">
        <v>46.704242706298828</v>
      </c>
      <c r="C16" s="182">
        <v>57.601566314697266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284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178</v>
      </c>
      <c r="B18" s="96">
        <v>405</v>
      </c>
      <c r="C18" s="96">
        <v>499</v>
      </c>
      <c r="D18" s="27"/>
      <c r="I18" s="27"/>
      <c r="J18" s="8"/>
    </row>
    <row r="19" spans="1:11" x14ac:dyDescent="0.25">
      <c r="A19" s="44" t="s">
        <v>179</v>
      </c>
      <c r="B19" s="96">
        <v>965</v>
      </c>
      <c r="C19" s="96">
        <v>982</v>
      </c>
      <c r="I19" s="27"/>
      <c r="J19" s="8"/>
    </row>
    <row r="20" spans="1:11" x14ac:dyDescent="0.25">
      <c r="A20" s="44" t="s">
        <v>151</v>
      </c>
      <c r="B20" s="138">
        <v>0.22909767925739288</v>
      </c>
      <c r="C20" s="138">
        <v>0.28792580962181091</v>
      </c>
      <c r="D20" s="27"/>
      <c r="I20" s="27"/>
      <c r="J20" s="8"/>
    </row>
    <row r="21" spans="1:11" x14ac:dyDescent="0.25">
      <c r="A21" s="44" t="s">
        <v>121</v>
      </c>
      <c r="B21" s="138">
        <v>1.8584927543997765E-2</v>
      </c>
      <c r="C21" s="138">
        <v>2.9982348904013634E-2</v>
      </c>
      <c r="F21" s="27"/>
      <c r="G21" s="27"/>
      <c r="H21" s="27"/>
      <c r="I21" s="27"/>
      <c r="J21" s="8"/>
    </row>
    <row r="22" spans="1:11" x14ac:dyDescent="0.25">
      <c r="A22" s="76" t="s">
        <v>285</v>
      </c>
      <c r="D22" s="27"/>
      <c r="E22" s="146" t="s">
        <v>116</v>
      </c>
      <c r="I22" s="27"/>
      <c r="K22" s="76"/>
    </row>
    <row r="23" spans="1:11" x14ac:dyDescent="0.25">
      <c r="A23" s="44" t="s">
        <v>180</v>
      </c>
      <c r="B23" s="96">
        <v>78</v>
      </c>
      <c r="C23" s="96">
        <v>83</v>
      </c>
      <c r="D23" s="27"/>
      <c r="E23" s="149" t="s">
        <v>87</v>
      </c>
      <c r="I23" s="27"/>
      <c r="J23" s="8"/>
    </row>
    <row r="24" spans="1:11" x14ac:dyDescent="0.25">
      <c r="A24" s="44" t="s">
        <v>181</v>
      </c>
      <c r="B24" s="96">
        <v>99</v>
      </c>
      <c r="C24" s="96">
        <v>135</v>
      </c>
      <c r="D24" s="69"/>
      <c r="E24" s="132">
        <v>2006</v>
      </c>
      <c r="F24" s="31" t="s">
        <v>1</v>
      </c>
      <c r="G24" s="133">
        <v>2017</v>
      </c>
      <c r="H24" s="31" t="s">
        <v>1</v>
      </c>
      <c r="I24" s="27"/>
    </row>
    <row r="25" spans="1:11" x14ac:dyDescent="0.25">
      <c r="A25" s="44" t="s">
        <v>119</v>
      </c>
      <c r="B25" s="138">
        <v>0.18621224164962769</v>
      </c>
      <c r="C25" s="138">
        <v>0.2438180148601532</v>
      </c>
      <c r="D25" s="27"/>
      <c r="E25" s="33" t="s">
        <v>251</v>
      </c>
      <c r="F25" s="40">
        <v>47.050151824951172</v>
      </c>
      <c r="G25" s="49" t="s">
        <v>251</v>
      </c>
      <c r="H25" s="40">
        <v>28.004070281982422</v>
      </c>
      <c r="I25" s="27"/>
    </row>
    <row r="26" spans="1:11" x14ac:dyDescent="0.25">
      <c r="A26" s="139" t="s">
        <v>120</v>
      </c>
      <c r="B26" s="140">
        <v>0.23665469884872437</v>
      </c>
      <c r="C26" s="140">
        <v>0.14048339426517487</v>
      </c>
      <c r="D26" s="27"/>
      <c r="E26" s="33" t="s">
        <v>252</v>
      </c>
      <c r="F26" s="40">
        <v>10.420032501220703</v>
      </c>
      <c r="G26" s="49" t="s">
        <v>253</v>
      </c>
      <c r="H26" s="40">
        <v>20.566617965698242</v>
      </c>
      <c r="I26" s="27"/>
    </row>
    <row r="27" spans="1:11" x14ac:dyDescent="0.25">
      <c r="A27" s="146" t="s">
        <v>117</v>
      </c>
      <c r="B27" s="27"/>
      <c r="C27" s="27"/>
      <c r="D27" s="27"/>
      <c r="E27" s="33" t="s">
        <v>254</v>
      </c>
      <c r="F27" s="40">
        <v>5.7156634330749512</v>
      </c>
      <c r="G27" s="49" t="s">
        <v>255</v>
      </c>
      <c r="H27" s="40">
        <v>12.773386001586914</v>
      </c>
      <c r="I27" s="27"/>
    </row>
    <row r="28" spans="1:11" x14ac:dyDescent="0.25">
      <c r="A28" s="27"/>
      <c r="B28" s="27"/>
      <c r="C28" s="27"/>
      <c r="D28" s="27"/>
      <c r="E28" s="33" t="s">
        <v>256</v>
      </c>
      <c r="F28" s="40">
        <v>4.0213727951049805</v>
      </c>
      <c r="G28" s="49" t="s">
        <v>252</v>
      </c>
      <c r="H28" s="40">
        <v>5.3342618942260742</v>
      </c>
      <c r="I28" s="27"/>
    </row>
    <row r="29" spans="1:11" x14ac:dyDescent="0.25">
      <c r="A29" s="141" t="s">
        <v>134</v>
      </c>
      <c r="B29" s="27"/>
      <c r="C29" s="27"/>
      <c r="D29" s="27"/>
      <c r="E29" s="37" t="s">
        <v>257</v>
      </c>
      <c r="F29" s="51">
        <v>3.6705183982849121</v>
      </c>
      <c r="G29" s="50" t="s">
        <v>258</v>
      </c>
      <c r="H29" s="51">
        <v>5.3191800117492676</v>
      </c>
      <c r="I29" s="27"/>
    </row>
    <row r="30" spans="1:11" x14ac:dyDescent="0.25">
      <c r="A30" s="27"/>
      <c r="B30" s="27"/>
      <c r="C30" s="27"/>
      <c r="D30" s="27"/>
      <c r="E30" s="38" t="s">
        <v>146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2017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259</v>
      </c>
      <c r="F32" s="40">
        <v>39.838188171386719</v>
      </c>
      <c r="G32" s="49" t="s">
        <v>259</v>
      </c>
      <c r="H32" s="40">
        <v>44.535491943359375</v>
      </c>
      <c r="I32" s="27"/>
    </row>
    <row r="33" spans="1:9" x14ac:dyDescent="0.25">
      <c r="A33" s="38"/>
      <c r="B33" s="25"/>
      <c r="C33" s="25"/>
      <c r="D33" s="25"/>
      <c r="E33" s="33" t="s">
        <v>251</v>
      </c>
      <c r="F33" s="40">
        <v>11.012819290161133</v>
      </c>
      <c r="G33" s="49" t="s">
        <v>255</v>
      </c>
      <c r="H33" s="40">
        <v>16.299501419067383</v>
      </c>
      <c r="I33" s="25"/>
    </row>
    <row r="34" spans="1:9" x14ac:dyDescent="0.25">
      <c r="A34" s="27"/>
      <c r="B34" s="27"/>
      <c r="C34" s="25"/>
      <c r="D34" s="27"/>
      <c r="E34" s="33" t="s">
        <v>260</v>
      </c>
      <c r="F34" s="40">
        <v>7.6584300994873047</v>
      </c>
      <c r="G34" s="49" t="s">
        <v>253</v>
      </c>
      <c r="H34" s="40">
        <v>6.6701226234436035</v>
      </c>
      <c r="I34" s="27"/>
    </row>
    <row r="35" spans="1:9" x14ac:dyDescent="0.25">
      <c r="A35" s="27"/>
      <c r="B35" s="27"/>
      <c r="C35" s="25"/>
      <c r="D35" s="27"/>
      <c r="E35" s="33" t="s">
        <v>255</v>
      </c>
      <c r="F35" s="40">
        <v>6.8042287826538086</v>
      </c>
      <c r="G35" s="49" t="s">
        <v>261</v>
      </c>
      <c r="H35" s="40">
        <v>6.0703387260437012</v>
      </c>
      <c r="I35" s="27"/>
    </row>
    <row r="36" spans="1:9" x14ac:dyDescent="0.25">
      <c r="A36" s="27"/>
      <c r="B36" s="27"/>
      <c r="C36" s="25"/>
      <c r="D36" s="27"/>
      <c r="E36" s="37" t="s">
        <v>262</v>
      </c>
      <c r="F36" s="51">
        <v>4.2271237373352051</v>
      </c>
      <c r="G36" s="50" t="s">
        <v>251</v>
      </c>
      <c r="H36" s="51">
        <v>5.5642337799072266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85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2017</v>
      </c>
      <c r="H39" s="31" t="s">
        <v>1</v>
      </c>
      <c r="I39" s="27"/>
    </row>
    <row r="40" spans="1:9" x14ac:dyDescent="0.25">
      <c r="A40" s="208" t="s">
        <v>204</v>
      </c>
      <c r="B40" s="27"/>
      <c r="C40" s="27"/>
      <c r="D40" s="27"/>
      <c r="E40" s="33" t="s">
        <v>263</v>
      </c>
      <c r="F40" s="40">
        <v>7.5517368316650391</v>
      </c>
      <c r="G40" s="49" t="s">
        <v>264</v>
      </c>
      <c r="H40" s="40">
        <v>9.6692171096801758</v>
      </c>
      <c r="I40" s="27"/>
    </row>
    <row r="41" spans="1:9" x14ac:dyDescent="0.25">
      <c r="A41" s="207" t="s">
        <v>149</v>
      </c>
      <c r="B41" s="27"/>
      <c r="C41" s="27"/>
      <c r="D41" s="27"/>
      <c r="E41" s="33" t="s">
        <v>265</v>
      </c>
      <c r="F41" s="40">
        <v>6.1560544967651367</v>
      </c>
      <c r="G41" s="49" t="s">
        <v>266</v>
      </c>
      <c r="H41" s="40">
        <v>8.3462305068969727</v>
      </c>
      <c r="I41" s="27"/>
    </row>
    <row r="42" spans="1:9" x14ac:dyDescent="0.25">
      <c r="B42" s="27"/>
      <c r="C42" s="27"/>
      <c r="D42" s="27"/>
      <c r="E42" s="33" t="s">
        <v>267</v>
      </c>
      <c r="F42" s="40">
        <v>5.9776186943054199</v>
      </c>
      <c r="G42" s="49" t="s">
        <v>267</v>
      </c>
      <c r="H42" s="40">
        <v>7.9231076240539551</v>
      </c>
      <c r="I42" s="27"/>
    </row>
    <row r="43" spans="1:9" x14ac:dyDescent="0.25">
      <c r="A43" s="141" t="s">
        <v>133</v>
      </c>
      <c r="B43" s="27"/>
      <c r="C43" s="27"/>
      <c r="D43" s="27"/>
      <c r="E43" s="33" t="s">
        <v>268</v>
      </c>
      <c r="F43" s="40">
        <v>4.7346549034118652</v>
      </c>
      <c r="G43" s="49" t="s">
        <v>269</v>
      </c>
      <c r="H43" s="40">
        <v>6.1412191390991211</v>
      </c>
      <c r="I43" s="27"/>
    </row>
    <row r="44" spans="1:9" x14ac:dyDescent="0.25">
      <c r="A44" s="27"/>
      <c r="B44" s="25"/>
      <c r="C44" s="25"/>
      <c r="D44" s="25"/>
      <c r="E44" s="37" t="s">
        <v>270</v>
      </c>
      <c r="F44" s="51">
        <v>4.5169849395751953</v>
      </c>
      <c r="G44" s="50" t="s">
        <v>263</v>
      </c>
      <c r="H44" s="51">
        <v>4.8994736671447754</v>
      </c>
      <c r="I44" s="25"/>
    </row>
    <row r="45" spans="1:9" x14ac:dyDescent="0.25">
      <c r="A45" s="25"/>
      <c r="B45" s="27"/>
      <c r="C45" s="27"/>
      <c r="D45" s="27"/>
      <c r="E45" s="38" t="s">
        <v>86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2017</v>
      </c>
      <c r="H46" s="31" t="s">
        <v>1</v>
      </c>
      <c r="I46" s="27"/>
    </row>
    <row r="47" spans="1:9" x14ac:dyDescent="0.25">
      <c r="A47" s="27"/>
      <c r="E47" s="33" t="s">
        <v>271</v>
      </c>
      <c r="F47" s="40">
        <v>69.234733581542969</v>
      </c>
      <c r="G47" s="49" t="s">
        <v>271</v>
      </c>
      <c r="H47" s="40">
        <v>75.467658996582031</v>
      </c>
    </row>
    <row r="48" spans="1:9" x14ac:dyDescent="0.25">
      <c r="E48" s="33" t="s">
        <v>264</v>
      </c>
      <c r="F48" s="40">
        <v>11.255751609802246</v>
      </c>
      <c r="G48" s="49" t="s">
        <v>266</v>
      </c>
      <c r="H48" s="40">
        <v>2.8372552394866943</v>
      </c>
    </row>
    <row r="49" spans="1:8" x14ac:dyDescent="0.25">
      <c r="E49" s="33" t="s">
        <v>272</v>
      </c>
      <c r="F49" s="40">
        <v>3.879058837890625</v>
      </c>
      <c r="G49" s="49" t="s">
        <v>272</v>
      </c>
      <c r="H49" s="40">
        <v>1.6482467651367188</v>
      </c>
    </row>
    <row r="50" spans="1:8" x14ac:dyDescent="0.25">
      <c r="E50" s="33" t="s">
        <v>273</v>
      </c>
      <c r="F50" s="40">
        <v>2.00691819190979</v>
      </c>
      <c r="G50" s="49" t="s">
        <v>274</v>
      </c>
      <c r="H50" s="40">
        <v>1.542003870010376</v>
      </c>
    </row>
    <row r="51" spans="1:8" x14ac:dyDescent="0.25">
      <c r="E51" s="37" t="s">
        <v>275</v>
      </c>
      <c r="F51" s="51">
        <v>1.6591178178787231</v>
      </c>
      <c r="G51" s="50" t="s">
        <v>276</v>
      </c>
      <c r="H51" s="51">
        <v>1.4820449352264404</v>
      </c>
    </row>
    <row r="52" spans="1:8" x14ac:dyDescent="0.25">
      <c r="E52" s="146" t="s">
        <v>115</v>
      </c>
    </row>
    <row r="55" spans="1:8" x14ac:dyDescent="0.25">
      <c r="A55" s="145" t="s">
        <v>204</v>
      </c>
    </row>
  </sheetData>
  <hyperlinks>
    <hyperlink ref="A1" r:id="rId1" display="https://doi.org/10.1787/18ea27d8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/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8" customFormat="1" x14ac:dyDescent="0.25">
      <c r="A1" s="219" t="s">
        <v>302</v>
      </c>
    </row>
    <row r="2" spans="1:13" s="218" customFormat="1" ht="12.75" x14ac:dyDescent="0.2">
      <c r="A2" s="218" t="s">
        <v>303</v>
      </c>
      <c r="B2" s="218" t="s">
        <v>304</v>
      </c>
    </row>
    <row r="3" spans="1:13" s="218" customFormat="1" ht="12.75" x14ac:dyDescent="0.2">
      <c r="A3" s="218" t="s">
        <v>305</v>
      </c>
    </row>
    <row r="4" spans="1:13" s="218" customFormat="1" x14ac:dyDescent="0.25">
      <c r="A4" s="219" t="s">
        <v>306</v>
      </c>
    </row>
    <row r="5" spans="1:13" s="218" customFormat="1" ht="12.75" x14ac:dyDescent="0.2"/>
    <row r="7" spans="1:13" x14ac:dyDescent="0.25">
      <c r="A7" t="s">
        <v>240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159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2017</v>
      </c>
      <c r="E11" s="141" t="s">
        <v>138</v>
      </c>
      <c r="F11" s="27"/>
      <c r="G11" s="27"/>
      <c r="H11" s="25"/>
      <c r="I11" s="25"/>
      <c r="J11" s="12"/>
      <c r="K11" s="12"/>
    </row>
    <row r="12" spans="1:13" x14ac:dyDescent="0.25">
      <c r="A12" s="32" t="s">
        <v>277</v>
      </c>
      <c r="B12" s="130">
        <v>12.5</v>
      </c>
      <c r="C12" s="130">
        <v>7.21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278</v>
      </c>
      <c r="B13" s="130">
        <v>73.2</v>
      </c>
      <c r="C13" s="130">
        <v>70.7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279</v>
      </c>
      <c r="B14" s="130">
        <v>12.689999580383301</v>
      </c>
      <c r="C14" s="130">
        <v>4.0900001525878906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280</v>
      </c>
      <c r="B15" s="130">
        <v>10.527216712708199</v>
      </c>
      <c r="C15" s="130">
        <v>5.8234466352511696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3.1711439869601699</v>
      </c>
      <c r="C16" s="130">
        <v>18.142985469012299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152</v>
      </c>
      <c r="B17" s="183">
        <v>0.49199999999999999</v>
      </c>
      <c r="C17" s="130">
        <v>0.58799999999999997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5" t="s">
        <v>203</v>
      </c>
      <c r="B18" s="216"/>
      <c r="C18" s="216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74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118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139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118</v>
      </c>
    </row>
    <row r="34" spans="1:5" x14ac:dyDescent="0.25">
      <c r="A34" s="27"/>
      <c r="C34" s="8"/>
    </row>
    <row r="35" spans="1:5" x14ac:dyDescent="0.25">
      <c r="A35" s="163" t="s">
        <v>137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118</v>
      </c>
    </row>
    <row r="47" spans="1:5" x14ac:dyDescent="0.25">
      <c r="A47" s="146" t="s">
        <v>118</v>
      </c>
    </row>
  </sheetData>
  <mergeCells count="1">
    <mergeCell ref="A18:C18"/>
  </mergeCells>
  <hyperlinks>
    <hyperlink ref="A1" r:id="rId1" display="https://doi.org/10.1787/18ea27d8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71"/>
  <sheetViews>
    <sheetView zoomScaleNormal="100" workbookViewId="0"/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8" customFormat="1" x14ac:dyDescent="0.25">
      <c r="A1" s="219" t="s">
        <v>302</v>
      </c>
      <c r="I1" s="222"/>
      <c r="J1" s="222"/>
      <c r="K1" s="222"/>
      <c r="L1" s="222"/>
      <c r="M1" s="220"/>
      <c r="N1" s="220"/>
      <c r="O1" s="220"/>
      <c r="P1" s="220"/>
      <c r="S1" s="221"/>
      <c r="T1" s="221"/>
    </row>
    <row r="2" spans="1:21" s="218" customFormat="1" ht="12.75" x14ac:dyDescent="0.2">
      <c r="A2" s="218" t="s">
        <v>303</v>
      </c>
      <c r="B2" s="218" t="s">
        <v>304</v>
      </c>
      <c r="I2" s="222"/>
      <c r="J2" s="222"/>
      <c r="K2" s="222"/>
      <c r="L2" s="222"/>
      <c r="M2" s="220"/>
      <c r="N2" s="220"/>
      <c r="O2" s="220"/>
      <c r="P2" s="220"/>
      <c r="S2" s="221"/>
      <c r="T2" s="221"/>
    </row>
    <row r="3" spans="1:21" s="218" customFormat="1" ht="12.75" x14ac:dyDescent="0.2">
      <c r="A3" s="218" t="s">
        <v>305</v>
      </c>
      <c r="I3" s="222"/>
      <c r="J3" s="222"/>
      <c r="K3" s="222"/>
      <c r="L3" s="222"/>
      <c r="M3" s="220"/>
      <c r="N3" s="220"/>
      <c r="O3" s="220"/>
      <c r="P3" s="220"/>
      <c r="S3" s="221"/>
      <c r="T3" s="221"/>
    </row>
    <row r="4" spans="1:21" s="218" customFormat="1" x14ac:dyDescent="0.25">
      <c r="A4" s="219" t="s">
        <v>306</v>
      </c>
      <c r="I4" s="222"/>
      <c r="J4" s="222"/>
      <c r="K4" s="222"/>
      <c r="L4" s="222"/>
      <c r="M4" s="220"/>
      <c r="N4" s="220"/>
      <c r="O4" s="220"/>
      <c r="P4" s="220"/>
      <c r="S4" s="221"/>
      <c r="T4" s="221"/>
    </row>
    <row r="5" spans="1:21" s="218" customFormat="1" ht="12.75" x14ac:dyDescent="0.2">
      <c r="I5" s="222"/>
      <c r="J5" s="222"/>
      <c r="K5" s="222"/>
      <c r="L5" s="222"/>
      <c r="M5" s="220"/>
      <c r="N5" s="220"/>
      <c r="O5" s="220"/>
      <c r="P5" s="220"/>
      <c r="S5" s="221"/>
      <c r="T5" s="221"/>
    </row>
    <row r="6" spans="1:21" s="8" customFormat="1" x14ac:dyDescent="0.25">
      <c r="A6" s="8" t="s">
        <v>142</v>
      </c>
      <c r="B6" s="8" t="s">
        <v>240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39</v>
      </c>
      <c r="B7" s="8" t="s">
        <v>242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157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128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M12" s="109">
        <v>2016</v>
      </c>
      <c r="N12" s="109">
        <v>2017</v>
      </c>
      <c r="P12" s="4"/>
      <c r="S12" s="8" t="s">
        <v>189</v>
      </c>
    </row>
    <row r="13" spans="1:21" s="8" customFormat="1" x14ac:dyDescent="0.25">
      <c r="A13" s="8" t="s">
        <v>202</v>
      </c>
      <c r="B13" s="111">
        <v>1.5912155994446948</v>
      </c>
      <c r="C13" s="111">
        <v>2.0490058817667887</v>
      </c>
      <c r="D13" s="111">
        <v>0.96345296688377857</v>
      </c>
      <c r="E13" s="111">
        <v>1.5345581493650873</v>
      </c>
      <c r="F13" s="111">
        <v>3.9385764840408228</v>
      </c>
      <c r="G13" s="111">
        <v>2.045079343020916</v>
      </c>
      <c r="H13" s="111">
        <v>5.1480565956881037</v>
      </c>
      <c r="I13" s="111">
        <v>4.4685534663440194</v>
      </c>
      <c r="J13" s="111">
        <v>5.2482423089531949</v>
      </c>
      <c r="K13" s="111">
        <v>3.582990980707109</v>
      </c>
      <c r="L13" s="111">
        <v>6.169831731581894</v>
      </c>
      <c r="M13" s="111">
        <v>1.5966029167175293</v>
      </c>
      <c r="N13" s="111">
        <v>0.25318909826455638</v>
      </c>
      <c r="S13" s="8" t="s">
        <v>190</v>
      </c>
      <c r="U13" s="8" t="s">
        <v>189</v>
      </c>
    </row>
    <row r="14" spans="1:21" s="8" customFormat="1" x14ac:dyDescent="0.25">
      <c r="A14" s="8" t="s">
        <v>190</v>
      </c>
      <c r="B14" s="111">
        <v>0.57385998964309692</v>
      </c>
      <c r="C14" s="111">
        <v>0.2461174069903791</v>
      </c>
      <c r="D14" s="111">
        <v>1.1055800132453442E-2</v>
      </c>
      <c r="E14" s="111">
        <v>0.27701106558864314</v>
      </c>
      <c r="F14" s="111">
        <v>2.6310299523174763E-2</v>
      </c>
      <c r="G14" s="111">
        <v>0.20998496515676379</v>
      </c>
      <c r="H14" s="111">
        <v>0.24364119209349155</v>
      </c>
      <c r="I14" s="111">
        <v>4.999999888241291E-3</v>
      </c>
      <c r="J14" s="111">
        <v>3.3712100237607956E-2</v>
      </c>
      <c r="K14" s="111">
        <v>0.380512909963727</v>
      </c>
      <c r="L14" s="111">
        <v>1.2096299789845943E-2</v>
      </c>
      <c r="M14" s="111">
        <v>1.591166790574789</v>
      </c>
      <c r="N14" s="111">
        <v>3.1703500617295504</v>
      </c>
      <c r="P14" s="4"/>
      <c r="S14" s="8" t="s">
        <v>191</v>
      </c>
      <c r="U14" s="8" t="s">
        <v>190</v>
      </c>
    </row>
    <row r="15" spans="1:21" s="8" customFormat="1" x14ac:dyDescent="0.25">
      <c r="A15" s="8" t="s">
        <v>197</v>
      </c>
      <c r="B15" s="111">
        <v>77.633952852600487</v>
      </c>
      <c r="C15" s="111">
        <v>28.121593558695167</v>
      </c>
      <c r="D15" s="111">
        <v>78.607359725399874</v>
      </c>
      <c r="E15" s="111">
        <v>61.454302045565179</v>
      </c>
      <c r="F15" s="111">
        <v>35.032192884362303</v>
      </c>
      <c r="G15" s="111">
        <v>32.92370683979243</v>
      </c>
      <c r="H15" s="111">
        <v>48.819116802653298</v>
      </c>
      <c r="I15" s="111">
        <v>41.050905444542877</v>
      </c>
      <c r="J15" s="111">
        <v>105.3118706317091</v>
      </c>
      <c r="K15" s="111">
        <v>108.96194560259391</v>
      </c>
      <c r="L15" s="111">
        <v>66.723381067626178</v>
      </c>
      <c r="M15" s="111">
        <v>93.64103905740194</v>
      </c>
      <c r="N15" s="111">
        <v>31.081015493255109</v>
      </c>
      <c r="P15" s="4"/>
      <c r="S15" s="8" t="s">
        <v>80</v>
      </c>
      <c r="U15" s="8" t="s">
        <v>191</v>
      </c>
    </row>
    <row r="16" spans="1:21" s="8" customFormat="1" x14ac:dyDescent="0.25">
      <c r="A16" s="8" t="s">
        <v>80</v>
      </c>
      <c r="B16" s="111">
        <v>0.56218889448791742</v>
      </c>
      <c r="C16" s="111">
        <v>0.7164783077314496</v>
      </c>
      <c r="D16" s="111">
        <v>1.2226239138690289</v>
      </c>
      <c r="E16" s="111">
        <v>0.83376370536279865</v>
      </c>
      <c r="F16" s="111">
        <v>1.1704354938992765</v>
      </c>
      <c r="G16" s="111">
        <v>1.1780314948409796</v>
      </c>
      <c r="H16" s="111">
        <v>1.936517730662672</v>
      </c>
      <c r="I16" s="111">
        <v>0.83305539004504681</v>
      </c>
      <c r="J16" s="111">
        <v>0.34079323941841722</v>
      </c>
      <c r="K16" s="111">
        <v>0.77356852707453072</v>
      </c>
      <c r="L16" s="111">
        <v>0.50676591764204204</v>
      </c>
      <c r="M16" s="111">
        <v>0.3636341271630954</v>
      </c>
      <c r="N16" s="111">
        <v>0.55459931481163949</v>
      </c>
      <c r="S16" s="8" t="s">
        <v>192</v>
      </c>
      <c r="U16" s="8" t="s">
        <v>80</v>
      </c>
    </row>
    <row r="17" spans="1:21" s="8" customFormat="1" x14ac:dyDescent="0.25">
      <c r="A17" s="8" t="s">
        <v>200</v>
      </c>
      <c r="B17" s="111">
        <v>8.2224144348874688</v>
      </c>
      <c r="C17" s="111">
        <v>2.3838014872744679</v>
      </c>
      <c r="D17" s="111">
        <v>1.9863191852346063</v>
      </c>
      <c r="E17" s="111">
        <v>4.1975117024655146</v>
      </c>
      <c r="F17" s="111">
        <v>8.6843943932253751</v>
      </c>
      <c r="G17" s="111">
        <v>20.129762376658618</v>
      </c>
      <c r="H17" s="111">
        <v>47.398129338435865</v>
      </c>
      <c r="I17" s="111">
        <v>16.909914480522275</v>
      </c>
      <c r="J17" s="111">
        <v>38.302491642481982</v>
      </c>
      <c r="K17" s="111">
        <v>55.491586629999802</v>
      </c>
      <c r="L17" s="111">
        <v>86.397140677087009</v>
      </c>
      <c r="M17" s="111">
        <v>99.053797202883288</v>
      </c>
      <c r="N17" s="111">
        <v>69.129429635591805</v>
      </c>
      <c r="S17" s="8" t="s">
        <v>193</v>
      </c>
      <c r="U17" s="8" t="s">
        <v>192</v>
      </c>
    </row>
    <row r="18" spans="1:21" s="8" customFormat="1" x14ac:dyDescent="0.25">
      <c r="A18" s="8" t="s">
        <v>199</v>
      </c>
      <c r="B18" s="111">
        <v>3.9937466378323734</v>
      </c>
      <c r="C18" s="111">
        <v>6.03992317058146</v>
      </c>
      <c r="D18" s="111">
        <v>6.1039925379445776</v>
      </c>
      <c r="E18" s="111">
        <v>5.3792207821194706</v>
      </c>
      <c r="F18" s="111">
        <v>7.9909909872767457</v>
      </c>
      <c r="G18" s="111">
        <v>8.5658195701347246</v>
      </c>
      <c r="H18" s="111">
        <v>9.651338003386627</v>
      </c>
      <c r="I18" s="111">
        <v>2.2308228469919413</v>
      </c>
      <c r="J18" s="111">
        <v>3.6364072967553511</v>
      </c>
      <c r="K18" s="111">
        <v>9.3375041274703108</v>
      </c>
      <c r="L18" s="111">
        <v>8.1089991877379362</v>
      </c>
      <c r="M18" s="111">
        <v>4.7954014299903065</v>
      </c>
      <c r="N18" s="111">
        <v>3.9680608555208892</v>
      </c>
      <c r="S18" s="8" t="s">
        <v>194</v>
      </c>
      <c r="U18" s="8" t="s">
        <v>193</v>
      </c>
    </row>
    <row r="19" spans="1:21" s="8" customFormat="1" x14ac:dyDescent="0.25">
      <c r="A19" s="8" t="s">
        <v>198</v>
      </c>
      <c r="B19" s="111">
        <v>1.9477326760534197</v>
      </c>
      <c r="C19" s="111">
        <v>2.7404275592416525</v>
      </c>
      <c r="D19" s="111">
        <v>3.0602655557922844</v>
      </c>
      <c r="E19" s="111">
        <v>2.582808597029119</v>
      </c>
      <c r="F19" s="111">
        <v>4.8205720361300735</v>
      </c>
      <c r="G19" s="111">
        <v>2.3675319088215474</v>
      </c>
      <c r="H19" s="111">
        <v>9.3541087188641541</v>
      </c>
      <c r="I19" s="111">
        <v>2.7768045450211503</v>
      </c>
      <c r="J19" s="111">
        <v>12.175420826883055</v>
      </c>
      <c r="K19" s="111">
        <v>5.1658844519406557</v>
      </c>
      <c r="L19" s="111">
        <v>5.3734140550950542</v>
      </c>
      <c r="M19" s="111">
        <v>7.9497190020047128</v>
      </c>
      <c r="N19" s="111">
        <v>7.2463778327219188</v>
      </c>
      <c r="S19" s="8" t="s">
        <v>79</v>
      </c>
      <c r="U19" s="8" t="s">
        <v>194</v>
      </c>
    </row>
    <row r="20" spans="1:21" s="8" customFormat="1" x14ac:dyDescent="0.25">
      <c r="A20" s="8" t="s">
        <v>79</v>
      </c>
      <c r="B20" s="111">
        <v>41.551259358704556</v>
      </c>
      <c r="C20" s="111">
        <v>45.6248078645433</v>
      </c>
      <c r="D20" s="111">
        <v>54.404656878228707</v>
      </c>
      <c r="E20" s="111">
        <v>47.193574700492185</v>
      </c>
      <c r="F20" s="111">
        <v>44.104396220843597</v>
      </c>
      <c r="G20" s="111">
        <v>38.467869025305845</v>
      </c>
      <c r="H20" s="111">
        <v>41.231606247160926</v>
      </c>
      <c r="I20" s="111">
        <v>63.474475614460061</v>
      </c>
      <c r="J20" s="111">
        <v>77.369939943129793</v>
      </c>
      <c r="K20" s="111">
        <v>80.865291988822719</v>
      </c>
      <c r="L20" s="111">
        <v>86.861891003132769</v>
      </c>
      <c r="M20" s="111">
        <v>71.289695821309579</v>
      </c>
      <c r="N20" s="111">
        <v>82.176922871527495</v>
      </c>
      <c r="S20" s="8" t="s">
        <v>81</v>
      </c>
      <c r="U20" s="8" t="s">
        <v>79</v>
      </c>
    </row>
    <row r="21" spans="1:21" s="8" customFormat="1" x14ac:dyDescent="0.25">
      <c r="A21" s="8" t="s">
        <v>81</v>
      </c>
      <c r="B21" s="111">
        <v>5.9213080727495253</v>
      </c>
      <c r="C21" s="111">
        <v>7.9482392286881804</v>
      </c>
      <c r="D21" s="111">
        <v>17.796836400142638</v>
      </c>
      <c r="E21" s="111">
        <v>10.555461233860115</v>
      </c>
      <c r="F21" s="111">
        <v>12.735437246806498</v>
      </c>
      <c r="G21" s="111">
        <v>7.1051331856797333</v>
      </c>
      <c r="H21" s="111">
        <v>7.7382261408492923</v>
      </c>
      <c r="I21" s="111">
        <v>5.8998600126951715</v>
      </c>
      <c r="J21" s="111">
        <v>8.1435077441274188</v>
      </c>
      <c r="K21" s="111">
        <v>1.9358595874327875</v>
      </c>
      <c r="L21" s="111">
        <v>5.8299090059008449</v>
      </c>
      <c r="M21" s="111">
        <v>8.4039385516662151</v>
      </c>
      <c r="N21" s="111">
        <v>3.3027801517164335</v>
      </c>
      <c r="R21" s="99"/>
      <c r="S21" s="4" t="s">
        <v>195</v>
      </c>
      <c r="T21" s="99"/>
      <c r="U21" s="8" t="s">
        <v>81</v>
      </c>
    </row>
    <row r="22" spans="1:21" s="8" customFormat="1" x14ac:dyDescent="0.25">
      <c r="A22" s="8" t="s">
        <v>201</v>
      </c>
      <c r="B22" s="111">
        <v>7.8984622061252594</v>
      </c>
      <c r="C22" s="111">
        <v>9.7059028148651123</v>
      </c>
      <c r="D22" s="111">
        <v>13.169667696580291</v>
      </c>
      <c r="E22" s="111">
        <v>10.258010905856887</v>
      </c>
      <c r="F22" s="111">
        <v>9.4851777846924961</v>
      </c>
      <c r="G22" s="111">
        <v>2.2425376828759909</v>
      </c>
      <c r="H22" s="111">
        <v>5.2014485712279566</v>
      </c>
      <c r="I22" s="111">
        <v>1.0109559188131243</v>
      </c>
      <c r="J22" s="111">
        <v>1.4882340361364186</v>
      </c>
      <c r="K22" s="111">
        <v>0.40472098905593157</v>
      </c>
      <c r="L22" s="111">
        <v>0.75030032731592655</v>
      </c>
      <c r="M22" s="111">
        <v>0.45755789056420326</v>
      </c>
      <c r="N22" s="111">
        <v>2.1593842352740467</v>
      </c>
      <c r="R22" s="99"/>
      <c r="S22" s="4" t="s">
        <v>82</v>
      </c>
      <c r="T22" s="99"/>
      <c r="U22" s="8" t="s">
        <v>195</v>
      </c>
    </row>
    <row r="23" spans="1:21" s="8" customFormat="1" x14ac:dyDescent="0.25">
      <c r="A23" s="8" t="s">
        <v>82</v>
      </c>
      <c r="B23" s="111">
        <v>6.4570099115371704E-2</v>
      </c>
      <c r="C23" s="111">
        <v>0.15166199766099453</v>
      </c>
      <c r="D23" s="111">
        <v>0.13472819700837135</v>
      </c>
      <c r="E23" s="111">
        <v>0.11698676459491253</v>
      </c>
      <c r="F23" s="111">
        <v>8.3384307993014772E-2</v>
      </c>
      <c r="G23" s="111">
        <v>1.4152100309729576E-2</v>
      </c>
      <c r="H23" s="111">
        <v>4.8239062149150413E-2</v>
      </c>
      <c r="I23" s="111">
        <v>0</v>
      </c>
      <c r="J23" s="111">
        <v>0</v>
      </c>
      <c r="K23" s="111">
        <v>0</v>
      </c>
      <c r="L23" s="111">
        <v>4.2065328685566783E-2</v>
      </c>
      <c r="M23" s="111">
        <v>0.28093865921255201</v>
      </c>
      <c r="N23" s="111">
        <v>5.3158157475991175E-2</v>
      </c>
      <c r="R23" s="99"/>
      <c r="S23" s="4" t="s">
        <v>196</v>
      </c>
      <c r="T23" s="99"/>
      <c r="U23" s="8" t="s">
        <v>82</v>
      </c>
    </row>
    <row r="24" spans="1:21" s="8" customFormat="1" x14ac:dyDescent="0.25">
      <c r="A24" s="8" t="s">
        <v>196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R24" s="99"/>
      <c r="S24" s="99"/>
      <c r="T24" s="99"/>
      <c r="U24" s="8" t="s">
        <v>196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129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240</v>
      </c>
      <c r="D30" s="99" t="s">
        <v>242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77</v>
      </c>
      <c r="B31" s="99" t="s">
        <v>28</v>
      </c>
      <c r="C31" s="180">
        <v>4.2462527278460414E-2</v>
      </c>
      <c r="D31" s="180">
        <v>8.7311416864395142E-2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224</v>
      </c>
      <c r="C32" s="180">
        <v>0.12034210745836278</v>
      </c>
      <c r="D32" s="180">
        <v>0.12772855162620544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2017</v>
      </c>
      <c r="C33" s="180">
        <v>8.5861742514311751E-2</v>
      </c>
      <c r="D33" s="180">
        <v>0.14680264890193939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135</v>
      </c>
      <c r="B34" s="99" t="s">
        <v>28</v>
      </c>
      <c r="C34" s="180" t="e">
        <v>#N/A</v>
      </c>
      <c r="D34" s="180" t="e">
        <v>#N/A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224</v>
      </c>
      <c r="C35" s="180">
        <v>3.0082034970482445E-2</v>
      </c>
      <c r="D35" s="180">
        <v>9.3702010810375214E-2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2017</v>
      </c>
      <c r="C36" s="180" t="e">
        <v>#N/A</v>
      </c>
      <c r="D36" s="180" t="e">
        <v>#N/A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160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7" t="s">
        <v>11</v>
      </c>
      <c r="D42" s="217"/>
      <c r="E42" s="217" t="s">
        <v>12</v>
      </c>
      <c r="F42" s="217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240</v>
      </c>
      <c r="D43" s="99" t="s">
        <v>242</v>
      </c>
      <c r="E43" s="111" t="s">
        <v>240</v>
      </c>
      <c r="F43" s="99" t="s">
        <v>242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168</v>
      </c>
      <c r="B44" s="99">
        <v>2018</v>
      </c>
      <c r="C44" s="127">
        <v>370</v>
      </c>
      <c r="D44" s="195">
        <v>508.36818209561437</v>
      </c>
      <c r="E44" s="127">
        <v>380</v>
      </c>
      <c r="F44" s="195">
        <v>637.34090909090912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169</v>
      </c>
      <c r="B45" s="99">
        <v>2018</v>
      </c>
      <c r="C45" s="127">
        <v>200</v>
      </c>
      <c r="D45" s="195">
        <v>169.47727272727272</v>
      </c>
      <c r="E45" s="127">
        <v>175</v>
      </c>
      <c r="F45" s="195">
        <v>282.38636363636363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7" t="s">
        <v>6</v>
      </c>
      <c r="D47" s="217"/>
      <c r="E47" s="217" t="s">
        <v>7</v>
      </c>
      <c r="F47" s="217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240</v>
      </c>
      <c r="D48" s="99" t="s">
        <v>242</v>
      </c>
      <c r="E48" s="4" t="s">
        <v>240</v>
      </c>
      <c r="F48" s="99" t="s">
        <v>242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168</v>
      </c>
      <c r="B49" s="99">
        <v>2018</v>
      </c>
      <c r="C49" s="127">
        <v>120</v>
      </c>
      <c r="D49" s="195">
        <v>85.795454545454547</v>
      </c>
      <c r="E49" s="127">
        <v>120</v>
      </c>
      <c r="F49" s="195">
        <v>114.31818181818181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169</v>
      </c>
      <c r="B50" s="99">
        <v>2018</v>
      </c>
      <c r="C50" s="127">
        <v>96</v>
      </c>
      <c r="D50" s="195">
        <v>77.11363636363636</v>
      </c>
      <c r="E50" s="127">
        <v>72</v>
      </c>
      <c r="F50" s="195">
        <v>99.11363636363636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141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2018</v>
      </c>
      <c r="C57" s="99">
        <v>2007</v>
      </c>
      <c r="D57" s="111" t="s">
        <v>242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54</v>
      </c>
      <c r="B58" s="111">
        <v>2.5263130664825439</v>
      </c>
      <c r="C58" s="93">
        <v>2.3669973764054602</v>
      </c>
      <c r="D58" s="111">
        <v>2.386988010161962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38</v>
      </c>
      <c r="B59" s="111">
        <v>2.1801609992980957</v>
      </c>
      <c r="C59" s="93">
        <v>2.0833300000000001</v>
      </c>
      <c r="D59" s="111">
        <v>2.2356003828537769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35</v>
      </c>
      <c r="B60" s="111">
        <v>2.3034310340881348</v>
      </c>
      <c r="C60" s="93">
        <v>2</v>
      </c>
      <c r="D60" s="111">
        <v>2.1278760677728896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53</v>
      </c>
      <c r="B61" s="111">
        <v>3.0528190135955811</v>
      </c>
      <c r="C61" s="93">
        <v>2.4</v>
      </c>
      <c r="D61" s="111">
        <v>2.4223205156815357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55</v>
      </c>
      <c r="B62" s="111">
        <v>2.4813899993896484</v>
      </c>
      <c r="C62" s="93">
        <v>2.4444400000000002</v>
      </c>
      <c r="D62" s="111">
        <v>2.3287845085828733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36</v>
      </c>
      <c r="B63" s="111">
        <v>1.9813899993896484</v>
      </c>
      <c r="C63" s="93">
        <v>2.8</v>
      </c>
      <c r="D63" s="111">
        <v>2.4366308634097757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37</v>
      </c>
      <c r="B64" s="111">
        <v>3.0528190135955811</v>
      </c>
      <c r="C64" s="93">
        <v>2.5</v>
      </c>
      <c r="D64" s="111">
        <v>2.7342554789323072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155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 t="s">
        <v>240</v>
      </c>
      <c r="C71" s="111" t="s">
        <v>242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227</v>
      </c>
      <c r="B72" s="186">
        <v>3.0759835240000002</v>
      </c>
      <c r="C72" s="111">
        <v>3.2230150257777779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228</v>
      </c>
      <c r="B73" s="186">
        <v>2.2220766539999999</v>
      </c>
      <c r="C73" s="111">
        <v>2.1289458318888883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62</v>
      </c>
      <c r="B74" s="186">
        <v>3.3754127029999998</v>
      </c>
      <c r="C74" s="111">
        <v>2.9376260085925918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229</v>
      </c>
      <c r="B75" s="186">
        <v>2.5829684730000002</v>
      </c>
      <c r="C75" s="111">
        <v>2.8154183259999996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230</v>
      </c>
      <c r="B76" s="186">
        <v>3.873120546</v>
      </c>
      <c r="C76" s="111">
        <v>3.3214806759999997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A77" s="8" t="s">
        <v>231</v>
      </c>
      <c r="B77" s="186">
        <v>4.3136491780000004</v>
      </c>
      <c r="C77" s="111">
        <v>4.1260583047037036</v>
      </c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188</v>
      </c>
      <c r="B84" s="111" t="s">
        <v>240</v>
      </c>
      <c r="C84" s="99" t="s">
        <v>242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102</v>
      </c>
      <c r="B86" s="162">
        <v>1</v>
      </c>
      <c r="C86" s="111">
        <v>0.65246797549429147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103</v>
      </c>
      <c r="B87" s="162">
        <v>0.5</v>
      </c>
      <c r="C87" s="111">
        <v>0.36838624338624343</v>
      </c>
      <c r="J87" s="85"/>
      <c r="P87" s="84"/>
      <c r="R87" s="84"/>
      <c r="T87" s="84"/>
    </row>
    <row r="88" spans="1:27" s="8" customFormat="1" x14ac:dyDescent="0.25">
      <c r="A88" s="12" t="s">
        <v>104</v>
      </c>
      <c r="B88" s="162">
        <v>0.88888888888888884</v>
      </c>
      <c r="C88" s="111">
        <v>0.60497134038800704</v>
      </c>
      <c r="J88" s="85"/>
      <c r="P88" s="84"/>
      <c r="R88" s="84"/>
      <c r="T88" s="84"/>
    </row>
    <row r="89" spans="1:27" s="8" customFormat="1" x14ac:dyDescent="0.25">
      <c r="A89" s="12" t="s">
        <v>109</v>
      </c>
      <c r="B89" s="162">
        <v>0.53846153846153844</v>
      </c>
      <c r="C89" s="111">
        <v>0.3604064145730812</v>
      </c>
      <c r="J89" s="85"/>
      <c r="P89" s="84"/>
      <c r="R89" s="84"/>
      <c r="T89" s="84"/>
    </row>
    <row r="90" spans="1:27" s="8" customFormat="1" x14ac:dyDescent="0.25">
      <c r="A90" s="12" t="s">
        <v>110</v>
      </c>
      <c r="B90" s="162">
        <v>0.76666666666666672</v>
      </c>
      <c r="C90" s="111">
        <v>0.77754133480665344</v>
      </c>
      <c r="J90" s="85"/>
      <c r="P90" s="84"/>
      <c r="R90" s="84"/>
      <c r="T90" s="84"/>
    </row>
    <row r="91" spans="1:27" s="8" customFormat="1" x14ac:dyDescent="0.25">
      <c r="A91" s="12" t="s">
        <v>107</v>
      </c>
      <c r="B91" s="162">
        <v>0.77777777777777779</v>
      </c>
      <c r="C91" s="111">
        <v>0.5910138248847927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131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199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240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56</v>
      </c>
      <c r="B98" s="99" t="s">
        <v>122</v>
      </c>
      <c r="C98" s="99" t="s">
        <v>59</v>
      </c>
      <c r="D98" s="99" t="s">
        <v>60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296.12349927668964</v>
      </c>
      <c r="C99" s="180">
        <v>256.26581304047806</v>
      </c>
      <c r="D99" s="180">
        <v>313.62199567307516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294.24658508150628</v>
      </c>
      <c r="C100" s="180">
        <v>239.3293017032251</v>
      </c>
      <c r="D100" s="180">
        <v>318.35661193050743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305.95400377929667</v>
      </c>
      <c r="C101" s="180">
        <v>246.14204533629947</v>
      </c>
      <c r="D101" s="180">
        <v>332.21291236402743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289.0721054344105</v>
      </c>
      <c r="C102" s="180">
        <v>225.57046490231562</v>
      </c>
      <c r="D102" s="180">
        <v>316.950874448501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269.31023342374311</v>
      </c>
      <c r="C103" s="180">
        <v>226.60565961553405</v>
      </c>
      <c r="D103" s="180">
        <v>288.05858290051771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254.9752952034375</v>
      </c>
      <c r="C104" s="180">
        <v>205.53464076803724</v>
      </c>
      <c r="D104" s="180">
        <v>276.68094837019834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258.68300454067332</v>
      </c>
      <c r="C105" s="180">
        <v>208.11923354528378</v>
      </c>
      <c r="D105" s="180">
        <v>280.88173327035651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238.99712865645284</v>
      </c>
      <c r="C106" s="180">
        <v>188.31506264456715</v>
      </c>
      <c r="D106" s="180">
        <v>261.24779178362223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219.31125277223293</v>
      </c>
      <c r="C107" s="180">
        <v>168.51089174384973</v>
      </c>
      <c r="D107" s="180">
        <v>241.6138502968891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>
        <v>2015</v>
      </c>
      <c r="B108" s="180">
        <v>199.62537688801359</v>
      </c>
      <c r="C108" s="180">
        <v>148.7067208431308</v>
      </c>
      <c r="D108" s="180">
        <v>221.97990881015727</v>
      </c>
      <c r="I108" s="181"/>
      <c r="J108" s="181"/>
      <c r="L108" s="99"/>
      <c r="M108" s="180"/>
      <c r="N108" s="180"/>
      <c r="O108" s="180"/>
      <c r="P108" s="92"/>
      <c r="Q108" s="92"/>
      <c r="R108" s="92"/>
      <c r="S108" s="92"/>
      <c r="T108" s="92"/>
    </row>
    <row r="109" spans="1:20" s="8" customFormat="1" x14ac:dyDescent="0.25">
      <c r="A109" s="99">
        <v>2016</v>
      </c>
      <c r="B109" s="180" t="e">
        <v>#N/A</v>
      </c>
      <c r="C109" s="180" t="e">
        <v>#N/A</v>
      </c>
      <c r="D109" s="180" t="e">
        <v>#N/A</v>
      </c>
      <c r="I109" s="181"/>
      <c r="J109" s="181"/>
      <c r="L109" s="99"/>
      <c r="M109" s="180"/>
      <c r="N109" s="180"/>
      <c r="O109" s="180"/>
      <c r="P109" s="92"/>
      <c r="Q109" s="92"/>
      <c r="R109" s="92"/>
      <c r="S109" s="92"/>
      <c r="T109" s="92"/>
    </row>
    <row r="110" spans="1:20" s="8" customFormat="1" x14ac:dyDescent="0.25">
      <c r="A110" s="99"/>
      <c r="B110" s="180"/>
      <c r="C110" s="180"/>
      <c r="D110" s="180"/>
      <c r="I110" s="181"/>
      <c r="J110" s="181"/>
      <c r="L110" s="99"/>
      <c r="M110" s="180"/>
      <c r="N110" s="180"/>
      <c r="O110" s="180"/>
      <c r="P110" s="92"/>
      <c r="Q110" s="92"/>
      <c r="R110" s="92"/>
      <c r="S110" s="92"/>
      <c r="T110" s="92"/>
    </row>
    <row r="111" spans="1:20" s="8" customFormat="1" x14ac:dyDescent="0.25">
      <c r="A111" s="99"/>
      <c r="I111" s="181"/>
      <c r="J111" s="181"/>
      <c r="L111" s="92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8" t="s">
        <v>243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 t="s">
        <v>56</v>
      </c>
      <c r="B114" s="99" t="s">
        <v>122</v>
      </c>
      <c r="C114" s="99" t="s">
        <v>59</v>
      </c>
      <c r="D114" s="99" t="s">
        <v>60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 t="s">
        <v>176</v>
      </c>
      <c r="B115" s="180">
        <v>298.77469604583092</v>
      </c>
      <c r="C115" s="180">
        <v>247.24572002666756</v>
      </c>
      <c r="D115" s="180">
        <v>321.39717332253667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 t="s">
        <v>177</v>
      </c>
      <c r="B116" s="180">
        <v>271.1192113538637</v>
      </c>
      <c r="C116" s="180">
        <v>219.23692176196229</v>
      </c>
      <c r="D116" s="180">
        <v>293.8968019064057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 t="s">
        <v>226</v>
      </c>
      <c r="B117" s="180">
        <v>238.99712865645301</v>
      </c>
      <c r="C117" s="180">
        <v>188.31506264456686</v>
      </c>
      <c r="D117" s="180">
        <v>261.24779178362263</v>
      </c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>
        <v>2015</v>
      </c>
      <c r="B118" s="180">
        <v>199.62537688801359</v>
      </c>
      <c r="C118" s="180">
        <v>148.7067208431308</v>
      </c>
      <c r="D118" s="180">
        <v>221.97990881015727</v>
      </c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>
        <v>2016</v>
      </c>
      <c r="B119" s="180" t="e">
        <v>#N/A</v>
      </c>
      <c r="C119" s="180" t="e">
        <v>#N/A</v>
      </c>
      <c r="D119" s="180" t="e">
        <v>#N/A</v>
      </c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A120" s="99"/>
      <c r="B120" s="180"/>
      <c r="C120" s="180"/>
      <c r="D120" s="180"/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A121" s="99"/>
      <c r="B121" s="180"/>
      <c r="C121" s="180"/>
      <c r="D121" s="180"/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A122" s="99"/>
      <c r="B122" s="180"/>
      <c r="C122" s="180"/>
      <c r="D122" s="180"/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8" customFormat="1" x14ac:dyDescent="0.25">
      <c r="I123" s="181"/>
      <c r="J123" s="181"/>
      <c r="M123" s="112"/>
      <c r="N123" s="112"/>
      <c r="O123" s="112"/>
      <c r="P123" s="92"/>
      <c r="Q123" s="92"/>
      <c r="R123" s="92"/>
      <c r="S123" s="92"/>
      <c r="T123" s="92"/>
    </row>
    <row r="124" spans="1:20" s="8" customFormat="1" x14ac:dyDescent="0.25">
      <c r="I124" s="181"/>
      <c r="J124" s="181"/>
      <c r="M124" s="112"/>
      <c r="N124" s="112"/>
      <c r="O124" s="112"/>
      <c r="P124" s="92"/>
      <c r="Q124" s="92"/>
      <c r="R124" s="92"/>
      <c r="S124" s="92"/>
      <c r="T124" s="92"/>
    </row>
    <row r="125" spans="1:20" s="8" customFormat="1" x14ac:dyDescent="0.25">
      <c r="I125" s="181"/>
      <c r="J125" s="181"/>
      <c r="M125" s="112"/>
      <c r="N125" s="112"/>
      <c r="O125" s="112"/>
      <c r="P125" s="92"/>
      <c r="Q125" s="92"/>
      <c r="R125" s="92"/>
      <c r="S125" s="92"/>
      <c r="T125" s="92"/>
    </row>
    <row r="126" spans="1:20" s="10" customFormat="1" x14ac:dyDescent="0.25">
      <c r="A126" s="9" t="s">
        <v>158</v>
      </c>
      <c r="I126" s="13"/>
      <c r="J126" s="13"/>
      <c r="K126" s="13"/>
      <c r="L126" s="13"/>
      <c r="M126" s="17"/>
      <c r="N126" s="17"/>
      <c r="O126" s="17"/>
      <c r="P126" s="17"/>
      <c r="Q126" s="17"/>
      <c r="S126" s="11"/>
      <c r="T126" s="11"/>
    </row>
    <row r="127" spans="1:20" s="12" customFormat="1" x14ac:dyDescent="0.25">
      <c r="A127" s="158"/>
      <c r="I127" s="14"/>
      <c r="J127" s="14"/>
      <c r="K127" s="14"/>
      <c r="L127" s="14"/>
      <c r="M127" s="156"/>
      <c r="N127" s="156"/>
      <c r="O127" s="156"/>
      <c r="P127" s="156"/>
      <c r="S127" s="161"/>
      <c r="T127" s="161"/>
    </row>
    <row r="128" spans="1:20" s="8" customFormat="1" x14ac:dyDescent="0.25">
      <c r="A128" s="141" t="s">
        <v>132</v>
      </c>
      <c r="I128" s="5"/>
      <c r="J128" s="5"/>
      <c r="K128" s="5"/>
      <c r="L128" s="5"/>
      <c r="M128" s="4"/>
      <c r="N128" s="4"/>
      <c r="O128" s="4"/>
      <c r="P128" s="4"/>
      <c r="S128" s="1"/>
      <c r="T128" s="1"/>
    </row>
    <row r="129" spans="1:20" x14ac:dyDescent="0.25">
      <c r="A129" t="s">
        <v>3</v>
      </c>
      <c r="B129" t="s">
        <v>2</v>
      </c>
      <c r="C129" s="8">
        <v>2006</v>
      </c>
      <c r="D129" s="178">
        <v>3.98481</v>
      </c>
      <c r="E129" s="6"/>
      <c r="F129" s="7" t="s">
        <v>10</v>
      </c>
      <c r="Q129" s="8"/>
    </row>
    <row r="130" spans="1:20" x14ac:dyDescent="0.25">
      <c r="C130" s="8">
        <v>2017</v>
      </c>
      <c r="D130" s="179">
        <v>8.2155499999999986</v>
      </c>
      <c r="E130" s="84" t="s">
        <v>244</v>
      </c>
      <c r="H130" s="7"/>
      <c r="Q130" s="8"/>
    </row>
    <row r="131" spans="1:20" x14ac:dyDescent="0.25">
      <c r="B131" t="s">
        <v>21</v>
      </c>
      <c r="C131">
        <v>2006</v>
      </c>
      <c r="D131" s="178">
        <v>0.56228400000000001</v>
      </c>
      <c r="E131" s="84"/>
      <c r="G131" s="7"/>
    </row>
    <row r="132" spans="1:20" x14ac:dyDescent="0.25">
      <c r="C132">
        <v>2017</v>
      </c>
      <c r="D132" s="178">
        <v>0.86494000000000004</v>
      </c>
      <c r="E132" s="84" t="s">
        <v>245</v>
      </c>
      <c r="G132" s="7"/>
    </row>
    <row r="133" spans="1:20" x14ac:dyDescent="0.25">
      <c r="A133" t="s">
        <v>4</v>
      </c>
      <c r="B133" t="s">
        <v>2</v>
      </c>
      <c r="C133" s="8">
        <v>2006</v>
      </c>
      <c r="D133" s="178">
        <v>2.6358000000000001</v>
      </c>
      <c r="E133" s="84"/>
      <c r="G133" s="7"/>
    </row>
    <row r="134" spans="1:20" x14ac:dyDescent="0.25">
      <c r="C134" s="8">
        <v>2017</v>
      </c>
      <c r="D134" s="178">
        <v>7.8514590000000002</v>
      </c>
      <c r="E134" s="84" t="s">
        <v>246</v>
      </c>
      <c r="G134" s="7"/>
    </row>
    <row r="135" spans="1:20" x14ac:dyDescent="0.25">
      <c r="B135" t="s">
        <v>21</v>
      </c>
      <c r="C135" s="8">
        <v>2006</v>
      </c>
      <c r="D135" s="178">
        <v>0.487541</v>
      </c>
      <c r="E135" s="84"/>
      <c r="G135" s="7"/>
    </row>
    <row r="136" spans="1:20" x14ac:dyDescent="0.25">
      <c r="C136" s="8">
        <v>2017</v>
      </c>
      <c r="D136" s="178">
        <v>1.46651</v>
      </c>
      <c r="E136" s="84" t="s">
        <v>247</v>
      </c>
      <c r="G136" s="7"/>
    </row>
    <row r="137" spans="1:20" s="8" customFormat="1" x14ac:dyDescent="0.25">
      <c r="D137" s="178"/>
      <c r="E137" s="6"/>
      <c r="F137" s="84"/>
      <c r="G137" s="7"/>
      <c r="I137" s="5"/>
      <c r="J137" s="5"/>
      <c r="K137" s="5"/>
      <c r="L137" s="5"/>
      <c r="M137" s="4"/>
      <c r="N137" s="4"/>
      <c r="O137" s="4"/>
      <c r="P137" s="4"/>
      <c r="S137" s="99"/>
      <c r="T137" s="99"/>
    </row>
    <row r="138" spans="1:20" s="8" customFormat="1" x14ac:dyDescent="0.25">
      <c r="D138" s="178"/>
      <c r="E138" s="6"/>
      <c r="F138" s="84"/>
      <c r="G138" s="7"/>
      <c r="I138" s="5"/>
      <c r="J138" s="5"/>
      <c r="K138" s="5"/>
      <c r="L138" s="5"/>
      <c r="M138" s="4"/>
      <c r="N138" s="4"/>
      <c r="O138" s="4"/>
      <c r="P138" s="4"/>
      <c r="S138" s="99"/>
      <c r="T138" s="99"/>
    </row>
    <row r="139" spans="1:20" s="8" customFormat="1" x14ac:dyDescent="0.25">
      <c r="D139" s="178"/>
      <c r="E139" s="6"/>
      <c r="F139" s="84"/>
      <c r="G139" s="7"/>
      <c r="I139" s="5"/>
      <c r="J139" s="5"/>
      <c r="K139" s="5"/>
      <c r="L139" s="5"/>
      <c r="M139" s="4"/>
      <c r="N139" s="4"/>
      <c r="O139" s="4"/>
      <c r="P139" s="4"/>
      <c r="S139" s="99"/>
      <c r="T139" s="99"/>
    </row>
    <row r="140" spans="1:20" x14ac:dyDescent="0.25">
      <c r="A140" s="141" t="s">
        <v>133</v>
      </c>
      <c r="G140" s="7"/>
    </row>
    <row r="141" spans="1:20" x14ac:dyDescent="0.25">
      <c r="A141" s="192" t="s">
        <v>3</v>
      </c>
      <c r="B141" s="99">
        <v>2006</v>
      </c>
      <c r="C141" s="99">
        <v>2017</v>
      </c>
      <c r="H141" s="12"/>
      <c r="K141" s="14"/>
      <c r="L141" s="14"/>
      <c r="M141" s="113"/>
      <c r="N141" s="113"/>
      <c r="O141" s="122"/>
      <c r="P141" s="19"/>
      <c r="Q141" s="12"/>
    </row>
    <row r="142" spans="1:20" x14ac:dyDescent="0.25">
      <c r="A142" t="s">
        <v>65</v>
      </c>
      <c r="B142" s="191">
        <v>5.8155665108735093E-2</v>
      </c>
      <c r="C142" s="191">
        <v>0.1891310379910745</v>
      </c>
      <c r="H142" s="12"/>
      <c r="K142" s="15"/>
      <c r="L142" s="15"/>
      <c r="M142" s="119"/>
      <c r="N142" s="119"/>
      <c r="O142" s="119"/>
      <c r="P142" s="19"/>
      <c r="Q142" s="12"/>
    </row>
    <row r="143" spans="1:20" x14ac:dyDescent="0.25">
      <c r="A143" t="s">
        <v>13</v>
      </c>
      <c r="B143" s="191">
        <v>0.89915772100931202</v>
      </c>
      <c r="C143" s="191">
        <v>0.75444770735542344</v>
      </c>
      <c r="H143" s="12"/>
      <c r="K143" s="156"/>
      <c r="L143" s="14"/>
      <c r="M143" s="123"/>
      <c r="N143" s="123"/>
      <c r="O143" s="123"/>
      <c r="P143" s="123"/>
      <c r="Q143" s="12"/>
    </row>
    <row r="144" spans="1:20" x14ac:dyDescent="0.25">
      <c r="A144" t="s">
        <v>14</v>
      </c>
      <c r="B144" s="191">
        <v>4.2686613881952891E-2</v>
      </c>
      <c r="C144" s="191">
        <v>5.6421254653501979E-2</v>
      </c>
      <c r="H144" s="12"/>
      <c r="K144" s="2"/>
      <c r="L144" s="14"/>
      <c r="M144" s="120"/>
      <c r="N144" s="120"/>
      <c r="O144" s="120"/>
      <c r="P144" s="2"/>
      <c r="Q144" s="12"/>
    </row>
    <row r="145" spans="1:20" s="8" customFormat="1" x14ac:dyDescent="0.25">
      <c r="A145" s="8" t="s">
        <v>173</v>
      </c>
      <c r="B145" s="191">
        <v>0</v>
      </c>
      <c r="C145" s="191">
        <v>0</v>
      </c>
      <c r="H145" s="12"/>
      <c r="I145" s="5"/>
      <c r="J145" s="5"/>
      <c r="K145" s="2"/>
      <c r="L145" s="14"/>
      <c r="M145" s="120"/>
      <c r="N145" s="120"/>
      <c r="O145" s="120"/>
      <c r="P145" s="2"/>
      <c r="Q145" s="12"/>
      <c r="S145" s="99"/>
      <c r="T145" s="99"/>
    </row>
    <row r="146" spans="1:20" x14ac:dyDescent="0.25">
      <c r="D146" s="99"/>
      <c r="E146" s="99"/>
      <c r="H146" s="14"/>
      <c r="K146" s="2"/>
      <c r="L146" s="14"/>
      <c r="M146" s="120"/>
      <c r="N146" s="120"/>
      <c r="O146" s="120"/>
      <c r="P146" s="2"/>
      <c r="Q146" s="14"/>
    </row>
    <row r="147" spans="1:20" x14ac:dyDescent="0.25">
      <c r="A147" s="192" t="s">
        <v>4</v>
      </c>
      <c r="B147" s="99">
        <v>2006</v>
      </c>
      <c r="C147" s="99">
        <v>2017</v>
      </c>
      <c r="H147" s="14"/>
      <c r="K147" s="15"/>
      <c r="L147" s="15"/>
      <c r="M147" s="119"/>
      <c r="N147" s="119"/>
      <c r="O147" s="119"/>
      <c r="P147" s="120"/>
      <c r="Q147" s="14"/>
    </row>
    <row r="148" spans="1:20" x14ac:dyDescent="0.25">
      <c r="A148" s="8" t="s">
        <v>65</v>
      </c>
      <c r="B148" s="191">
        <v>0.28833062245021446</v>
      </c>
      <c r="C148" s="191">
        <v>0.22996911033678599</v>
      </c>
      <c r="H148" s="14"/>
      <c r="K148" s="2"/>
      <c r="L148" s="3"/>
      <c r="M148" s="120"/>
      <c r="N148" s="120"/>
      <c r="O148" s="120"/>
      <c r="P148" s="120"/>
      <c r="Q148" s="14"/>
    </row>
    <row r="149" spans="1:20" x14ac:dyDescent="0.25">
      <c r="A149" s="8" t="s">
        <v>13</v>
      </c>
      <c r="B149" s="191">
        <v>0.12985369435596186</v>
      </c>
      <c r="C149" s="191">
        <v>0.15225808211331665</v>
      </c>
      <c r="H149" s="14"/>
      <c r="K149" s="120"/>
      <c r="L149" s="3"/>
      <c r="M149" s="120"/>
      <c r="N149" s="120"/>
      <c r="O149" s="120"/>
      <c r="P149" s="2"/>
      <c r="Q149" s="14"/>
    </row>
    <row r="150" spans="1:20" x14ac:dyDescent="0.25">
      <c r="A150" s="8" t="s">
        <v>14</v>
      </c>
      <c r="B150" s="191">
        <v>0.58181568319382371</v>
      </c>
      <c r="C150" s="191">
        <v>0.60576947992171892</v>
      </c>
      <c r="H150" s="14"/>
      <c r="K150" s="120"/>
      <c r="L150" s="3"/>
      <c r="M150" s="120"/>
      <c r="N150" s="120"/>
      <c r="O150" s="120"/>
      <c r="P150" s="2"/>
      <c r="Q150" s="14"/>
    </row>
    <row r="151" spans="1:20" s="8" customFormat="1" x14ac:dyDescent="0.25">
      <c r="A151" s="8" t="s">
        <v>173</v>
      </c>
      <c r="B151" s="191">
        <v>0</v>
      </c>
      <c r="C151" s="191">
        <v>1.2003327628178465E-2</v>
      </c>
      <c r="H151" s="14"/>
      <c r="I151" s="5"/>
      <c r="J151" s="5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D152" s="190"/>
      <c r="E152" s="190"/>
      <c r="F152" s="6"/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141" t="s">
        <v>134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192" t="s">
        <v>3</v>
      </c>
      <c r="B154" s="99">
        <v>2006</v>
      </c>
      <c r="C154" s="99">
        <v>2017</v>
      </c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A155" s="8" t="s">
        <v>57</v>
      </c>
      <c r="B155" s="191">
        <v>8.7798408488063667E-2</v>
      </c>
      <c r="C155" s="191">
        <v>8.054107719036982E-2</v>
      </c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8" t="s">
        <v>95</v>
      </c>
      <c r="B156" s="191">
        <v>0.81564986737400536</v>
      </c>
      <c r="C156" s="191">
        <v>0.79064283941424673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s="8" customFormat="1" x14ac:dyDescent="0.25">
      <c r="A157" s="8" t="s">
        <v>58</v>
      </c>
      <c r="B157" s="191">
        <v>9.6551724137931033E-2</v>
      </c>
      <c r="C157" s="191">
        <v>0.12881608339538347</v>
      </c>
      <c r="D157" s="191"/>
      <c r="E157" s="191"/>
      <c r="G157" s="6"/>
      <c r="H157" s="14"/>
      <c r="K157" s="120"/>
      <c r="L157" s="3"/>
      <c r="M157" s="120"/>
      <c r="N157" s="120"/>
      <c r="O157" s="120"/>
      <c r="P157" s="2"/>
      <c r="Q157" s="14"/>
      <c r="S157" s="99"/>
      <c r="T157" s="99"/>
    </row>
    <row r="158" spans="1:20" s="8" customFormat="1" x14ac:dyDescent="0.25">
      <c r="G158" s="6"/>
      <c r="H158" s="14"/>
      <c r="K158" s="120"/>
      <c r="L158" s="3"/>
      <c r="M158" s="120"/>
      <c r="N158" s="120"/>
      <c r="O158" s="120"/>
      <c r="P158" s="2"/>
      <c r="Q158" s="14"/>
      <c r="S158" s="99"/>
      <c r="T158" s="99"/>
    </row>
    <row r="159" spans="1:20" s="8" customFormat="1" x14ac:dyDescent="0.25">
      <c r="A159" s="192" t="s">
        <v>4</v>
      </c>
      <c r="B159" s="99">
        <v>2006</v>
      </c>
      <c r="C159" s="99">
        <v>2017</v>
      </c>
      <c r="G159" s="6"/>
      <c r="H159" s="14"/>
      <c r="K159" s="120"/>
      <c r="L159" s="3"/>
      <c r="M159" s="120"/>
      <c r="N159" s="120"/>
      <c r="O159" s="120"/>
      <c r="P159" s="2"/>
      <c r="Q159" s="14"/>
      <c r="S159" s="99"/>
      <c r="T159" s="99"/>
    </row>
    <row r="160" spans="1:20" x14ac:dyDescent="0.25">
      <c r="A160" s="8" t="s">
        <v>57</v>
      </c>
      <c r="B160" s="191">
        <v>8.3631630328669049E-2</v>
      </c>
      <c r="C160" s="191">
        <v>6.098262570475204E-2</v>
      </c>
      <c r="G160" s="6"/>
      <c r="H160" s="14"/>
      <c r="K160" s="14"/>
      <c r="L160" s="14"/>
      <c r="M160" s="175"/>
      <c r="N160" s="175"/>
      <c r="O160" s="175"/>
      <c r="P160" s="175"/>
      <c r="Q160" s="14"/>
    </row>
    <row r="161" spans="1:20" s="8" customFormat="1" x14ac:dyDescent="0.25">
      <c r="A161" s="8" t="s">
        <v>95</v>
      </c>
      <c r="B161" s="191">
        <v>0.17604946306540839</v>
      </c>
      <c r="C161" s="191">
        <v>0.29076055689794039</v>
      </c>
      <c r="G161" s="6"/>
      <c r="H161" s="91"/>
      <c r="K161" s="90"/>
      <c r="L161" s="90"/>
      <c r="M161" s="93"/>
      <c r="N161" s="93"/>
      <c r="O161" s="93"/>
      <c r="P161" s="90"/>
      <c r="Q161" s="91"/>
      <c r="R161" s="90"/>
      <c r="S161" s="91"/>
      <c r="T161" s="90"/>
    </row>
    <row r="162" spans="1:20" s="8" customFormat="1" x14ac:dyDescent="0.25">
      <c r="A162" s="8" t="s">
        <v>58</v>
      </c>
      <c r="B162" s="191">
        <v>0.74031890660592259</v>
      </c>
      <c r="C162" s="191">
        <v>0.64825681739730756</v>
      </c>
      <c r="D162" s="124"/>
      <c r="E162" s="6"/>
      <c r="F162" s="124"/>
      <c r="G162" s="6"/>
      <c r="H162" s="91"/>
      <c r="K162" s="90"/>
      <c r="L162" s="90"/>
      <c r="M162" s="93"/>
      <c r="N162" s="93"/>
      <c r="O162" s="93"/>
      <c r="P162" s="90"/>
      <c r="Q162" s="91"/>
      <c r="R162" s="90"/>
      <c r="S162" s="91"/>
      <c r="T162" s="90"/>
    </row>
    <row r="163" spans="1:20" s="8" customFormat="1" x14ac:dyDescent="0.25">
      <c r="B163" s="191"/>
      <c r="C163" s="191"/>
      <c r="D163" s="124"/>
      <c r="E163" s="6"/>
      <c r="F163" s="124"/>
      <c r="G163" s="6"/>
      <c r="H163" s="91"/>
      <c r="K163" s="90"/>
      <c r="L163" s="90"/>
      <c r="M163" s="93"/>
      <c r="N163" s="93"/>
      <c r="O163" s="93"/>
      <c r="P163" s="90"/>
      <c r="Q163" s="91"/>
      <c r="R163" s="90"/>
      <c r="S163" s="91"/>
      <c r="T163" s="90"/>
    </row>
    <row r="164" spans="1:20" s="10" customFormat="1" x14ac:dyDescent="0.25">
      <c r="A164" s="9" t="s">
        <v>159</v>
      </c>
      <c r="I164" s="13"/>
      <c r="J164" s="13"/>
      <c r="K164" s="13"/>
      <c r="L164" s="13"/>
      <c r="M164" s="17"/>
      <c r="N164" s="17"/>
      <c r="O164" s="17"/>
      <c r="P164" s="13"/>
      <c r="S164" s="11"/>
      <c r="T164" s="11"/>
    </row>
    <row r="165" spans="1:20" x14ac:dyDescent="0.25">
      <c r="P165" s="5"/>
    </row>
    <row r="166" spans="1:20" s="8" customFormat="1" x14ac:dyDescent="0.25">
      <c r="A166" s="141" t="s">
        <v>136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/>
      <c r="C167" s="99" t="s">
        <v>240</v>
      </c>
      <c r="D167" s="99" t="s">
        <v>242</v>
      </c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B168" s="8">
        <v>2006</v>
      </c>
      <c r="C168" s="188">
        <v>2607.1327763223399</v>
      </c>
      <c r="D168" s="188">
        <v>2103.5417059209944</v>
      </c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B169" s="8">
        <v>2017</v>
      </c>
      <c r="C169" s="188">
        <v>3665.3753367511799</v>
      </c>
      <c r="D169" s="188">
        <v>2647.298720381923</v>
      </c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8"/>
      <c r="C177" s="131"/>
      <c r="D177" s="131"/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s="8" customFormat="1" x14ac:dyDescent="0.25">
      <c r="A178" s="18"/>
      <c r="C178" s="131"/>
      <c r="D178" s="131"/>
      <c r="I178" s="5"/>
      <c r="J178" s="5"/>
      <c r="K178" s="5"/>
      <c r="L178" s="5"/>
      <c r="M178" s="4"/>
      <c r="N178" s="4"/>
      <c r="O178" s="4"/>
      <c r="P178" s="5"/>
      <c r="S178" s="99"/>
      <c r="T178" s="99"/>
    </row>
    <row r="179" spans="1:20" s="8" customFormat="1" x14ac:dyDescent="0.25">
      <c r="A179" s="18"/>
      <c r="C179" s="131"/>
      <c r="D179" s="131"/>
      <c r="I179" s="5"/>
      <c r="J179" s="5"/>
      <c r="K179" s="5"/>
      <c r="L179" s="5"/>
      <c r="M179" s="4"/>
      <c r="N179" s="4"/>
      <c r="O179" s="4"/>
      <c r="P179" s="5"/>
      <c r="S179" s="99"/>
      <c r="T179" s="99"/>
    </row>
    <row r="180" spans="1:20" s="8" customFormat="1" x14ac:dyDescent="0.25">
      <c r="A180" s="141" t="s">
        <v>138</v>
      </c>
      <c r="I180" s="5"/>
      <c r="J180" s="5"/>
      <c r="K180" s="5"/>
      <c r="L180" s="5"/>
      <c r="M180" s="4"/>
      <c r="N180" s="4"/>
      <c r="O180" s="4"/>
      <c r="P180" s="5"/>
      <c r="S180" s="99"/>
      <c r="T180" s="99"/>
    </row>
    <row r="181" spans="1:20" x14ac:dyDescent="0.25">
      <c r="B181" s="8"/>
      <c r="C181" s="99" t="s">
        <v>240</v>
      </c>
      <c r="I181" s="8"/>
      <c r="J181" s="8"/>
      <c r="K181" s="8"/>
      <c r="P181" s="5"/>
    </row>
    <row r="182" spans="1:20" x14ac:dyDescent="0.25">
      <c r="A182" s="18" t="s">
        <v>187</v>
      </c>
      <c r="B182" s="8">
        <v>2006</v>
      </c>
      <c r="C182" s="189">
        <v>60.5</v>
      </c>
      <c r="I182" s="18"/>
      <c r="J182" s="8"/>
      <c r="K182" s="8"/>
    </row>
    <row r="183" spans="1:20" x14ac:dyDescent="0.25">
      <c r="A183" s="18"/>
      <c r="B183" s="8">
        <v>2015</v>
      </c>
      <c r="C183" s="189">
        <v>57.5</v>
      </c>
      <c r="I183" s="18"/>
      <c r="J183" s="85"/>
      <c r="K183" s="8"/>
    </row>
    <row r="184" spans="1:20" x14ac:dyDescent="0.25">
      <c r="A184" s="18" t="s">
        <v>232</v>
      </c>
      <c r="B184" s="8">
        <v>2006</v>
      </c>
      <c r="C184" s="189">
        <v>77.7</v>
      </c>
      <c r="I184" s="18"/>
      <c r="J184" s="85"/>
      <c r="K184" s="8"/>
    </row>
    <row r="185" spans="1:20" x14ac:dyDescent="0.25">
      <c r="A185" s="18"/>
      <c r="B185" s="8">
        <v>2015</v>
      </c>
      <c r="C185" s="189">
        <v>74.3</v>
      </c>
      <c r="I185" s="18"/>
      <c r="J185" s="85"/>
      <c r="K185" s="8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8"/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89" spans="1:20" s="8" customFormat="1" x14ac:dyDescent="0.25">
      <c r="A189" s="18"/>
      <c r="C189" s="45"/>
      <c r="D189" s="45"/>
      <c r="I189" s="18"/>
      <c r="J189" s="85"/>
      <c r="L189" s="5"/>
      <c r="M189" s="4"/>
      <c r="N189" s="4"/>
      <c r="O189" s="4"/>
      <c r="P189" s="4"/>
      <c r="S189" s="99"/>
      <c r="T189" s="99"/>
    </row>
    <row r="190" spans="1:20" s="8" customFormat="1" x14ac:dyDescent="0.25">
      <c r="A190" s="18"/>
      <c r="C190" s="45"/>
      <c r="D190" s="45"/>
      <c r="I190" s="18"/>
      <c r="J190" s="85"/>
      <c r="L190" s="5"/>
      <c r="M190" s="4"/>
      <c r="N190" s="4"/>
      <c r="O190" s="4"/>
      <c r="P190" s="4"/>
      <c r="S190" s="99"/>
      <c r="T190" s="99"/>
    </row>
    <row r="191" spans="1:20" s="8" customFormat="1" x14ac:dyDescent="0.25">
      <c r="A191" s="141" t="s">
        <v>140</v>
      </c>
      <c r="C191" s="45"/>
      <c r="D191" s="45"/>
      <c r="I191" s="18"/>
      <c r="J191" s="85"/>
      <c r="L191" s="5"/>
      <c r="M191" s="4"/>
      <c r="N191" s="4"/>
      <c r="O191" s="4"/>
      <c r="P191" s="4"/>
      <c r="S191" s="99"/>
      <c r="T191" s="99"/>
    </row>
    <row r="193" spans="1:20" x14ac:dyDescent="0.25">
      <c r="A193" s="18" t="s">
        <v>185</v>
      </c>
      <c r="B193" s="8">
        <v>2006</v>
      </c>
      <c r="C193" s="45">
        <v>3.5</v>
      </c>
    </row>
    <row r="194" spans="1:20" x14ac:dyDescent="0.25">
      <c r="A194" s="8"/>
      <c r="B194" s="8">
        <v>2015</v>
      </c>
      <c r="C194" s="45">
        <v>2.9</v>
      </c>
    </row>
    <row r="195" spans="1:20" s="8" customFormat="1" x14ac:dyDescent="0.25">
      <c r="A195" s="18" t="s">
        <v>186</v>
      </c>
      <c r="B195" s="8">
        <v>2006</v>
      </c>
      <c r="C195" s="45">
        <v>22.6</v>
      </c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A196" s="18"/>
      <c r="B196" s="8">
        <v>2015</v>
      </c>
      <c r="C196" s="85">
        <v>22.2</v>
      </c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s="8" customFormat="1" x14ac:dyDescent="0.25">
      <c r="I203" s="5"/>
      <c r="J203" s="5"/>
      <c r="K203" s="5"/>
      <c r="L203" s="5"/>
      <c r="M203" s="4"/>
      <c r="N203" s="4"/>
      <c r="O203" s="4"/>
      <c r="P203" s="4"/>
      <c r="S203" s="99"/>
      <c r="T203" s="99"/>
    </row>
    <row r="204" spans="1:20" s="8" customFormat="1" x14ac:dyDescent="0.25">
      <c r="A204" s="141" t="s">
        <v>137</v>
      </c>
      <c r="C204" s="98"/>
      <c r="I204" s="5"/>
      <c r="J204" s="5"/>
      <c r="K204" s="5"/>
      <c r="L204" s="5"/>
      <c r="M204" s="4"/>
      <c r="N204" s="4"/>
      <c r="O204" s="4"/>
      <c r="P204" s="4"/>
      <c r="S204" s="99"/>
      <c r="T204" s="99"/>
    </row>
    <row r="205" spans="1:20" s="8" customFormat="1" x14ac:dyDescent="0.25">
      <c r="A205" s="18"/>
      <c r="B205" s="165">
        <v>2006</v>
      </c>
      <c r="C205" s="165">
        <v>2017</v>
      </c>
      <c r="I205" s="5"/>
      <c r="J205" s="5"/>
      <c r="K205" s="5"/>
      <c r="L205" s="5"/>
      <c r="M205" s="4"/>
      <c r="N205" s="4"/>
      <c r="O205" s="4"/>
      <c r="P205" s="4"/>
      <c r="S205" s="99"/>
      <c r="T205" s="99"/>
    </row>
    <row r="206" spans="1:20" x14ac:dyDescent="0.25">
      <c r="A206" s="166" t="s">
        <v>31</v>
      </c>
      <c r="B206" s="167">
        <v>14.493613243103027</v>
      </c>
      <c r="C206" s="167">
        <v>7.105217456817627</v>
      </c>
    </row>
    <row r="207" spans="1:20" x14ac:dyDescent="0.25">
      <c r="A207" s="18" t="s">
        <v>32</v>
      </c>
      <c r="B207" s="167">
        <v>33.359119415283203</v>
      </c>
      <c r="C207" s="167">
        <v>37.496631622314453</v>
      </c>
      <c r="E207" s="98"/>
    </row>
    <row r="208" spans="1:20" x14ac:dyDescent="0.25">
      <c r="A208" s="18" t="s">
        <v>233</v>
      </c>
      <c r="B208" s="167">
        <v>52.147266387939453</v>
      </c>
      <c r="C208" s="167">
        <v>55.398151397705078</v>
      </c>
      <c r="E208" s="98"/>
    </row>
    <row r="209" spans="1:20" x14ac:dyDescent="0.25">
      <c r="A209" s="18"/>
      <c r="B209" s="168">
        <v>99.999999046325684</v>
      </c>
      <c r="C209" s="168">
        <v>100.00000047683716</v>
      </c>
      <c r="D209" s="98"/>
      <c r="E209" s="98"/>
    </row>
    <row r="210" spans="1:20" s="8" customFormat="1" x14ac:dyDescent="0.25">
      <c r="D210" s="98"/>
      <c r="E210" s="98"/>
      <c r="I210" s="5"/>
      <c r="J210" s="5"/>
      <c r="K210" s="5"/>
      <c r="L210" s="5"/>
      <c r="M210" s="4"/>
      <c r="N210" s="4"/>
      <c r="O210" s="4"/>
      <c r="P210" s="4"/>
      <c r="S210" s="99"/>
      <c r="T210" s="99"/>
    </row>
    <row r="211" spans="1:20" x14ac:dyDescent="0.25">
      <c r="E211" s="98"/>
    </row>
    <row r="212" spans="1:20" x14ac:dyDescent="0.25">
      <c r="D212" s="53"/>
    </row>
    <row r="213" spans="1:20" x14ac:dyDescent="0.25">
      <c r="D213" s="53"/>
      <c r="E213" s="98"/>
    </row>
    <row r="214" spans="1:20" x14ac:dyDescent="0.25">
      <c r="D214" s="53"/>
    </row>
    <row r="215" spans="1:20" x14ac:dyDescent="0.25">
      <c r="D215" s="54"/>
      <c r="E215" s="54"/>
    </row>
    <row r="216" spans="1:20" x14ac:dyDescent="0.25">
      <c r="A216" s="54"/>
      <c r="B216" s="58"/>
      <c r="C216" s="54"/>
      <c r="D216" s="54"/>
      <c r="E216" s="54"/>
      <c r="G216" s="54"/>
      <c r="H216" s="54"/>
      <c r="I216" s="58"/>
      <c r="J216" s="58"/>
    </row>
    <row r="217" spans="1:20" x14ac:dyDescent="0.25">
      <c r="A217" s="55"/>
      <c r="B217" s="8"/>
      <c r="C217" s="55"/>
      <c r="D217" s="8"/>
      <c r="G217" s="8"/>
      <c r="H217" s="59"/>
      <c r="I217" s="60"/>
    </row>
    <row r="218" spans="1:20" x14ac:dyDescent="0.25">
      <c r="A218" s="55"/>
      <c r="B218" s="8"/>
      <c r="C218" s="55"/>
      <c r="D218" s="8"/>
      <c r="G218" s="8"/>
      <c r="H218" s="59"/>
      <c r="I218" s="60"/>
    </row>
    <row r="219" spans="1:20" x14ac:dyDescent="0.25">
      <c r="A219" s="55"/>
      <c r="B219" s="8"/>
      <c r="C219" s="55"/>
      <c r="D219" s="8"/>
      <c r="G219" s="8"/>
      <c r="H219" s="59"/>
      <c r="I219" s="60"/>
    </row>
    <row r="220" spans="1:20" x14ac:dyDescent="0.25">
      <c r="A220" s="55"/>
      <c r="B220" s="8"/>
      <c r="C220" s="55"/>
      <c r="D220" s="8"/>
      <c r="G220" s="8"/>
      <c r="H220" s="59"/>
      <c r="I220" s="60"/>
    </row>
    <row r="221" spans="1:20" x14ac:dyDescent="0.25">
      <c r="A221" s="55"/>
      <c r="B221" s="8"/>
      <c r="C221" s="55"/>
      <c r="D221" s="8"/>
      <c r="G221" s="8"/>
      <c r="H221" s="59"/>
      <c r="I221" s="60"/>
    </row>
    <row r="222" spans="1:20" x14ac:dyDescent="0.25">
      <c r="A222" s="55"/>
      <c r="B222" s="8"/>
      <c r="C222" s="55"/>
      <c r="D222" s="8"/>
    </row>
    <row r="223" spans="1:20" x14ac:dyDescent="0.25">
      <c r="A223" s="55"/>
      <c r="B223" s="8"/>
      <c r="C223" s="55"/>
      <c r="D223" s="8"/>
    </row>
    <row r="224" spans="1:2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5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6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5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5"/>
      <c r="B244" s="8"/>
      <c r="C244" s="56"/>
      <c r="D244" s="8"/>
    </row>
    <row r="245" spans="1:4" x14ac:dyDescent="0.25">
      <c r="A245" s="55"/>
      <c r="B245" s="8"/>
      <c r="C245" s="55"/>
      <c r="D245" s="8"/>
    </row>
    <row r="246" spans="1:4" x14ac:dyDescent="0.25">
      <c r="A246" s="55"/>
      <c r="B246" s="8"/>
      <c r="C246" s="55"/>
      <c r="D246" s="8"/>
    </row>
    <row r="247" spans="1:4" x14ac:dyDescent="0.25">
      <c r="A247" s="57"/>
      <c r="B247" s="8"/>
      <c r="C247" s="55"/>
      <c r="D247" s="8"/>
    </row>
    <row r="248" spans="1:4" x14ac:dyDescent="0.25">
      <c r="A248" s="57"/>
      <c r="B248" s="8"/>
      <c r="C248" s="55"/>
      <c r="D248" s="8"/>
    </row>
    <row r="249" spans="1:4" x14ac:dyDescent="0.25">
      <c r="A249" s="57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5"/>
      <c r="D265" s="8"/>
    </row>
    <row r="266" spans="1:4" x14ac:dyDescent="0.25">
      <c r="A266" s="55"/>
      <c r="B266" s="8"/>
      <c r="C266" s="55"/>
      <c r="D266" s="8"/>
    </row>
    <row r="267" spans="1:4" x14ac:dyDescent="0.25">
      <c r="A267" s="55"/>
      <c r="B267" s="8"/>
      <c r="C267" s="55"/>
      <c r="D267" s="8"/>
    </row>
    <row r="268" spans="1:4" x14ac:dyDescent="0.25">
      <c r="A268" s="55"/>
      <c r="B268" s="8"/>
      <c r="C268" s="57"/>
      <c r="D268" s="8"/>
    </row>
    <row r="269" spans="1:4" x14ac:dyDescent="0.25">
      <c r="A269" s="57"/>
      <c r="B269" s="8"/>
      <c r="C269" s="57"/>
      <c r="D269" s="8"/>
    </row>
    <row r="270" spans="1:4" x14ac:dyDescent="0.25">
      <c r="A270" s="57"/>
      <c r="B270" s="8"/>
      <c r="C270" s="57"/>
      <c r="D270" s="8"/>
    </row>
    <row r="271" spans="1:4" x14ac:dyDescent="0.25">
      <c r="A271" s="57"/>
      <c r="B271" s="8"/>
    </row>
  </sheetData>
  <mergeCells count="4">
    <mergeCell ref="C42:D42"/>
    <mergeCell ref="E42:F42"/>
    <mergeCell ref="C47:D47"/>
    <mergeCell ref="E47:F47"/>
  </mergeCells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97"/>
  <sheetViews>
    <sheetView zoomScale="85" zoomScaleNormal="85" workbookViewId="0"/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5" width="20.7109375" style="103" bestFit="1" customWidth="1"/>
    <col min="16" max="16384" width="9.140625" style="5"/>
  </cols>
  <sheetData>
    <row r="1" spans="1:15" s="222" customFormat="1" x14ac:dyDescent="0.25">
      <c r="A1" s="226" t="s">
        <v>302</v>
      </c>
      <c r="B1" s="223"/>
      <c r="C1" s="223"/>
      <c r="D1" s="223"/>
      <c r="E1" s="223"/>
      <c r="F1" s="223"/>
      <c r="G1" s="223"/>
      <c r="H1" s="224"/>
      <c r="I1" s="224"/>
      <c r="J1" s="225"/>
      <c r="K1" s="225"/>
      <c r="L1" s="225"/>
      <c r="M1" s="225"/>
      <c r="N1" s="225"/>
      <c r="O1" s="225"/>
    </row>
    <row r="2" spans="1:15" s="222" customFormat="1" ht="12.75" x14ac:dyDescent="0.2">
      <c r="A2" s="222" t="s">
        <v>303</v>
      </c>
      <c r="B2" s="223" t="s">
        <v>304</v>
      </c>
      <c r="C2" s="223"/>
      <c r="D2" s="223"/>
      <c r="E2" s="223"/>
      <c r="F2" s="223"/>
      <c r="G2" s="223"/>
      <c r="H2" s="224"/>
      <c r="I2" s="224"/>
      <c r="J2" s="225"/>
      <c r="K2" s="225"/>
      <c r="L2" s="225"/>
      <c r="M2" s="225"/>
      <c r="N2" s="225"/>
      <c r="O2" s="225"/>
    </row>
    <row r="3" spans="1:15" s="222" customFormat="1" ht="12.75" x14ac:dyDescent="0.2">
      <c r="A3" s="222" t="s">
        <v>305</v>
      </c>
      <c r="B3" s="223"/>
      <c r="C3" s="223"/>
      <c r="D3" s="223"/>
      <c r="E3" s="223"/>
      <c r="F3" s="223"/>
      <c r="G3" s="223"/>
      <c r="H3" s="224"/>
      <c r="I3" s="224"/>
      <c r="J3" s="225"/>
      <c r="K3" s="225"/>
      <c r="L3" s="225"/>
      <c r="M3" s="225"/>
      <c r="N3" s="225"/>
      <c r="O3" s="225"/>
    </row>
    <row r="4" spans="1:15" s="222" customFormat="1" x14ac:dyDescent="0.25">
      <c r="A4" s="226" t="s">
        <v>306</v>
      </c>
      <c r="B4" s="223"/>
      <c r="C4" s="223"/>
      <c r="D4" s="223"/>
      <c r="E4" s="223"/>
      <c r="F4" s="223"/>
      <c r="G4" s="223"/>
      <c r="H4" s="224"/>
      <c r="I4" s="224"/>
      <c r="J4" s="225"/>
      <c r="K4" s="225"/>
      <c r="L4" s="225"/>
      <c r="M4" s="225"/>
      <c r="N4" s="225"/>
      <c r="O4" s="225"/>
    </row>
    <row r="5" spans="1:15" s="222" customFormat="1" ht="12.75" x14ac:dyDescent="0.2">
      <c r="B5" s="223"/>
      <c r="C5" s="223"/>
      <c r="D5" s="223"/>
      <c r="E5" s="223"/>
      <c r="F5" s="223"/>
      <c r="G5" s="223"/>
      <c r="H5" s="224"/>
      <c r="I5" s="224"/>
      <c r="J5" s="225"/>
      <c r="K5" s="225"/>
      <c r="L5" s="225"/>
      <c r="M5" s="225"/>
      <c r="N5" s="225"/>
      <c r="O5" s="225"/>
    </row>
    <row r="6" spans="1:15" x14ac:dyDescent="0.25">
      <c r="A6" s="16" t="s">
        <v>240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  <c r="N6" s="107">
        <v>2017</v>
      </c>
      <c r="O6" s="107">
        <v>2018</v>
      </c>
    </row>
    <row r="7" spans="1:15" x14ac:dyDescent="0.25">
      <c r="A7" s="100" t="s">
        <v>157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  <c r="N7" s="101"/>
      <c r="O7" s="101"/>
    </row>
    <row r="8" spans="1:15" x14ac:dyDescent="0.25">
      <c r="A8" s="8" t="s">
        <v>68</v>
      </c>
      <c r="B8" s="102">
        <v>52.87</v>
      </c>
      <c r="C8" s="102">
        <v>57.68</v>
      </c>
      <c r="D8" s="102">
        <v>59.3</v>
      </c>
      <c r="E8" s="102">
        <v>68.194999999999993</v>
      </c>
      <c r="F8" s="102">
        <v>41.264000000000003</v>
      </c>
      <c r="G8" s="102">
        <v>43.657311999999997</v>
      </c>
      <c r="H8" s="102">
        <v>46.276750719999995</v>
      </c>
      <c r="I8" s="102">
        <v>72.864000000000004</v>
      </c>
      <c r="J8" s="102">
        <v>53.980262060576599</v>
      </c>
      <c r="K8" s="102">
        <v>58.300302433284799</v>
      </c>
      <c r="L8" s="102">
        <v>47.046538129330301</v>
      </c>
      <c r="M8" s="102">
        <v>38.464441000524495</v>
      </c>
      <c r="N8" s="102">
        <v>93.644095262210996</v>
      </c>
      <c r="O8" s="102" t="s">
        <v>153</v>
      </c>
    </row>
    <row r="9" spans="1:15" x14ac:dyDescent="0.25">
      <c r="A9" s="8" t="s">
        <v>67</v>
      </c>
      <c r="B9" s="102">
        <v>356.94</v>
      </c>
      <c r="C9" s="102">
        <v>615.79</v>
      </c>
      <c r="D9" s="102">
        <v>1323.9</v>
      </c>
      <c r="E9" s="102">
        <v>938.62</v>
      </c>
      <c r="F9" s="102">
        <v>694.8</v>
      </c>
      <c r="G9" s="102">
        <v>1729.3</v>
      </c>
      <c r="H9" s="102">
        <v>1108.5</v>
      </c>
      <c r="I9" s="102">
        <v>1731.5</v>
      </c>
      <c r="J9" s="102">
        <v>2099.8000000000002</v>
      </c>
      <c r="K9" s="102">
        <v>1488.7850000000001</v>
      </c>
      <c r="L9" s="102">
        <v>1304.867</v>
      </c>
      <c r="M9" s="102">
        <v>662.90700000000004</v>
      </c>
      <c r="N9" s="102">
        <v>1091.2104616141</v>
      </c>
      <c r="O9" s="102" t="s">
        <v>153</v>
      </c>
    </row>
    <row r="10" spans="1:15" x14ac:dyDescent="0.25">
      <c r="A10" s="8" t="s">
        <v>239</v>
      </c>
      <c r="B10" s="102" t="s">
        <v>153</v>
      </c>
      <c r="C10" s="102">
        <v>2.7156864566336099</v>
      </c>
      <c r="D10" s="102">
        <v>104.142600662511</v>
      </c>
      <c r="E10" s="102">
        <v>96.967278042008601</v>
      </c>
      <c r="F10" s="102">
        <v>8.4880059317434906</v>
      </c>
      <c r="G10" s="102">
        <v>8.6327711520000001</v>
      </c>
      <c r="H10" s="102">
        <v>16.203023651491499</v>
      </c>
      <c r="I10" s="102">
        <v>5.6214508680780799</v>
      </c>
      <c r="J10" s="102">
        <v>2.9702722772918202</v>
      </c>
      <c r="K10" s="102">
        <v>29.856270124276101</v>
      </c>
      <c r="L10" s="102">
        <v>78.682708960004504</v>
      </c>
      <c r="M10" s="102">
        <v>155.520208389381</v>
      </c>
      <c r="N10" s="102">
        <v>51.159266988932103</v>
      </c>
      <c r="O10" s="102">
        <v>0</v>
      </c>
    </row>
    <row r="11" spans="1:15" x14ac:dyDescent="0.25">
      <c r="A11" s="8" t="s">
        <v>238</v>
      </c>
      <c r="B11" s="102" t="s">
        <v>153</v>
      </c>
      <c r="C11" s="102">
        <v>0.81568645663361372</v>
      </c>
      <c r="D11" s="102">
        <v>32.651838718637244</v>
      </c>
      <c r="E11" s="102">
        <v>64.402344767485332</v>
      </c>
      <c r="F11" s="102">
        <v>7.2567818264656729</v>
      </c>
      <c r="G11" s="102">
        <v>8.6327711520000019</v>
      </c>
      <c r="H11" s="102">
        <v>16.119102892102337</v>
      </c>
      <c r="I11" s="102">
        <v>5.0637042479999996</v>
      </c>
      <c r="J11" s="102">
        <v>0</v>
      </c>
      <c r="K11" s="102">
        <v>28.627755487793117</v>
      </c>
      <c r="L11" s="102">
        <v>78.263997873749361</v>
      </c>
      <c r="M11" s="102">
        <v>150.83374342311924</v>
      </c>
      <c r="N11" s="102">
        <v>21.772058709251429</v>
      </c>
      <c r="O11" s="102">
        <v>0</v>
      </c>
    </row>
    <row r="12" spans="1:15" x14ac:dyDescent="0.25">
      <c r="A12" s="8" t="s">
        <v>237</v>
      </c>
      <c r="B12" s="102" t="s">
        <v>153</v>
      </c>
      <c r="C12" s="102">
        <v>4828.9012998578301</v>
      </c>
      <c r="D12" s="102">
        <v>997.86247479075803</v>
      </c>
      <c r="E12" s="102">
        <v>1114.1127542337799</v>
      </c>
      <c r="F12" s="102">
        <v>1252.67491615378</v>
      </c>
      <c r="G12" s="102">
        <v>923.48931429284198</v>
      </c>
      <c r="H12" s="102">
        <v>1065.3480369106901</v>
      </c>
      <c r="I12" s="102">
        <v>1002.36917400407</v>
      </c>
      <c r="J12" s="102">
        <v>1155.08276983105</v>
      </c>
      <c r="K12" s="102">
        <v>1045.5073463994299</v>
      </c>
      <c r="L12" s="102">
        <v>883.05662570819595</v>
      </c>
      <c r="M12" s="102">
        <v>1051.5059580663001</v>
      </c>
      <c r="N12" s="102">
        <v>1133.61387455511</v>
      </c>
      <c r="O12" s="102">
        <v>0</v>
      </c>
    </row>
    <row r="13" spans="1:15" x14ac:dyDescent="0.25">
      <c r="A13" s="8" t="s">
        <v>236</v>
      </c>
      <c r="B13" s="102" t="s">
        <v>153</v>
      </c>
      <c r="C13" s="102">
        <v>149.96077699252069</v>
      </c>
      <c r="D13" s="102">
        <v>105.96950166970483</v>
      </c>
      <c r="E13" s="102">
        <v>177.53514428222496</v>
      </c>
      <c r="F13" s="102">
        <v>128.11968822383051</v>
      </c>
      <c r="G13" s="102">
        <v>115.7193067914952</v>
      </c>
      <c r="H13" s="102">
        <v>176.77049779699843</v>
      </c>
      <c r="I13" s="102">
        <v>138.91717877670092</v>
      </c>
      <c r="J13" s="102">
        <v>252.12877281503737</v>
      </c>
      <c r="K13" s="102">
        <v>266.89962891492416</v>
      </c>
      <c r="L13" s="102">
        <v>266.78220028575447</v>
      </c>
      <c r="M13" s="102">
        <v>289.99965299783821</v>
      </c>
      <c r="N13" s="102">
        <v>203.46036329654956</v>
      </c>
      <c r="O13" s="102">
        <v>0</v>
      </c>
    </row>
    <row r="14" spans="1:15" x14ac:dyDescent="0.25">
      <c r="B14" s="102"/>
      <c r="C14" s="102"/>
      <c r="D14" s="102"/>
      <c r="E14" s="102"/>
      <c r="F14" s="102"/>
      <c r="G14" s="102"/>
      <c r="L14" s="102"/>
      <c r="M14" s="102"/>
      <c r="N14" s="102" t="s">
        <v>153</v>
      </c>
      <c r="O14" s="102" t="s">
        <v>153</v>
      </c>
    </row>
    <row r="15" spans="1:15" x14ac:dyDescent="0.25">
      <c r="A15" s="14" t="s">
        <v>70</v>
      </c>
      <c r="B15" s="102"/>
      <c r="C15" s="102">
        <v>5505.0869863144635</v>
      </c>
      <c r="D15" s="102">
        <v>2485.2050754532693</v>
      </c>
      <c r="E15" s="102">
        <v>2217.8950322757883</v>
      </c>
      <c r="F15" s="102">
        <v>1997.2269220855235</v>
      </c>
      <c r="G15" s="102">
        <v>2705.079397444842</v>
      </c>
      <c r="H15" s="102">
        <v>2236.3278112821818</v>
      </c>
      <c r="I15" s="102">
        <v>2812.3546248721482</v>
      </c>
      <c r="J15" s="102">
        <v>3311.8333041689184</v>
      </c>
      <c r="K15" s="102">
        <v>2622.4489189569908</v>
      </c>
      <c r="L15" s="102">
        <v>2313.6528727975306</v>
      </c>
      <c r="M15" s="102">
        <v>1908.3976074562056</v>
      </c>
      <c r="N15" s="102">
        <v>2369.6276984203532</v>
      </c>
      <c r="O15" s="102" t="s">
        <v>241</v>
      </c>
    </row>
    <row r="16" spans="1:15" x14ac:dyDescent="0.25">
      <c r="A16" s="8" t="s">
        <v>9</v>
      </c>
      <c r="B16" s="102" t="s">
        <v>153</v>
      </c>
      <c r="C16" s="102" t="s">
        <v>153</v>
      </c>
      <c r="D16" s="102" t="s">
        <v>153</v>
      </c>
      <c r="E16" s="102" t="s">
        <v>153</v>
      </c>
      <c r="F16" s="102" t="s">
        <v>153</v>
      </c>
      <c r="G16" s="102">
        <v>5247.7121594296596</v>
      </c>
      <c r="H16" s="102">
        <v>6739.8934309873102</v>
      </c>
      <c r="I16" s="102">
        <v>6150.0203990441596</v>
      </c>
      <c r="J16" s="102">
        <v>7301.9144165014204</v>
      </c>
      <c r="K16" s="102">
        <v>8419.7763619815396</v>
      </c>
      <c r="L16" s="102">
        <v>8134.5299756595605</v>
      </c>
      <c r="M16" s="102">
        <v>7631.8484184395802</v>
      </c>
      <c r="N16" s="102" t="s">
        <v>153</v>
      </c>
      <c r="O16" s="102" t="s">
        <v>153</v>
      </c>
    </row>
    <row r="18" spans="1:15" x14ac:dyDescent="0.25">
      <c r="A18" s="100" t="s">
        <v>156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  <c r="N18" s="101"/>
      <c r="O18" s="101"/>
    </row>
    <row r="19" spans="1:15" x14ac:dyDescent="0.25">
      <c r="A19" s="8" t="s">
        <v>16</v>
      </c>
      <c r="B19" s="106">
        <v>13.9049544683877</v>
      </c>
      <c r="C19" s="106" t="s">
        <v>153</v>
      </c>
      <c r="D19" s="106" t="s">
        <v>153</v>
      </c>
      <c r="E19" s="106" t="s">
        <v>153</v>
      </c>
      <c r="F19" s="106" t="s">
        <v>153</v>
      </c>
      <c r="G19" s="106">
        <v>13.378610325318199</v>
      </c>
      <c r="H19" s="106">
        <v>13.3934856331598</v>
      </c>
      <c r="I19" s="106" t="s">
        <v>153</v>
      </c>
      <c r="J19" s="106">
        <v>13.16</v>
      </c>
      <c r="K19" s="106">
        <v>13.49</v>
      </c>
      <c r="L19" s="106">
        <v>13.58</v>
      </c>
      <c r="M19" s="106">
        <v>13.88</v>
      </c>
      <c r="N19" s="106" t="s">
        <v>153</v>
      </c>
      <c r="O19" s="106" t="s">
        <v>153</v>
      </c>
    </row>
    <row r="20" spans="1:15" x14ac:dyDescent="0.25">
      <c r="A20" s="8" t="s">
        <v>17</v>
      </c>
      <c r="B20" s="106">
        <v>10.6003960039025</v>
      </c>
      <c r="C20" s="106" t="s">
        <v>153</v>
      </c>
      <c r="D20" s="106" t="s">
        <v>153</v>
      </c>
      <c r="E20" s="106" t="s">
        <v>153</v>
      </c>
      <c r="F20" s="106">
        <v>8.68693215695248</v>
      </c>
      <c r="G20" s="106">
        <v>8.6955121934049107</v>
      </c>
      <c r="H20" s="106" t="s">
        <v>153</v>
      </c>
      <c r="I20" s="106">
        <v>7.8230141084824103</v>
      </c>
      <c r="J20" s="106">
        <v>8.5467175673309708</v>
      </c>
      <c r="K20" s="106">
        <v>9.4157117480478991</v>
      </c>
      <c r="L20" s="106">
        <v>12.023271277846099</v>
      </c>
      <c r="M20" s="106" t="s">
        <v>153</v>
      </c>
      <c r="N20" s="106" t="s">
        <v>153</v>
      </c>
      <c r="O20" s="106" t="s">
        <v>153</v>
      </c>
    </row>
    <row r="21" spans="1:15" x14ac:dyDescent="0.25">
      <c r="A21" s="8" t="s">
        <v>22</v>
      </c>
      <c r="B21" s="106">
        <v>2.9186796514957098</v>
      </c>
      <c r="C21" s="106" t="s">
        <v>153</v>
      </c>
      <c r="D21" s="106" t="s">
        <v>153</v>
      </c>
      <c r="E21" s="106" t="s">
        <v>153</v>
      </c>
      <c r="F21" s="106">
        <v>1.1739242814637401</v>
      </c>
      <c r="G21" s="106">
        <v>0.57613380752316201</v>
      </c>
      <c r="H21" s="106" t="s">
        <v>153</v>
      </c>
      <c r="I21" s="106">
        <v>0.88119194070302598</v>
      </c>
      <c r="J21" s="106">
        <v>0.49745319842902402</v>
      </c>
      <c r="K21" s="106">
        <v>1.9957395151508099</v>
      </c>
      <c r="L21" s="106" t="s">
        <v>153</v>
      </c>
      <c r="M21" s="106">
        <v>1.2472858705702099</v>
      </c>
      <c r="N21" s="106" t="s">
        <v>153</v>
      </c>
      <c r="O21" s="106" t="s">
        <v>153</v>
      </c>
    </row>
    <row r="22" spans="1:15" x14ac:dyDescent="0.25">
      <c r="A22" s="8" t="s">
        <v>23</v>
      </c>
      <c r="B22" s="106">
        <v>84.483299645540399</v>
      </c>
      <c r="C22" s="106" t="s">
        <v>153</v>
      </c>
      <c r="D22" s="106" t="s">
        <v>153</v>
      </c>
      <c r="E22" s="106" t="s">
        <v>153</v>
      </c>
      <c r="F22" s="106">
        <v>84.8260590624663</v>
      </c>
      <c r="G22" s="106">
        <v>89.007537652801901</v>
      </c>
      <c r="H22" s="106" t="s">
        <v>153</v>
      </c>
      <c r="I22" s="106">
        <v>82.612829388001899</v>
      </c>
      <c r="J22" s="106">
        <v>92.449565904263494</v>
      </c>
      <c r="K22" s="106">
        <v>69.487258900099803</v>
      </c>
      <c r="L22" s="106" t="s">
        <v>153</v>
      </c>
      <c r="M22" s="106">
        <v>82.613564315082101</v>
      </c>
      <c r="N22" s="106" t="s">
        <v>153</v>
      </c>
      <c r="O22" s="106" t="s">
        <v>153</v>
      </c>
    </row>
    <row r="23" spans="1:15" s="135" customFormat="1" x14ac:dyDescent="0.25">
      <c r="A23" s="84" t="s">
        <v>69</v>
      </c>
      <c r="B23" s="202" t="s">
        <v>153</v>
      </c>
      <c r="C23" s="202" t="s">
        <v>153</v>
      </c>
      <c r="D23" s="202" t="s">
        <v>153</v>
      </c>
      <c r="E23" s="202" t="s">
        <v>153</v>
      </c>
      <c r="F23" s="202">
        <v>0</v>
      </c>
      <c r="G23" s="202">
        <v>0.248634787</v>
      </c>
      <c r="H23" s="202">
        <v>0.18001709900000001</v>
      </c>
      <c r="I23" s="202">
        <v>0.55207039300000005</v>
      </c>
      <c r="J23" s="202">
        <v>0.65327412500000004</v>
      </c>
      <c r="K23" s="202">
        <v>8.4168887290000001</v>
      </c>
      <c r="L23" s="202">
        <v>13.292652</v>
      </c>
      <c r="M23" s="202">
        <v>31.078559420000001</v>
      </c>
      <c r="N23" s="106">
        <v>45.184253310000003</v>
      </c>
      <c r="O23" s="106" t="s">
        <v>153</v>
      </c>
    </row>
    <row r="24" spans="1:15" s="135" customFormat="1" x14ac:dyDescent="0.25">
      <c r="A24" s="84" t="s">
        <v>63</v>
      </c>
      <c r="B24" s="202">
        <v>2.0743179999999999E-3</v>
      </c>
      <c r="C24" s="202">
        <v>1.8888118999999998E-2</v>
      </c>
      <c r="D24" s="202">
        <v>3.1431779E-2</v>
      </c>
      <c r="E24" s="202">
        <v>4.3592528999999998E-2</v>
      </c>
      <c r="F24" s="202">
        <v>7.9530828999999997E-2</v>
      </c>
      <c r="G24" s="202">
        <v>7.4129787000000003E-2</v>
      </c>
      <c r="H24" s="202">
        <v>0.11507382300000001</v>
      </c>
      <c r="I24" s="202">
        <v>0.102034451</v>
      </c>
      <c r="J24" s="202">
        <v>8.8740273999999994E-2</v>
      </c>
      <c r="K24" s="202">
        <v>0.13136824899999999</v>
      </c>
      <c r="L24" s="202">
        <v>0.14527420599999999</v>
      </c>
      <c r="M24" s="202">
        <v>0.191569242</v>
      </c>
      <c r="N24" s="106">
        <v>0.21008381200000001</v>
      </c>
      <c r="O24" s="106" t="s">
        <v>153</v>
      </c>
    </row>
    <row r="25" spans="1:15" s="135" customFormat="1" x14ac:dyDescent="0.25">
      <c r="A25" s="84" t="s">
        <v>208</v>
      </c>
      <c r="B25" s="202">
        <v>2.8517522610000001</v>
      </c>
      <c r="C25" s="202">
        <v>4.1599133940000002</v>
      </c>
      <c r="D25" s="202">
        <v>4.87</v>
      </c>
      <c r="E25" s="202">
        <v>5.55</v>
      </c>
      <c r="F25" s="202">
        <v>6.31</v>
      </c>
      <c r="G25" s="202">
        <v>10</v>
      </c>
      <c r="H25" s="202">
        <v>11.5</v>
      </c>
      <c r="I25" s="202">
        <v>13.4682</v>
      </c>
      <c r="J25" s="202">
        <v>15.4</v>
      </c>
      <c r="K25" s="202">
        <v>19</v>
      </c>
      <c r="L25" s="202">
        <v>21</v>
      </c>
      <c r="M25" s="202">
        <v>25.50657885</v>
      </c>
      <c r="N25" s="106">
        <v>27.8525791</v>
      </c>
      <c r="O25" s="106" t="s">
        <v>153</v>
      </c>
    </row>
    <row r="26" spans="1:15" x14ac:dyDescent="0.25">
      <c r="A26" s="8" t="s">
        <v>209</v>
      </c>
      <c r="B26" s="106" t="s">
        <v>153</v>
      </c>
      <c r="C26" s="106" t="s">
        <v>153</v>
      </c>
      <c r="D26" s="106" t="s">
        <v>153</v>
      </c>
      <c r="E26" s="106" t="s">
        <v>153</v>
      </c>
      <c r="F26" s="106" t="s">
        <v>153</v>
      </c>
      <c r="G26" s="106" t="s">
        <v>153</v>
      </c>
      <c r="H26" s="106" t="s">
        <v>153</v>
      </c>
      <c r="I26" s="106" t="s">
        <v>153</v>
      </c>
      <c r="J26" s="106" t="s">
        <v>153</v>
      </c>
      <c r="K26" s="106">
        <v>370</v>
      </c>
      <c r="L26" s="106">
        <v>370</v>
      </c>
      <c r="M26" s="106">
        <v>370</v>
      </c>
      <c r="N26" s="106">
        <v>370</v>
      </c>
      <c r="O26" s="106">
        <v>370</v>
      </c>
    </row>
    <row r="27" spans="1:15" x14ac:dyDescent="0.25">
      <c r="A27" s="8" t="s">
        <v>210</v>
      </c>
      <c r="B27" s="106" t="s">
        <v>153</v>
      </c>
      <c r="C27" s="106" t="s">
        <v>153</v>
      </c>
      <c r="D27" s="106" t="s">
        <v>153</v>
      </c>
      <c r="E27" s="106" t="s">
        <v>153</v>
      </c>
      <c r="F27" s="106" t="s">
        <v>153</v>
      </c>
      <c r="G27" s="106" t="s">
        <v>153</v>
      </c>
      <c r="H27" s="106" t="s">
        <v>153</v>
      </c>
      <c r="I27" s="106" t="s">
        <v>153</v>
      </c>
      <c r="J27" s="106" t="s">
        <v>153</v>
      </c>
      <c r="K27" s="106">
        <v>200</v>
      </c>
      <c r="L27" s="106">
        <v>200</v>
      </c>
      <c r="M27" s="106">
        <v>200</v>
      </c>
      <c r="N27" s="106">
        <v>200</v>
      </c>
      <c r="O27" s="106">
        <v>200</v>
      </c>
    </row>
    <row r="28" spans="1:15" x14ac:dyDescent="0.25">
      <c r="A28" s="8" t="s">
        <v>211</v>
      </c>
      <c r="B28" s="106" t="s">
        <v>153</v>
      </c>
      <c r="C28" s="106" t="s">
        <v>153</v>
      </c>
      <c r="D28" s="106" t="s">
        <v>153</v>
      </c>
      <c r="E28" s="106" t="s">
        <v>153</v>
      </c>
      <c r="F28" s="106" t="s">
        <v>153</v>
      </c>
      <c r="G28" s="106" t="s">
        <v>153</v>
      </c>
      <c r="H28" s="106" t="s">
        <v>153</v>
      </c>
      <c r="I28" s="106" t="s">
        <v>153</v>
      </c>
      <c r="J28" s="106" t="s">
        <v>153</v>
      </c>
      <c r="K28" s="106">
        <v>380</v>
      </c>
      <c r="L28" s="106">
        <v>380</v>
      </c>
      <c r="M28" s="106">
        <v>380</v>
      </c>
      <c r="N28" s="106">
        <v>380</v>
      </c>
      <c r="O28" s="106">
        <v>380</v>
      </c>
    </row>
    <row r="29" spans="1:15" x14ac:dyDescent="0.25">
      <c r="A29" s="8" t="s">
        <v>212</v>
      </c>
      <c r="B29" s="106" t="s">
        <v>153</v>
      </c>
      <c r="C29" s="106" t="s">
        <v>153</v>
      </c>
      <c r="D29" s="106" t="s">
        <v>153</v>
      </c>
      <c r="E29" s="106" t="s">
        <v>153</v>
      </c>
      <c r="F29" s="106" t="s">
        <v>153</v>
      </c>
      <c r="G29" s="106" t="s">
        <v>153</v>
      </c>
      <c r="H29" s="106" t="s">
        <v>153</v>
      </c>
      <c r="I29" s="106" t="s">
        <v>153</v>
      </c>
      <c r="J29" s="106" t="s">
        <v>153</v>
      </c>
      <c r="K29" s="106">
        <v>175</v>
      </c>
      <c r="L29" s="106">
        <v>175</v>
      </c>
      <c r="M29" s="106">
        <v>175</v>
      </c>
      <c r="N29" s="106">
        <v>175</v>
      </c>
      <c r="O29" s="106">
        <v>175</v>
      </c>
    </row>
    <row r="30" spans="1:15" x14ac:dyDescent="0.25">
      <c r="A30" s="8" t="s">
        <v>213</v>
      </c>
      <c r="B30" s="106" t="s">
        <v>153</v>
      </c>
      <c r="C30" s="106" t="s">
        <v>153</v>
      </c>
      <c r="D30" s="106" t="s">
        <v>153</v>
      </c>
      <c r="E30" s="106" t="s">
        <v>153</v>
      </c>
      <c r="F30" s="106" t="s">
        <v>153</v>
      </c>
      <c r="G30" s="106" t="s">
        <v>153</v>
      </c>
      <c r="H30" s="106" t="s">
        <v>153</v>
      </c>
      <c r="I30" s="106" t="s">
        <v>153</v>
      </c>
      <c r="J30" s="106" t="s">
        <v>153</v>
      </c>
      <c r="K30" s="106">
        <v>78</v>
      </c>
      <c r="L30" s="106">
        <v>148</v>
      </c>
      <c r="M30" s="106">
        <v>148</v>
      </c>
      <c r="N30" s="106">
        <v>120</v>
      </c>
      <c r="O30" s="106">
        <v>120</v>
      </c>
    </row>
    <row r="31" spans="1:15" x14ac:dyDescent="0.25">
      <c r="A31" s="8" t="s">
        <v>214</v>
      </c>
      <c r="B31" s="106" t="s">
        <v>153</v>
      </c>
      <c r="C31" s="106" t="s">
        <v>153</v>
      </c>
      <c r="D31" s="106" t="s">
        <v>153</v>
      </c>
      <c r="E31" s="106" t="s">
        <v>153</v>
      </c>
      <c r="F31" s="106" t="s">
        <v>153</v>
      </c>
      <c r="G31" s="106" t="s">
        <v>153</v>
      </c>
      <c r="H31" s="106" t="s">
        <v>153</v>
      </c>
      <c r="I31" s="106" t="s">
        <v>153</v>
      </c>
      <c r="J31" s="106" t="s">
        <v>153</v>
      </c>
      <c r="K31" s="106">
        <v>72</v>
      </c>
      <c r="L31" s="106">
        <v>130</v>
      </c>
      <c r="M31" s="106">
        <v>130</v>
      </c>
      <c r="N31" s="106">
        <v>96</v>
      </c>
      <c r="O31" s="106">
        <v>96</v>
      </c>
    </row>
    <row r="32" spans="1:15" x14ac:dyDescent="0.25">
      <c r="A32" s="8" t="s">
        <v>215</v>
      </c>
      <c r="B32" s="106" t="s">
        <v>153</v>
      </c>
      <c r="C32" s="106" t="s">
        <v>153</v>
      </c>
      <c r="D32" s="106" t="s">
        <v>153</v>
      </c>
      <c r="E32" s="106" t="s">
        <v>153</v>
      </c>
      <c r="F32" s="106" t="s">
        <v>153</v>
      </c>
      <c r="G32" s="106" t="s">
        <v>153</v>
      </c>
      <c r="H32" s="106" t="s">
        <v>153</v>
      </c>
      <c r="I32" s="106" t="s">
        <v>153</v>
      </c>
      <c r="J32" s="106" t="s">
        <v>153</v>
      </c>
      <c r="K32" s="106">
        <v>81</v>
      </c>
      <c r="L32" s="106">
        <v>163</v>
      </c>
      <c r="M32" s="106">
        <v>163</v>
      </c>
      <c r="N32" s="106">
        <v>120</v>
      </c>
      <c r="O32" s="106">
        <v>120</v>
      </c>
    </row>
    <row r="33" spans="1:15" x14ac:dyDescent="0.25">
      <c r="A33" s="8" t="s">
        <v>216</v>
      </c>
      <c r="B33" s="106" t="s">
        <v>153</v>
      </c>
      <c r="C33" s="106" t="s">
        <v>153</v>
      </c>
      <c r="D33" s="106" t="s">
        <v>153</v>
      </c>
      <c r="E33" s="106" t="s">
        <v>153</v>
      </c>
      <c r="F33" s="106" t="s">
        <v>153</v>
      </c>
      <c r="G33" s="106" t="s">
        <v>153</v>
      </c>
      <c r="H33" s="106" t="s">
        <v>153</v>
      </c>
      <c r="I33" s="106" t="s">
        <v>153</v>
      </c>
      <c r="J33" s="106" t="s">
        <v>153</v>
      </c>
      <c r="K33" s="106">
        <v>76</v>
      </c>
      <c r="L33" s="106">
        <v>134</v>
      </c>
      <c r="M33" s="106">
        <v>134</v>
      </c>
      <c r="N33" s="106">
        <v>72</v>
      </c>
      <c r="O33" s="106">
        <v>72</v>
      </c>
    </row>
    <row r="34" spans="1:15" x14ac:dyDescent="0.25">
      <c r="A34" s="8" t="s">
        <v>161</v>
      </c>
      <c r="B34" s="106" t="s">
        <v>153</v>
      </c>
      <c r="C34" s="106" t="s">
        <v>153</v>
      </c>
      <c r="D34" s="106">
        <v>2.3669973764054602</v>
      </c>
      <c r="E34" s="106" t="s">
        <v>153</v>
      </c>
      <c r="F34" s="106" t="s">
        <v>153</v>
      </c>
      <c r="G34" s="106">
        <v>2.2843100000000001</v>
      </c>
      <c r="H34" s="106" t="s">
        <v>153</v>
      </c>
      <c r="I34" s="106" t="s">
        <v>153</v>
      </c>
      <c r="J34" s="106" t="s">
        <v>153</v>
      </c>
      <c r="K34" s="106">
        <v>2.4626739999999998</v>
      </c>
      <c r="L34" s="106" t="s">
        <v>153</v>
      </c>
      <c r="M34" s="106">
        <v>2.4298129999999998</v>
      </c>
      <c r="N34" s="106" t="s">
        <v>153</v>
      </c>
      <c r="O34" s="106">
        <v>2.5263130664825439</v>
      </c>
    </row>
    <row r="35" spans="1:15" x14ac:dyDescent="0.25">
      <c r="A35" s="8" t="s">
        <v>162</v>
      </c>
      <c r="B35" s="106" t="s">
        <v>153</v>
      </c>
      <c r="C35" s="106" t="s">
        <v>153</v>
      </c>
      <c r="D35" s="106">
        <v>2.0833300000000001</v>
      </c>
      <c r="E35" s="106" t="s">
        <v>153</v>
      </c>
      <c r="F35" s="106" t="s">
        <v>153</v>
      </c>
      <c r="G35" s="106">
        <v>2.1666669999999999</v>
      </c>
      <c r="H35" s="106" t="s">
        <v>153</v>
      </c>
      <c r="I35" s="106" t="s">
        <v>153</v>
      </c>
      <c r="J35" s="106" t="s">
        <v>153</v>
      </c>
      <c r="K35" s="106">
        <v>2.539209</v>
      </c>
      <c r="L35" s="106" t="s">
        <v>153</v>
      </c>
      <c r="M35" s="106">
        <v>2.246019</v>
      </c>
      <c r="N35" s="106" t="s">
        <v>153</v>
      </c>
      <c r="O35" s="106">
        <v>2.1801609992980957</v>
      </c>
    </row>
    <row r="36" spans="1:15" x14ac:dyDescent="0.25">
      <c r="A36" s="8" t="s">
        <v>163</v>
      </c>
      <c r="B36" s="106" t="s">
        <v>153</v>
      </c>
      <c r="C36" s="106" t="s">
        <v>153</v>
      </c>
      <c r="D36" s="106">
        <v>2</v>
      </c>
      <c r="E36" s="106" t="s">
        <v>153</v>
      </c>
      <c r="F36" s="106" t="s">
        <v>153</v>
      </c>
      <c r="G36" s="106">
        <v>1.8333330000000001</v>
      </c>
      <c r="H36" s="106" t="s">
        <v>153</v>
      </c>
      <c r="I36" s="106" t="s">
        <v>153</v>
      </c>
      <c r="J36" s="106" t="s">
        <v>153</v>
      </c>
      <c r="K36" s="106">
        <v>2.3106059999999999</v>
      </c>
      <c r="L36" s="106" t="s">
        <v>153</v>
      </c>
      <c r="M36" s="106">
        <v>2.2627709999999999</v>
      </c>
      <c r="N36" s="106" t="s">
        <v>153</v>
      </c>
      <c r="O36" s="106">
        <v>2.3034310340881348</v>
      </c>
    </row>
    <row r="37" spans="1:15" x14ac:dyDescent="0.25">
      <c r="A37" s="8" t="s">
        <v>164</v>
      </c>
      <c r="B37" s="106" t="s">
        <v>153</v>
      </c>
      <c r="C37" s="106" t="s">
        <v>153</v>
      </c>
      <c r="D37" s="106">
        <v>2.4</v>
      </c>
      <c r="E37" s="106" t="s">
        <v>153</v>
      </c>
      <c r="F37" s="106" t="s">
        <v>153</v>
      </c>
      <c r="G37" s="106">
        <v>2.4055550000000001</v>
      </c>
      <c r="H37" s="106" t="s">
        <v>153</v>
      </c>
      <c r="I37" s="106" t="s">
        <v>153</v>
      </c>
      <c r="J37" s="106" t="s">
        <v>153</v>
      </c>
      <c r="K37" s="106">
        <v>2.1287880000000001</v>
      </c>
      <c r="L37" s="106" t="s">
        <v>153</v>
      </c>
      <c r="M37" s="106">
        <v>2.5147089999999999</v>
      </c>
      <c r="N37" s="106" t="s">
        <v>153</v>
      </c>
      <c r="O37" s="106">
        <v>3.0528190135955811</v>
      </c>
    </row>
    <row r="38" spans="1:15" x14ac:dyDescent="0.25">
      <c r="A38" s="8" t="s">
        <v>165</v>
      </c>
      <c r="B38" s="106" t="s">
        <v>153</v>
      </c>
      <c r="C38" s="106" t="s">
        <v>153</v>
      </c>
      <c r="D38" s="106">
        <v>2.4444400000000002</v>
      </c>
      <c r="E38" s="106" t="s">
        <v>153</v>
      </c>
      <c r="F38" s="106" t="s">
        <v>153</v>
      </c>
      <c r="G38" s="106">
        <v>2.0055559999999999</v>
      </c>
      <c r="H38" s="106" t="s">
        <v>153</v>
      </c>
      <c r="I38" s="106" t="s">
        <v>153</v>
      </c>
      <c r="J38" s="106" t="s">
        <v>153</v>
      </c>
      <c r="K38" s="106">
        <v>2.4679929999999999</v>
      </c>
      <c r="L38" s="106" t="s">
        <v>153</v>
      </c>
      <c r="M38" s="106">
        <v>2.4154930000000001</v>
      </c>
      <c r="N38" s="106" t="s">
        <v>153</v>
      </c>
      <c r="O38" s="106">
        <v>2.4813899993896484</v>
      </c>
    </row>
    <row r="39" spans="1:15" x14ac:dyDescent="0.25">
      <c r="A39" s="8" t="s">
        <v>166</v>
      </c>
      <c r="B39" s="106" t="s">
        <v>153</v>
      </c>
      <c r="C39" s="106" t="s">
        <v>153</v>
      </c>
      <c r="D39" s="106">
        <v>2.8</v>
      </c>
      <c r="E39" s="106" t="s">
        <v>153</v>
      </c>
      <c r="F39" s="106" t="s">
        <v>153</v>
      </c>
      <c r="G39" s="106">
        <v>2.348611</v>
      </c>
      <c r="H39" s="106" t="s">
        <v>153</v>
      </c>
      <c r="I39" s="106" t="s">
        <v>153</v>
      </c>
      <c r="J39" s="106" t="s">
        <v>153</v>
      </c>
      <c r="K39" s="106">
        <v>2.4679929999999999</v>
      </c>
      <c r="L39" s="106" t="s">
        <v>153</v>
      </c>
      <c r="M39" s="106">
        <v>2.3631549999999999</v>
      </c>
      <c r="N39" s="106" t="s">
        <v>153</v>
      </c>
      <c r="O39" s="106">
        <v>1.9813899993896484</v>
      </c>
    </row>
    <row r="40" spans="1:15" x14ac:dyDescent="0.25">
      <c r="A40" s="8" t="s">
        <v>167</v>
      </c>
      <c r="B40" s="106" t="s">
        <v>153</v>
      </c>
      <c r="C40" s="106" t="s">
        <v>153</v>
      </c>
      <c r="D40" s="106">
        <v>2.5</v>
      </c>
      <c r="E40" s="106" t="s">
        <v>153</v>
      </c>
      <c r="F40" s="106" t="s">
        <v>153</v>
      </c>
      <c r="G40" s="106">
        <v>2.848611</v>
      </c>
      <c r="H40" s="106" t="s">
        <v>153</v>
      </c>
      <c r="I40" s="106" t="s">
        <v>153</v>
      </c>
      <c r="J40" s="106" t="s">
        <v>153</v>
      </c>
      <c r="K40" s="106">
        <v>2.9126259999999999</v>
      </c>
      <c r="L40" s="106" t="s">
        <v>153</v>
      </c>
      <c r="M40" s="106">
        <v>2.73847</v>
      </c>
      <c r="N40" s="106" t="s">
        <v>153</v>
      </c>
      <c r="O40" s="106">
        <v>3.0528190135955811</v>
      </c>
    </row>
    <row r="41" spans="1:15" x14ac:dyDescent="0.25">
      <c r="A41" s="8" t="s">
        <v>221</v>
      </c>
      <c r="B41" s="106" t="s">
        <v>153</v>
      </c>
      <c r="C41" s="106" t="s">
        <v>153</v>
      </c>
      <c r="D41" s="106" t="s">
        <v>153</v>
      </c>
      <c r="E41" s="106" t="s">
        <v>153</v>
      </c>
      <c r="F41" s="106" t="s">
        <v>153</v>
      </c>
      <c r="G41" s="106" t="s">
        <v>153</v>
      </c>
      <c r="H41" s="106" t="s">
        <v>153</v>
      </c>
      <c r="I41" s="106" t="s">
        <v>153</v>
      </c>
      <c r="J41" s="106" t="s">
        <v>153</v>
      </c>
      <c r="K41" s="106" t="s">
        <v>153</v>
      </c>
      <c r="L41" s="106" t="s">
        <v>153</v>
      </c>
      <c r="M41" s="106" t="s">
        <v>153</v>
      </c>
      <c r="N41" s="106" t="s">
        <v>153</v>
      </c>
      <c r="O41" s="106">
        <v>3.0759835240000002</v>
      </c>
    </row>
    <row r="42" spans="1:15" x14ac:dyDescent="0.25">
      <c r="A42" s="8" t="s">
        <v>219</v>
      </c>
      <c r="B42" s="106" t="s">
        <v>153</v>
      </c>
      <c r="C42" s="106" t="s">
        <v>153</v>
      </c>
      <c r="D42" s="106" t="s">
        <v>153</v>
      </c>
      <c r="E42" s="106" t="s">
        <v>153</v>
      </c>
      <c r="F42" s="106" t="s">
        <v>153</v>
      </c>
      <c r="G42" s="106" t="s">
        <v>153</v>
      </c>
      <c r="H42" s="106" t="s">
        <v>153</v>
      </c>
      <c r="I42" s="106" t="s">
        <v>153</v>
      </c>
      <c r="J42" s="106" t="s">
        <v>153</v>
      </c>
      <c r="K42" s="106" t="s">
        <v>153</v>
      </c>
      <c r="L42" s="106" t="s">
        <v>153</v>
      </c>
      <c r="M42" s="106" t="s">
        <v>153</v>
      </c>
      <c r="N42" s="106" t="s">
        <v>153</v>
      </c>
      <c r="O42" s="106">
        <v>2.2220766539999999</v>
      </c>
    </row>
    <row r="43" spans="1:15" x14ac:dyDescent="0.25">
      <c r="A43" s="8" t="s">
        <v>217</v>
      </c>
      <c r="B43" s="106" t="s">
        <v>153</v>
      </c>
      <c r="C43" s="106" t="s">
        <v>153</v>
      </c>
      <c r="D43" s="106" t="s">
        <v>153</v>
      </c>
      <c r="E43" s="106" t="s">
        <v>153</v>
      </c>
      <c r="F43" s="106" t="s">
        <v>153</v>
      </c>
      <c r="G43" s="106" t="s">
        <v>153</v>
      </c>
      <c r="H43" s="106" t="s">
        <v>153</v>
      </c>
      <c r="I43" s="106" t="s">
        <v>153</v>
      </c>
      <c r="J43" s="106" t="s">
        <v>153</v>
      </c>
      <c r="K43" s="106" t="s">
        <v>153</v>
      </c>
      <c r="L43" s="106" t="s">
        <v>153</v>
      </c>
      <c r="M43" s="106" t="s">
        <v>153</v>
      </c>
      <c r="N43" s="106" t="s">
        <v>153</v>
      </c>
      <c r="O43" s="106">
        <v>3.3754127029999998</v>
      </c>
    </row>
    <row r="44" spans="1:15" x14ac:dyDescent="0.25">
      <c r="A44" s="8" t="s">
        <v>218</v>
      </c>
      <c r="B44" s="106" t="s">
        <v>153</v>
      </c>
      <c r="C44" s="106" t="s">
        <v>153</v>
      </c>
      <c r="D44" s="106" t="s">
        <v>153</v>
      </c>
      <c r="E44" s="106" t="s">
        <v>153</v>
      </c>
      <c r="F44" s="106" t="s">
        <v>153</v>
      </c>
      <c r="G44" s="106" t="s">
        <v>153</v>
      </c>
      <c r="H44" s="106" t="s">
        <v>153</v>
      </c>
      <c r="I44" s="106" t="s">
        <v>153</v>
      </c>
      <c r="J44" s="106" t="s">
        <v>153</v>
      </c>
      <c r="K44" s="106" t="s">
        <v>153</v>
      </c>
      <c r="L44" s="106" t="s">
        <v>153</v>
      </c>
      <c r="M44" s="106" t="s">
        <v>153</v>
      </c>
      <c r="N44" s="106" t="s">
        <v>153</v>
      </c>
      <c r="O44" s="106">
        <v>2.5829684730000002</v>
      </c>
    </row>
    <row r="45" spans="1:15" x14ac:dyDescent="0.25">
      <c r="A45" s="8" t="s">
        <v>220</v>
      </c>
      <c r="B45" s="106" t="s">
        <v>153</v>
      </c>
      <c r="C45" s="106" t="s">
        <v>153</v>
      </c>
      <c r="D45" s="106" t="s">
        <v>153</v>
      </c>
      <c r="E45" s="106" t="s">
        <v>153</v>
      </c>
      <c r="F45" s="106" t="s">
        <v>153</v>
      </c>
      <c r="G45" s="106" t="s">
        <v>153</v>
      </c>
      <c r="H45" s="106" t="s">
        <v>153</v>
      </c>
      <c r="I45" s="106" t="s">
        <v>153</v>
      </c>
      <c r="J45" s="106" t="s">
        <v>153</v>
      </c>
      <c r="K45" s="106" t="s">
        <v>153</v>
      </c>
      <c r="L45" s="106" t="s">
        <v>153</v>
      </c>
      <c r="M45" s="106" t="s">
        <v>153</v>
      </c>
      <c r="N45" s="106" t="s">
        <v>153</v>
      </c>
      <c r="O45" s="106">
        <v>3.873120546</v>
      </c>
    </row>
    <row r="46" spans="1:15" x14ac:dyDescent="0.25">
      <c r="A46" s="8" t="s">
        <v>222</v>
      </c>
      <c r="B46" s="106" t="s">
        <v>153</v>
      </c>
      <c r="C46" s="106" t="s">
        <v>153</v>
      </c>
      <c r="D46" s="106" t="s">
        <v>153</v>
      </c>
      <c r="E46" s="106" t="s">
        <v>153</v>
      </c>
      <c r="F46" s="106" t="s">
        <v>153</v>
      </c>
      <c r="G46" s="106" t="s">
        <v>153</v>
      </c>
      <c r="H46" s="106" t="s">
        <v>153</v>
      </c>
      <c r="I46" s="106" t="s">
        <v>153</v>
      </c>
      <c r="J46" s="106" t="s">
        <v>153</v>
      </c>
      <c r="K46" s="106" t="s">
        <v>153</v>
      </c>
      <c r="L46" s="106" t="s">
        <v>153</v>
      </c>
      <c r="M46" s="106" t="s">
        <v>153</v>
      </c>
      <c r="N46" s="106" t="s">
        <v>153</v>
      </c>
      <c r="O46" s="106">
        <v>4.3136491780000004</v>
      </c>
    </row>
    <row r="48" spans="1:15" x14ac:dyDescent="0.25">
      <c r="A48" s="100" t="s">
        <v>158</v>
      </c>
      <c r="B48" s="105"/>
      <c r="C48" s="105"/>
      <c r="D48" s="105"/>
      <c r="E48" s="105"/>
      <c r="F48" s="105"/>
      <c r="G48" s="105"/>
      <c r="H48" s="101"/>
      <c r="I48" s="101"/>
      <c r="J48" s="101"/>
      <c r="K48" s="101"/>
      <c r="L48" s="101"/>
      <c r="M48" s="101"/>
      <c r="N48" s="101"/>
      <c r="O48" s="101"/>
    </row>
    <row r="49" spans="1:15" x14ac:dyDescent="0.25">
      <c r="A49" s="8" t="s">
        <v>29</v>
      </c>
      <c r="B49" s="106">
        <v>63.726065003504694</v>
      </c>
      <c r="C49" s="106">
        <v>60.127928517201049</v>
      </c>
      <c r="D49" s="106">
        <v>68.610783473102117</v>
      </c>
      <c r="E49" s="106">
        <v>61.364249599625573</v>
      </c>
      <c r="F49" s="106">
        <v>58.41507073917721</v>
      </c>
      <c r="G49" s="106">
        <v>67.176285793578884</v>
      </c>
      <c r="H49" s="106">
        <v>72.144910711332301</v>
      </c>
      <c r="I49" s="106">
        <v>77.350081417346303</v>
      </c>
      <c r="J49" s="106">
        <v>80.465542887124514</v>
      </c>
      <c r="K49" s="106">
        <v>78.30902459539648</v>
      </c>
      <c r="L49" s="102">
        <v>80.552038315398931</v>
      </c>
      <c r="M49" s="102">
        <v>72.999428788142268</v>
      </c>
      <c r="N49" s="102">
        <v>71.12400630767371</v>
      </c>
      <c r="O49" s="102" t="s">
        <v>153</v>
      </c>
    </row>
    <row r="50" spans="1:15" x14ac:dyDescent="0.25">
      <c r="A50" s="8" t="s">
        <v>71</v>
      </c>
      <c r="B50" s="106">
        <v>17.506186411403419</v>
      </c>
      <c r="C50" s="106">
        <v>12.365787907617481</v>
      </c>
      <c r="D50" s="106">
        <v>12.84687912809</v>
      </c>
      <c r="E50" s="106">
        <v>10.983294096840329</v>
      </c>
      <c r="F50" s="106">
        <v>10.785703951405367</v>
      </c>
      <c r="G50" s="106">
        <v>7.0875063413001334</v>
      </c>
      <c r="H50" s="106">
        <v>7.0644686753107324</v>
      </c>
      <c r="I50" s="106">
        <v>9.4197197077391959</v>
      </c>
      <c r="J50" s="106">
        <v>6.5338472819574918</v>
      </c>
      <c r="K50" s="106">
        <v>7.6854929778216468</v>
      </c>
      <c r="L50" s="102">
        <v>10.476265175324514</v>
      </c>
      <c r="M50" s="102">
        <v>11.928737256267652</v>
      </c>
      <c r="N50" s="102">
        <v>9.525256896929573</v>
      </c>
      <c r="O50" s="102" t="s">
        <v>153</v>
      </c>
    </row>
    <row r="51" spans="1:15" x14ac:dyDescent="0.25">
      <c r="A51" s="8" t="s">
        <v>72</v>
      </c>
      <c r="B51" s="106">
        <v>15.194034244223126</v>
      </c>
      <c r="C51" s="106">
        <v>15.609598823823589</v>
      </c>
      <c r="D51" s="106">
        <v>18.266309657802115</v>
      </c>
      <c r="E51" s="106">
        <v>15.019997380206979</v>
      </c>
      <c r="F51" s="106">
        <v>15.793431177152769</v>
      </c>
      <c r="G51" s="106">
        <v>15.279173335664559</v>
      </c>
      <c r="H51" s="106">
        <v>14.015040546915413</v>
      </c>
      <c r="I51" s="106">
        <v>14.002421009046015</v>
      </c>
      <c r="J51" s="106">
        <v>16.142910960937257</v>
      </c>
      <c r="K51" s="106">
        <v>15.657376288574811</v>
      </c>
      <c r="L51" s="102">
        <v>15.658891499678285</v>
      </c>
      <c r="M51" s="102">
        <v>16.991380777965624</v>
      </c>
      <c r="N51" s="102">
        <v>15.738515549901489</v>
      </c>
      <c r="O51" s="102" t="s">
        <v>153</v>
      </c>
    </row>
    <row r="52" spans="1:15" x14ac:dyDescent="0.25">
      <c r="A52" s="8" t="s">
        <v>49</v>
      </c>
      <c r="B52" s="106">
        <v>92.559577941894531</v>
      </c>
      <c r="C52" s="106">
        <v>95.877899169921875</v>
      </c>
      <c r="D52" s="106">
        <v>94.452346801757813</v>
      </c>
      <c r="E52" s="106">
        <v>96.157737731933594</v>
      </c>
      <c r="F52" s="106">
        <v>94.871452331542969</v>
      </c>
      <c r="G52" s="106">
        <v>97.128364562988281</v>
      </c>
      <c r="H52" s="106">
        <v>97.021553039550781</v>
      </c>
      <c r="I52" s="106">
        <v>94.28497314453125</v>
      </c>
      <c r="J52" s="106">
        <v>89.832557678222656</v>
      </c>
      <c r="K52" s="106">
        <v>94.826217651367188</v>
      </c>
      <c r="L52" s="102">
        <v>94.208457946777344</v>
      </c>
      <c r="M52" s="102" t="s">
        <v>153</v>
      </c>
      <c r="N52" s="102">
        <v>95.291458129882813</v>
      </c>
      <c r="O52" s="102" t="s">
        <v>153</v>
      </c>
    </row>
    <row r="53" spans="1:15" x14ac:dyDescent="0.25">
      <c r="A53" s="8" t="s">
        <v>50</v>
      </c>
      <c r="B53" s="106">
        <v>59.077594757080078</v>
      </c>
      <c r="C53" s="106">
        <v>46.704242706298828</v>
      </c>
      <c r="D53" s="106">
        <v>50.431247711181641</v>
      </c>
      <c r="E53" s="106">
        <v>51.374820709228516</v>
      </c>
      <c r="F53" s="106">
        <v>55.076511383056641</v>
      </c>
      <c r="G53" s="106">
        <v>59.686687469482422</v>
      </c>
      <c r="H53" s="106">
        <v>59.241260528564453</v>
      </c>
      <c r="I53" s="106">
        <v>55.492763519287109</v>
      </c>
      <c r="J53" s="106">
        <v>57.894851684570313</v>
      </c>
      <c r="K53" s="106">
        <v>53.190231323242188</v>
      </c>
      <c r="L53" s="102">
        <v>49.970188140869141</v>
      </c>
      <c r="M53" s="102" t="s">
        <v>153</v>
      </c>
      <c r="N53" s="102">
        <v>57.601566314697266</v>
      </c>
      <c r="O53" s="102" t="s">
        <v>153</v>
      </c>
    </row>
    <row r="54" spans="1:15" s="137" customFormat="1" x14ac:dyDescent="0.25">
      <c r="A54" s="136" t="s">
        <v>90</v>
      </c>
      <c r="B54" s="106">
        <v>350</v>
      </c>
      <c r="C54" s="106">
        <v>405</v>
      </c>
      <c r="D54" s="106">
        <v>490</v>
      </c>
      <c r="E54" s="106">
        <v>540</v>
      </c>
      <c r="F54" s="106">
        <v>534</v>
      </c>
      <c r="G54" s="106">
        <v>527</v>
      </c>
      <c r="H54" s="106">
        <v>497</v>
      </c>
      <c r="I54" s="106">
        <v>540</v>
      </c>
      <c r="J54" s="106">
        <v>566</v>
      </c>
      <c r="K54" s="106">
        <v>584</v>
      </c>
      <c r="L54" s="102">
        <v>507</v>
      </c>
      <c r="M54" s="102" t="s">
        <v>153</v>
      </c>
      <c r="N54" s="102">
        <v>499</v>
      </c>
      <c r="O54" s="102" t="s">
        <v>153</v>
      </c>
    </row>
    <row r="55" spans="1:15" s="137" customFormat="1" x14ac:dyDescent="0.25">
      <c r="A55" s="136" t="s">
        <v>92</v>
      </c>
      <c r="B55" s="106">
        <v>915</v>
      </c>
      <c r="C55" s="106">
        <v>965</v>
      </c>
      <c r="D55" s="106">
        <v>958</v>
      </c>
      <c r="E55" s="106">
        <v>972</v>
      </c>
      <c r="F55" s="106">
        <v>953</v>
      </c>
      <c r="G55" s="106">
        <v>979</v>
      </c>
      <c r="H55" s="106">
        <v>988</v>
      </c>
      <c r="I55" s="106">
        <v>1019</v>
      </c>
      <c r="J55" s="106">
        <v>1024</v>
      </c>
      <c r="K55" s="106">
        <v>1011</v>
      </c>
      <c r="L55" s="102">
        <v>994</v>
      </c>
      <c r="M55" s="102" t="s">
        <v>153</v>
      </c>
      <c r="N55" s="102">
        <v>982</v>
      </c>
      <c r="O55" s="102" t="s">
        <v>153</v>
      </c>
    </row>
    <row r="56" spans="1:15" s="135" customFormat="1" x14ac:dyDescent="0.25">
      <c r="A56" s="84" t="s">
        <v>93</v>
      </c>
      <c r="B56" s="106">
        <v>0.16128088533878326</v>
      </c>
      <c r="C56" s="106">
        <v>0.22909767925739288</v>
      </c>
      <c r="D56" s="106">
        <v>0.24773126840591431</v>
      </c>
      <c r="E56" s="106">
        <v>0.2320304811000824</v>
      </c>
      <c r="F56" s="106">
        <v>0.29395079612731934</v>
      </c>
      <c r="G56" s="106">
        <v>0.41545370221138</v>
      </c>
      <c r="H56" s="106">
        <v>0.47436022758483887</v>
      </c>
      <c r="I56" s="106">
        <v>0.40606218576431274</v>
      </c>
      <c r="J56" s="106">
        <v>0.39149260520935059</v>
      </c>
      <c r="K56" s="106">
        <v>0.53907209634780884</v>
      </c>
      <c r="L56" s="102">
        <v>0.41518333554267883</v>
      </c>
      <c r="M56" s="102" t="s">
        <v>153</v>
      </c>
      <c r="N56" s="102">
        <v>0.28792580962181091</v>
      </c>
      <c r="O56" s="102" t="s">
        <v>153</v>
      </c>
    </row>
    <row r="57" spans="1:15" s="135" customFormat="1" x14ac:dyDescent="0.25">
      <c r="A57" s="84" t="s">
        <v>89</v>
      </c>
      <c r="B57" s="106">
        <v>2.0021030679345131E-2</v>
      </c>
      <c r="C57" s="106">
        <v>1.8584927543997765E-2</v>
      </c>
      <c r="D57" s="106">
        <v>1.6018722206354141E-2</v>
      </c>
      <c r="E57" s="106">
        <v>2.575116790831089E-2</v>
      </c>
      <c r="F57" s="106">
        <v>2.4058539420366287E-2</v>
      </c>
      <c r="G57" s="106">
        <v>3.2069839537143707E-2</v>
      </c>
      <c r="H57" s="106">
        <v>2.3904897272586823E-2</v>
      </c>
      <c r="I57" s="106">
        <v>2.1031318232417107E-2</v>
      </c>
      <c r="J57" s="106">
        <v>3.3845823258161545E-2</v>
      </c>
      <c r="K57" s="106">
        <v>3.60080786049366E-2</v>
      </c>
      <c r="L57" s="102">
        <v>2.8292268514633179E-2</v>
      </c>
      <c r="M57" s="102" t="s">
        <v>153</v>
      </c>
      <c r="N57" s="102">
        <v>2.9982348904013634E-2</v>
      </c>
      <c r="O57" s="102" t="s">
        <v>153</v>
      </c>
    </row>
    <row r="58" spans="1:15" s="137" customFormat="1" x14ac:dyDescent="0.25">
      <c r="A58" s="136" t="s">
        <v>30</v>
      </c>
      <c r="B58" s="106">
        <v>68</v>
      </c>
      <c r="C58" s="106">
        <v>78</v>
      </c>
      <c r="D58" s="106">
        <v>83</v>
      </c>
      <c r="E58" s="106">
        <v>83</v>
      </c>
      <c r="F58" s="106">
        <v>94</v>
      </c>
      <c r="G58" s="106">
        <v>97</v>
      </c>
      <c r="H58" s="106">
        <v>94</v>
      </c>
      <c r="I58" s="106">
        <v>91</v>
      </c>
      <c r="J58" s="106">
        <v>104</v>
      </c>
      <c r="K58" s="106">
        <v>87</v>
      </c>
      <c r="L58" s="102">
        <v>79</v>
      </c>
      <c r="M58" s="102" t="s">
        <v>153</v>
      </c>
      <c r="N58" s="102">
        <v>83</v>
      </c>
      <c r="O58" s="102" t="s">
        <v>153</v>
      </c>
    </row>
    <row r="59" spans="1:15" s="137" customFormat="1" x14ac:dyDescent="0.25">
      <c r="A59" s="136" t="s">
        <v>91</v>
      </c>
      <c r="B59" s="106">
        <v>98</v>
      </c>
      <c r="C59" s="106">
        <v>99</v>
      </c>
      <c r="D59" s="106">
        <v>106</v>
      </c>
      <c r="E59" s="106">
        <v>111</v>
      </c>
      <c r="F59" s="106">
        <v>109</v>
      </c>
      <c r="G59" s="106">
        <v>111</v>
      </c>
      <c r="H59" s="106">
        <v>119</v>
      </c>
      <c r="I59" s="106">
        <v>125</v>
      </c>
      <c r="J59" s="106">
        <v>128</v>
      </c>
      <c r="K59" s="106">
        <v>132</v>
      </c>
      <c r="L59" s="102">
        <v>129</v>
      </c>
      <c r="M59" s="102" t="s">
        <v>153</v>
      </c>
      <c r="N59" s="102">
        <v>135</v>
      </c>
      <c r="O59" s="102" t="s">
        <v>153</v>
      </c>
    </row>
    <row r="60" spans="1:15" s="135" customFormat="1" x14ac:dyDescent="0.25">
      <c r="A60" s="84" t="s">
        <v>94</v>
      </c>
      <c r="B60" s="106">
        <v>0.1375083327293396</v>
      </c>
      <c r="C60" s="106">
        <v>0.18621224164962769</v>
      </c>
      <c r="D60" s="106">
        <v>0.20212690532207489</v>
      </c>
      <c r="E60" s="106">
        <v>0.26686057448387146</v>
      </c>
      <c r="F60" s="106">
        <v>0.24343827366828918</v>
      </c>
      <c r="G60" s="106">
        <v>0.30628213286399841</v>
      </c>
      <c r="H60" s="106">
        <v>0.28729787468910217</v>
      </c>
      <c r="I60" s="106">
        <v>0.22621513903141022</v>
      </c>
      <c r="J60" s="106">
        <v>0.20304262638092041</v>
      </c>
      <c r="K60" s="106">
        <v>0.2413666844367981</v>
      </c>
      <c r="L60" s="102">
        <v>0.22801144421100616</v>
      </c>
      <c r="M60" s="102" t="s">
        <v>153</v>
      </c>
      <c r="N60" s="102">
        <v>0.2438180148601532</v>
      </c>
      <c r="O60" s="102" t="s">
        <v>153</v>
      </c>
    </row>
    <row r="61" spans="1:15" s="135" customFormat="1" x14ac:dyDescent="0.25">
      <c r="A61" s="84" t="s">
        <v>88</v>
      </c>
      <c r="B61" s="106">
        <v>0.24526664614677429</v>
      </c>
      <c r="C61" s="106">
        <v>0.23665469884872437</v>
      </c>
      <c r="D61" s="106">
        <v>0.2350299209356308</v>
      </c>
      <c r="E61" s="106">
        <v>0.2036338597536087</v>
      </c>
      <c r="F61" s="106">
        <v>0.18856695294380188</v>
      </c>
      <c r="G61" s="106">
        <v>0.18384356796741486</v>
      </c>
      <c r="H61" s="106">
        <v>0.17240983247756958</v>
      </c>
      <c r="I61" s="106">
        <v>0.14904545247554779</v>
      </c>
      <c r="J61" s="106">
        <v>0.13917443156242371</v>
      </c>
      <c r="K61" s="106">
        <v>0.14360304176807404</v>
      </c>
      <c r="L61" s="102">
        <v>0.12196699529886246</v>
      </c>
      <c r="M61" s="102" t="s">
        <v>153</v>
      </c>
      <c r="N61" s="102">
        <v>0.14048339426517487</v>
      </c>
      <c r="O61" s="102" t="s">
        <v>153</v>
      </c>
    </row>
    <row r="62" spans="1:15" x14ac:dyDescent="0.25">
      <c r="A62" s="8" t="s">
        <v>40</v>
      </c>
      <c r="B62" s="106">
        <v>2278.23</v>
      </c>
      <c r="C62" s="106">
        <v>3984.81</v>
      </c>
      <c r="D62" s="106">
        <v>4555.62</v>
      </c>
      <c r="E62" s="106">
        <v>5013.12</v>
      </c>
      <c r="F62" s="106">
        <v>4371.91</v>
      </c>
      <c r="G62" s="106">
        <v>7483.49</v>
      </c>
      <c r="H62" s="106">
        <v>8753.6200000000008</v>
      </c>
      <c r="I62" s="106">
        <v>9520.7900000000009</v>
      </c>
      <c r="J62" s="106">
        <v>10843.4</v>
      </c>
      <c r="K62" s="106">
        <v>10220.200000000001</v>
      </c>
      <c r="L62" s="102">
        <v>7361.9530000000004</v>
      </c>
      <c r="M62" s="102">
        <v>6534.8190000000004</v>
      </c>
      <c r="N62" s="102">
        <v>8215.5499999999993</v>
      </c>
      <c r="O62" s="102" t="s">
        <v>153</v>
      </c>
    </row>
    <row r="63" spans="1:15" x14ac:dyDescent="0.25">
      <c r="A63" s="8" t="s">
        <v>41</v>
      </c>
      <c r="B63" s="106">
        <v>2160.75</v>
      </c>
      <c r="C63" s="106">
        <v>2635.8</v>
      </c>
      <c r="D63" s="106">
        <v>3610.54</v>
      </c>
      <c r="E63" s="106">
        <v>4554.25</v>
      </c>
      <c r="F63" s="106">
        <v>3413.4</v>
      </c>
      <c r="G63" s="106">
        <v>4709.8900000000003</v>
      </c>
      <c r="H63" s="106">
        <v>6454.24</v>
      </c>
      <c r="I63" s="106">
        <v>7925.53</v>
      </c>
      <c r="J63" s="106">
        <v>9195.36</v>
      </c>
      <c r="K63" s="106">
        <v>8594.7900000000009</v>
      </c>
      <c r="L63" s="102">
        <v>7436.2129999999997</v>
      </c>
      <c r="M63" s="102">
        <v>6538.53</v>
      </c>
      <c r="N63" s="102">
        <v>7851.4589999999998</v>
      </c>
      <c r="O63" s="102" t="s">
        <v>153</v>
      </c>
    </row>
    <row r="64" spans="1:15" x14ac:dyDescent="0.25">
      <c r="A64" s="8" t="s">
        <v>20</v>
      </c>
      <c r="B64" s="106">
        <v>483.46800000000002</v>
      </c>
      <c r="C64" s="106">
        <v>562.28399999999999</v>
      </c>
      <c r="D64" s="106">
        <v>671.52499999999998</v>
      </c>
      <c r="E64" s="106">
        <v>618.54200000000003</v>
      </c>
      <c r="F64" s="106">
        <v>528.54899999999998</v>
      </c>
      <c r="G64" s="106">
        <v>570.85199999999998</v>
      </c>
      <c r="H64" s="106">
        <v>665.404</v>
      </c>
      <c r="I64" s="106">
        <v>990.096</v>
      </c>
      <c r="J64" s="106">
        <v>758.01900000000001</v>
      </c>
      <c r="K64" s="106">
        <v>850.86599999999999</v>
      </c>
      <c r="L64" s="102">
        <v>861.51199999999994</v>
      </c>
      <c r="M64" s="102">
        <v>885.10299999999995</v>
      </c>
      <c r="N64" s="102">
        <v>864.94</v>
      </c>
      <c r="O64" s="102" t="s">
        <v>153</v>
      </c>
    </row>
    <row r="65" spans="1:15" x14ac:dyDescent="0.25">
      <c r="A65" s="8" t="s">
        <v>42</v>
      </c>
      <c r="B65" s="106">
        <v>387.125</v>
      </c>
      <c r="C65" s="106">
        <v>487.541</v>
      </c>
      <c r="D65" s="106">
        <v>806.904</v>
      </c>
      <c r="E65" s="106">
        <v>804.952</v>
      </c>
      <c r="F65" s="106">
        <v>640.20299999999997</v>
      </c>
      <c r="G65" s="106">
        <v>849.41600000000005</v>
      </c>
      <c r="H65" s="106">
        <v>1052.0029999999999</v>
      </c>
      <c r="I65" s="106">
        <v>1290.462</v>
      </c>
      <c r="J65" s="106">
        <v>1770.153</v>
      </c>
      <c r="K65" s="106">
        <v>1595.538</v>
      </c>
      <c r="L65" s="102">
        <v>1380.6179999999999</v>
      </c>
      <c r="M65" s="102">
        <v>1338.3989999999999</v>
      </c>
      <c r="N65" s="102">
        <v>1466.51</v>
      </c>
      <c r="O65" s="102" t="s">
        <v>153</v>
      </c>
    </row>
    <row r="66" spans="1:15" x14ac:dyDescent="0.25">
      <c r="A66" s="8" t="s">
        <v>43</v>
      </c>
      <c r="B66" s="106">
        <v>22.999700000000001</v>
      </c>
      <c r="C66" s="106">
        <v>32.700000000000003</v>
      </c>
      <c r="D66" s="106">
        <v>44.624000000000002</v>
      </c>
      <c r="E66" s="106">
        <v>46.177999999999997</v>
      </c>
      <c r="F66" s="106">
        <v>28.081</v>
      </c>
      <c r="G66" s="106">
        <v>34.398000000000003</v>
      </c>
      <c r="H66" s="106">
        <v>58.091999999999999</v>
      </c>
      <c r="I66" s="106">
        <v>401.589</v>
      </c>
      <c r="J66" s="106">
        <v>141.77099999999999</v>
      </c>
      <c r="K66" s="106">
        <v>148.20500000000001</v>
      </c>
      <c r="L66" s="102">
        <v>157.71</v>
      </c>
      <c r="M66" s="102">
        <v>164.3</v>
      </c>
      <c r="N66" s="102">
        <v>163.58699999999999</v>
      </c>
      <c r="O66" s="102" t="s">
        <v>153</v>
      </c>
    </row>
    <row r="67" spans="1:15" x14ac:dyDescent="0.25">
      <c r="A67" s="8" t="s">
        <v>44</v>
      </c>
      <c r="B67" s="106">
        <v>446.8</v>
      </c>
      <c r="C67" s="106">
        <v>505.58199999999999</v>
      </c>
      <c r="D67" s="106">
        <v>599.47199999999998</v>
      </c>
      <c r="E67" s="106">
        <v>542.26599999999996</v>
      </c>
      <c r="F67" s="106">
        <v>474.25099999999998</v>
      </c>
      <c r="G67" s="106">
        <v>491.709</v>
      </c>
      <c r="H67" s="106">
        <v>554.96</v>
      </c>
      <c r="I67" s="106">
        <v>518.048</v>
      </c>
      <c r="J67" s="106">
        <v>551.50800000000004</v>
      </c>
      <c r="K67" s="106">
        <v>641.54200000000003</v>
      </c>
      <c r="L67" s="102">
        <v>660.14700000000005</v>
      </c>
      <c r="M67" s="102">
        <v>682.59199999999998</v>
      </c>
      <c r="N67" s="102">
        <v>652.55200000000002</v>
      </c>
      <c r="O67" s="102" t="s">
        <v>153</v>
      </c>
    </row>
    <row r="68" spans="1:15" x14ac:dyDescent="0.25">
      <c r="A68" s="8" t="s">
        <v>48</v>
      </c>
      <c r="B68" s="106">
        <v>13.667999999999999</v>
      </c>
      <c r="C68" s="106">
        <v>24.001999999999999</v>
      </c>
      <c r="D68" s="106">
        <v>27.428999999999998</v>
      </c>
      <c r="E68" s="106">
        <v>30.097999999999999</v>
      </c>
      <c r="F68" s="106">
        <v>26.216999999999999</v>
      </c>
      <c r="G68" s="106">
        <v>44.744999999999997</v>
      </c>
      <c r="H68" s="106">
        <v>52.523000000000003</v>
      </c>
      <c r="I68" s="106">
        <v>57.06</v>
      </c>
      <c r="J68" s="106">
        <v>64.739999999999995</v>
      </c>
      <c r="K68" s="106">
        <v>61.119</v>
      </c>
      <c r="L68" s="102">
        <v>43.655000000000001</v>
      </c>
      <c r="M68" s="102">
        <v>38.210999999999999</v>
      </c>
      <c r="N68" s="102">
        <v>48.801000000000002</v>
      </c>
      <c r="O68" s="102" t="s">
        <v>153</v>
      </c>
    </row>
    <row r="69" spans="1:15" x14ac:dyDescent="0.25">
      <c r="A69" s="8" t="s">
        <v>171</v>
      </c>
      <c r="B69" s="106">
        <v>0</v>
      </c>
      <c r="C69" s="106">
        <v>0</v>
      </c>
      <c r="D69" s="106">
        <v>0</v>
      </c>
      <c r="E69" s="106">
        <v>0</v>
      </c>
      <c r="F69" s="106">
        <v>0</v>
      </c>
      <c r="G69" s="106">
        <v>0</v>
      </c>
      <c r="H69" s="106">
        <v>0</v>
      </c>
      <c r="I69" s="106">
        <v>13.4</v>
      </c>
      <c r="J69" s="106">
        <v>0</v>
      </c>
      <c r="K69" s="106">
        <v>0</v>
      </c>
      <c r="L69" s="102">
        <v>0</v>
      </c>
      <c r="M69" s="102">
        <v>0</v>
      </c>
      <c r="N69" s="102">
        <v>0</v>
      </c>
      <c r="O69" s="102" t="s">
        <v>153</v>
      </c>
    </row>
    <row r="70" spans="1:15" x14ac:dyDescent="0.25">
      <c r="A70" s="8" t="s">
        <v>45</v>
      </c>
      <c r="B70" s="106">
        <v>83.45</v>
      </c>
      <c r="C70" s="106">
        <v>140.57300000000001</v>
      </c>
      <c r="D70" s="106">
        <v>366.68099999999998</v>
      </c>
      <c r="E70" s="106">
        <v>248.191</v>
      </c>
      <c r="F70" s="106">
        <v>199.23699999999999</v>
      </c>
      <c r="G70" s="106">
        <v>270.68299999999999</v>
      </c>
      <c r="H70" s="106">
        <v>262.33800000000002</v>
      </c>
      <c r="I70" s="106">
        <v>283.27</v>
      </c>
      <c r="J70" s="106">
        <v>609.63599999999997</v>
      </c>
      <c r="K70" s="106">
        <v>455.88200000000001</v>
      </c>
      <c r="L70" s="102">
        <v>305.36399999999998</v>
      </c>
      <c r="M70" s="102">
        <v>305.351</v>
      </c>
      <c r="N70" s="102">
        <v>337.25200000000001</v>
      </c>
      <c r="O70" s="102" t="s">
        <v>153</v>
      </c>
    </row>
    <row r="71" spans="1:15" x14ac:dyDescent="0.25">
      <c r="A71" s="8" t="s">
        <v>46</v>
      </c>
      <c r="B71" s="106">
        <v>56.628999999999998</v>
      </c>
      <c r="C71" s="106">
        <v>63.308999999999997</v>
      </c>
      <c r="D71" s="106">
        <v>72.715999999999994</v>
      </c>
      <c r="E71" s="106">
        <v>117.65</v>
      </c>
      <c r="F71" s="106">
        <v>95.811999999999998</v>
      </c>
      <c r="G71" s="106">
        <v>104.509</v>
      </c>
      <c r="H71" s="106">
        <v>110.93899999999999</v>
      </c>
      <c r="I71" s="106">
        <v>164.999</v>
      </c>
      <c r="J71" s="106">
        <v>209.65600000000001</v>
      </c>
      <c r="K71" s="106">
        <v>222.23500000000001</v>
      </c>
      <c r="L71" s="102">
        <v>234.458</v>
      </c>
      <c r="M71" s="102">
        <v>247.35400000000001</v>
      </c>
      <c r="N71" s="102">
        <v>223.28800000000001</v>
      </c>
      <c r="O71" s="102" t="s">
        <v>153</v>
      </c>
    </row>
    <row r="72" spans="1:15" x14ac:dyDescent="0.25">
      <c r="A72" s="8" t="s">
        <v>47</v>
      </c>
      <c r="B72" s="106">
        <v>247.04499999999999</v>
      </c>
      <c r="C72" s="106">
        <v>283.65899999999999</v>
      </c>
      <c r="D72" s="106">
        <v>367.50700000000001</v>
      </c>
      <c r="E72" s="106">
        <v>439.11099999999999</v>
      </c>
      <c r="F72" s="106">
        <v>345.154</v>
      </c>
      <c r="G72" s="106">
        <v>474.22399999999999</v>
      </c>
      <c r="H72" s="106">
        <v>665.84699999999998</v>
      </c>
      <c r="I72" s="106">
        <v>824.74800000000005</v>
      </c>
      <c r="J72" s="106">
        <v>937.16099999999994</v>
      </c>
      <c r="K72" s="106">
        <v>902.82100000000003</v>
      </c>
      <c r="L72" s="102">
        <v>825.25699999999995</v>
      </c>
      <c r="M72" s="102">
        <v>769.13599999999997</v>
      </c>
      <c r="N72" s="102">
        <v>888.36699999999996</v>
      </c>
      <c r="O72" s="102" t="s">
        <v>153</v>
      </c>
    </row>
    <row r="73" spans="1:15" x14ac:dyDescent="0.25">
      <c r="A73" s="8" t="s">
        <v>172</v>
      </c>
      <c r="B73" s="106">
        <v>0</v>
      </c>
      <c r="C73" s="106">
        <v>0</v>
      </c>
      <c r="D73" s="106">
        <v>0</v>
      </c>
      <c r="E73" s="106">
        <v>0</v>
      </c>
      <c r="F73" s="106">
        <v>0</v>
      </c>
      <c r="G73" s="106">
        <v>0</v>
      </c>
      <c r="H73" s="106">
        <v>12.879</v>
      </c>
      <c r="I73" s="106">
        <v>17.449000000000002</v>
      </c>
      <c r="J73" s="106">
        <v>13.7</v>
      </c>
      <c r="K73" s="106">
        <v>14.599</v>
      </c>
      <c r="L73" s="102">
        <v>15.539</v>
      </c>
      <c r="M73" s="102">
        <v>16.559000000000001</v>
      </c>
      <c r="N73" s="102">
        <v>17.603000000000002</v>
      </c>
      <c r="O73" s="102" t="s">
        <v>153</v>
      </c>
    </row>
    <row r="74" spans="1:15" s="135" customFormat="1" x14ac:dyDescent="0.25">
      <c r="A74" s="84" t="s">
        <v>96</v>
      </c>
      <c r="B74" s="202">
        <v>0.18794914317302377</v>
      </c>
      <c r="C74" s="202">
        <v>8.7798408488063667E-2</v>
      </c>
      <c r="D74" s="202">
        <v>8.9009793253536459E-2</v>
      </c>
      <c r="E74" s="202">
        <v>6.7258382642998021E-2</v>
      </c>
      <c r="F74" s="202">
        <v>8.9992969299273501E-2</v>
      </c>
      <c r="G74" s="202">
        <v>6.9023569023569029E-2</v>
      </c>
      <c r="H74" s="202">
        <v>8.7746858168761224E-2</v>
      </c>
      <c r="I74" s="202">
        <v>0.13201391909525881</v>
      </c>
      <c r="J74" s="202">
        <v>0.12337599846020594</v>
      </c>
      <c r="K74" s="202">
        <v>8.8940043946845238E-2</v>
      </c>
      <c r="L74" s="202">
        <v>0.10205270053865191</v>
      </c>
      <c r="M74" s="202">
        <v>0.11244608749229822</v>
      </c>
      <c r="N74" s="102">
        <v>8.054107719036982E-2</v>
      </c>
      <c r="O74" s="102" t="s">
        <v>153</v>
      </c>
    </row>
    <row r="75" spans="1:15" s="135" customFormat="1" x14ac:dyDescent="0.25">
      <c r="A75" s="84" t="s">
        <v>98</v>
      </c>
      <c r="B75" s="202">
        <v>0.63515754560530679</v>
      </c>
      <c r="C75" s="202">
        <v>0.81564986737400536</v>
      </c>
      <c r="D75" s="202">
        <v>0.7852013057671382</v>
      </c>
      <c r="E75" s="202">
        <v>0.80749506903353052</v>
      </c>
      <c r="F75" s="202">
        <v>0.80759315678462618</v>
      </c>
      <c r="G75" s="202">
        <v>0.84062850729517391</v>
      </c>
      <c r="H75" s="202">
        <v>0.79005834829443444</v>
      </c>
      <c r="I75" s="202">
        <v>0.72727272727272729</v>
      </c>
      <c r="J75" s="202">
        <v>0.70416706765470116</v>
      </c>
      <c r="K75" s="202">
        <v>0.7813121272365805</v>
      </c>
      <c r="L75" s="202">
        <v>0.78628621342262339</v>
      </c>
      <c r="M75" s="202">
        <v>0.75477510782501545</v>
      </c>
      <c r="N75" s="102">
        <v>0.79064283941424673</v>
      </c>
      <c r="O75" s="102" t="s">
        <v>153</v>
      </c>
    </row>
    <row r="76" spans="1:15" s="135" customFormat="1" x14ac:dyDescent="0.25">
      <c r="A76" s="84" t="s">
        <v>100</v>
      </c>
      <c r="B76" s="202">
        <v>0.17689331122166943</v>
      </c>
      <c r="C76" s="202">
        <v>9.6551724137931033E-2</v>
      </c>
      <c r="D76" s="202">
        <v>0.12578890097932535</v>
      </c>
      <c r="E76" s="202">
        <v>0.1252465483234714</v>
      </c>
      <c r="F76" s="202">
        <v>0.10241387391610031</v>
      </c>
      <c r="G76" s="202">
        <v>9.034792368125702E-2</v>
      </c>
      <c r="H76" s="202">
        <v>0.12219479353680431</v>
      </c>
      <c r="I76" s="202">
        <v>0.14071335363201393</v>
      </c>
      <c r="J76" s="202">
        <v>0.17245693388509287</v>
      </c>
      <c r="K76" s="202">
        <v>0.12974782881657423</v>
      </c>
      <c r="L76" s="202">
        <v>0.11166108603872471</v>
      </c>
      <c r="M76" s="202">
        <v>0.13277880468268638</v>
      </c>
      <c r="N76" s="102">
        <v>0.12881608339538347</v>
      </c>
      <c r="O76" s="102" t="s">
        <v>153</v>
      </c>
    </row>
    <row r="77" spans="1:15" s="135" customFormat="1" x14ac:dyDescent="0.25">
      <c r="A77" s="84" t="s">
        <v>97</v>
      </c>
      <c r="B77" s="202">
        <v>7.6069730586370843E-2</v>
      </c>
      <c r="C77" s="202">
        <v>8.3631630328669049E-2</v>
      </c>
      <c r="D77" s="202">
        <v>5.7056298914415549E-2</v>
      </c>
      <c r="E77" s="202">
        <v>6.1004784688995214E-2</v>
      </c>
      <c r="F77" s="202">
        <v>7.2014826581943345E-2</v>
      </c>
      <c r="G77" s="202">
        <v>5.3048895601283744E-2</v>
      </c>
      <c r="H77" s="202">
        <v>5.6556346878927521E-2</v>
      </c>
      <c r="I77" s="202">
        <v>6.1224489795918366E-2</v>
      </c>
      <c r="J77" s="202">
        <v>4.9299940840070992E-2</v>
      </c>
      <c r="K77" s="202">
        <v>5.3117782909930716E-2</v>
      </c>
      <c r="L77" s="202">
        <v>6.1222063718497387E-2</v>
      </c>
      <c r="M77" s="202">
        <v>6.0368847021361284E-2</v>
      </c>
      <c r="N77" s="102">
        <v>6.098262570475204E-2</v>
      </c>
      <c r="O77" s="102" t="s">
        <v>153</v>
      </c>
    </row>
    <row r="78" spans="1:15" s="135" customFormat="1" x14ac:dyDescent="0.25">
      <c r="A78" s="84" t="s">
        <v>99</v>
      </c>
      <c r="B78" s="202">
        <v>0.13272583201267829</v>
      </c>
      <c r="C78" s="202">
        <v>0.17604946306540839</v>
      </c>
      <c r="D78" s="202">
        <v>0.17091643524362535</v>
      </c>
      <c r="E78" s="202">
        <v>0.2930622009569378</v>
      </c>
      <c r="F78" s="202">
        <v>0.27349748477627744</v>
      </c>
      <c r="G78" s="202">
        <v>0.32754389276949214</v>
      </c>
      <c r="H78" s="202">
        <v>0.24954615277195921</v>
      </c>
      <c r="I78" s="202">
        <v>0.25219473264166004</v>
      </c>
      <c r="J78" s="202">
        <v>0.27805166633800038</v>
      </c>
      <c r="K78" s="202">
        <v>0.31366785639302958</v>
      </c>
      <c r="L78" s="202">
        <v>0.28530670470756064</v>
      </c>
      <c r="M78" s="202">
        <v>0.32731856176197427</v>
      </c>
      <c r="N78" s="102">
        <v>0.29076055689794039</v>
      </c>
      <c r="O78" s="102" t="s">
        <v>153</v>
      </c>
    </row>
    <row r="79" spans="1:15" s="135" customFormat="1" x14ac:dyDescent="0.25">
      <c r="A79" s="84" t="s">
        <v>101</v>
      </c>
      <c r="B79" s="202">
        <v>0.79120443740095092</v>
      </c>
      <c r="C79" s="202">
        <v>0.74031890660592259</v>
      </c>
      <c r="D79" s="202">
        <v>0.77202726584195913</v>
      </c>
      <c r="E79" s="202">
        <v>0.64593301435406703</v>
      </c>
      <c r="F79" s="202">
        <v>0.6544876886417792</v>
      </c>
      <c r="G79" s="202">
        <v>0.61940721162922407</v>
      </c>
      <c r="H79" s="202">
        <v>0.69389750034911324</v>
      </c>
      <c r="I79" s="202">
        <v>0.68658077756242164</v>
      </c>
      <c r="J79" s="202">
        <v>0.67264839282192856</v>
      </c>
      <c r="K79" s="202">
        <v>0.63321436069703974</v>
      </c>
      <c r="L79" s="202">
        <v>0.65347123157394194</v>
      </c>
      <c r="M79" s="202">
        <v>0.61231259121666448</v>
      </c>
      <c r="N79" s="102">
        <v>0.64825681739730756</v>
      </c>
      <c r="O79" s="102" t="s">
        <v>153</v>
      </c>
    </row>
    <row r="81" spans="1:15" x14ac:dyDescent="0.25">
      <c r="A81" s="100" t="s">
        <v>159</v>
      </c>
      <c r="B81" s="105"/>
      <c r="C81" s="105"/>
      <c r="D81" s="105"/>
      <c r="E81" s="105"/>
      <c r="F81" s="105"/>
      <c r="G81" s="105"/>
      <c r="H81" s="101"/>
      <c r="I81" s="101"/>
      <c r="J81" s="104"/>
      <c r="K81" s="104"/>
      <c r="L81" s="104"/>
      <c r="M81" s="104"/>
      <c r="N81" s="104"/>
      <c r="O81" s="104"/>
    </row>
    <row r="82" spans="1:15" x14ac:dyDescent="0.25">
      <c r="A82" s="8" t="s">
        <v>74</v>
      </c>
      <c r="B82" s="194">
        <v>2482.5820177124501</v>
      </c>
      <c r="C82" s="194">
        <v>2607.1327763223399</v>
      </c>
      <c r="D82" s="194">
        <v>2748.8580475507301</v>
      </c>
      <c r="E82" s="194">
        <v>2881.8118253123698</v>
      </c>
      <c r="F82" s="194">
        <v>3060.06778933748</v>
      </c>
      <c r="G82" s="194">
        <v>3279.2771614447602</v>
      </c>
      <c r="H82" s="194">
        <v>3361.1120686709301</v>
      </c>
      <c r="I82" s="194">
        <v>3509.4133194628898</v>
      </c>
      <c r="J82" s="194">
        <v>3576.6806911588501</v>
      </c>
      <c r="K82" s="194">
        <v>3632.5037533140198</v>
      </c>
      <c r="L82" s="194">
        <v>3627.2020409377201</v>
      </c>
      <c r="M82" s="194">
        <v>3652.1519261837698</v>
      </c>
      <c r="N82" s="194">
        <v>3665.3753367511799</v>
      </c>
      <c r="O82" s="194" t="s">
        <v>153</v>
      </c>
    </row>
    <row r="83" spans="1:15" s="201" customFormat="1" x14ac:dyDescent="0.25">
      <c r="A83" s="85" t="s">
        <v>73</v>
      </c>
      <c r="B83" s="200">
        <v>16.138530731201172</v>
      </c>
      <c r="C83" s="200">
        <v>14.493613243103027</v>
      </c>
      <c r="D83" s="200">
        <v>13.234504699707031</v>
      </c>
      <c r="E83" s="200">
        <v>12.521529197692871</v>
      </c>
      <c r="F83" s="200">
        <v>12.378178596496582</v>
      </c>
      <c r="G83" s="200">
        <v>9.9728422164916992</v>
      </c>
      <c r="H83" s="200">
        <v>10.211657524108887</v>
      </c>
      <c r="I83" s="200">
        <v>9.8613243103027344</v>
      </c>
      <c r="J83" s="200">
        <v>8.7591190338134766</v>
      </c>
      <c r="K83" s="200">
        <v>7.2714166641235352</v>
      </c>
      <c r="L83" s="200">
        <v>5.2507739067077637</v>
      </c>
      <c r="M83" s="200">
        <v>6.5364646911621094</v>
      </c>
      <c r="N83" s="194">
        <v>7.105217456817627</v>
      </c>
      <c r="O83" s="194" t="s">
        <v>153</v>
      </c>
    </row>
    <row r="84" spans="1:15" s="201" customFormat="1" x14ac:dyDescent="0.25">
      <c r="A84" s="85" t="s">
        <v>32</v>
      </c>
      <c r="B84" s="200">
        <v>29.702295303344727</v>
      </c>
      <c r="C84" s="200">
        <v>33.359119415283203</v>
      </c>
      <c r="D84" s="200">
        <v>34.885421752929688</v>
      </c>
      <c r="E84" s="200">
        <v>33.878986358642578</v>
      </c>
      <c r="F84" s="200">
        <v>32.383872985839844</v>
      </c>
      <c r="G84" s="200">
        <v>34.127315521240234</v>
      </c>
      <c r="H84" s="200">
        <v>36.456531524658203</v>
      </c>
      <c r="I84" s="200">
        <v>33.864006042480469</v>
      </c>
      <c r="J84" s="200">
        <v>34.714797973632813</v>
      </c>
      <c r="K84" s="200">
        <v>35.334186553955078</v>
      </c>
      <c r="L84" s="200">
        <v>35.481861114501953</v>
      </c>
      <c r="M84" s="200">
        <v>36.601795196533203</v>
      </c>
      <c r="N84" s="194">
        <v>37.496631622314453</v>
      </c>
      <c r="O84" s="194" t="s">
        <v>153</v>
      </c>
    </row>
    <row r="85" spans="1:15" s="201" customFormat="1" x14ac:dyDescent="0.25">
      <c r="A85" s="85" t="s">
        <v>233</v>
      </c>
      <c r="B85" s="200">
        <v>54.159175872802734</v>
      </c>
      <c r="C85" s="200">
        <v>52.147266387939453</v>
      </c>
      <c r="D85" s="200">
        <v>51.880073547363281</v>
      </c>
      <c r="E85" s="200">
        <v>53.5994873046875</v>
      </c>
      <c r="F85" s="200">
        <v>55.237949371337891</v>
      </c>
      <c r="G85" s="200">
        <v>55.899837493896484</v>
      </c>
      <c r="H85" s="200">
        <v>53.331813812255859</v>
      </c>
      <c r="I85" s="200">
        <v>56.274669647216797</v>
      </c>
      <c r="J85" s="200">
        <v>56.526088714599609</v>
      </c>
      <c r="K85" s="200">
        <v>57.394401550292969</v>
      </c>
      <c r="L85" s="200">
        <v>59.267368316650391</v>
      </c>
      <c r="M85" s="200">
        <v>56.861743927001953</v>
      </c>
      <c r="N85" s="194">
        <v>55.398151397705078</v>
      </c>
      <c r="O85" s="194" t="s">
        <v>153</v>
      </c>
    </row>
    <row r="86" spans="1:15" s="135" customFormat="1" x14ac:dyDescent="0.25">
      <c r="A86" s="84" t="s">
        <v>182</v>
      </c>
      <c r="B86" s="202">
        <v>15.9</v>
      </c>
      <c r="C86" s="202">
        <v>12.5</v>
      </c>
      <c r="D86" s="202">
        <v>9.99</v>
      </c>
      <c r="E86" s="202">
        <v>7.93</v>
      </c>
      <c r="F86" s="202">
        <v>10.62</v>
      </c>
      <c r="G86" s="202">
        <v>13.19</v>
      </c>
      <c r="H86" s="202">
        <v>10.199999999999999</v>
      </c>
      <c r="I86" s="202">
        <v>7.85</v>
      </c>
      <c r="J86" s="202">
        <v>7.8</v>
      </c>
      <c r="K86" s="202">
        <v>7.71</v>
      </c>
      <c r="L86" s="202">
        <v>7.45</v>
      </c>
      <c r="M86" s="202">
        <v>7.37</v>
      </c>
      <c r="N86" s="194">
        <v>7.21</v>
      </c>
      <c r="O86" s="194">
        <v>7.21</v>
      </c>
    </row>
    <row r="87" spans="1:15" s="201" customFormat="1" x14ac:dyDescent="0.25">
      <c r="A87" s="85" t="s">
        <v>183</v>
      </c>
      <c r="B87" s="200">
        <v>73.7</v>
      </c>
      <c r="C87" s="200">
        <v>73.2</v>
      </c>
      <c r="D87" s="200">
        <v>72.7</v>
      </c>
      <c r="E87" s="200">
        <v>72.099999999999994</v>
      </c>
      <c r="F87" s="200">
        <v>71.599999999999994</v>
      </c>
      <c r="G87" s="200">
        <v>71.099999999999994</v>
      </c>
      <c r="H87" s="200">
        <v>70.5</v>
      </c>
      <c r="I87" s="200">
        <v>70</v>
      </c>
      <c r="J87" s="200">
        <v>70.2</v>
      </c>
      <c r="K87" s="200">
        <v>70.3</v>
      </c>
      <c r="L87" s="200">
        <v>70.5</v>
      </c>
      <c r="M87" s="200">
        <v>70.599999999999994</v>
      </c>
      <c r="N87" s="194">
        <v>70.7</v>
      </c>
      <c r="O87" s="194">
        <v>70.8</v>
      </c>
    </row>
    <row r="88" spans="1:15" s="201" customFormat="1" x14ac:dyDescent="0.25">
      <c r="A88" s="85" t="s">
        <v>184</v>
      </c>
      <c r="B88" s="200" t="s">
        <v>153</v>
      </c>
      <c r="C88" s="200">
        <v>12.689999580383301</v>
      </c>
      <c r="D88" s="200">
        <v>8.1700000762939453</v>
      </c>
      <c r="E88" s="200">
        <v>6.75</v>
      </c>
      <c r="F88" s="200">
        <v>8.5200004577636719</v>
      </c>
      <c r="G88" s="200">
        <v>4.8600001335144043</v>
      </c>
      <c r="H88" s="200">
        <v>4.630000114440918</v>
      </c>
      <c r="I88" s="200">
        <v>3.7999999523162842</v>
      </c>
      <c r="J88" s="200">
        <v>4.2600002288818359</v>
      </c>
      <c r="K88" s="200">
        <v>3.75</v>
      </c>
      <c r="L88" s="200">
        <v>3.8299999237060547</v>
      </c>
      <c r="M88" s="200">
        <v>4.7100000381469727</v>
      </c>
      <c r="N88" s="194">
        <v>4.0900001525878906</v>
      </c>
      <c r="O88" s="194" t="s">
        <v>153</v>
      </c>
    </row>
    <row r="89" spans="1:15" s="201" customFormat="1" x14ac:dyDescent="0.25">
      <c r="A89" s="85" t="s">
        <v>15</v>
      </c>
      <c r="B89" s="200" t="s">
        <v>153</v>
      </c>
      <c r="C89" s="200" t="s">
        <v>153</v>
      </c>
      <c r="D89" s="200">
        <v>10.527216712708199</v>
      </c>
      <c r="E89" s="200">
        <v>12.396515389007799</v>
      </c>
      <c r="F89" s="200">
        <v>10.586538010389701</v>
      </c>
      <c r="G89" s="200">
        <v>9.7925957947929305</v>
      </c>
      <c r="H89" s="200">
        <v>8.7099938937283294</v>
      </c>
      <c r="I89" s="200">
        <v>9.5206388180776997</v>
      </c>
      <c r="J89" s="200">
        <v>7.5607510537925302</v>
      </c>
      <c r="K89" s="200">
        <v>6.5643545342458403</v>
      </c>
      <c r="L89" s="200">
        <v>6.2187106475902301</v>
      </c>
      <c r="M89" s="200">
        <v>5.8234466352511696</v>
      </c>
      <c r="N89" s="194" t="s">
        <v>153</v>
      </c>
      <c r="O89" s="194" t="s">
        <v>153</v>
      </c>
    </row>
    <row r="90" spans="1:15" s="135" customFormat="1" x14ac:dyDescent="0.25">
      <c r="A90" s="84" t="s">
        <v>75</v>
      </c>
      <c r="B90" s="202">
        <v>9.9974052055781204</v>
      </c>
      <c r="C90" s="202">
        <v>3.1711439869601699</v>
      </c>
      <c r="D90" s="202">
        <v>2.37063603500797</v>
      </c>
      <c r="E90" s="202">
        <v>2.9530640771890901</v>
      </c>
      <c r="F90" s="202">
        <v>3.4821534878573002</v>
      </c>
      <c r="G90" s="202">
        <v>1.8581379635842801</v>
      </c>
      <c r="H90" s="202">
        <v>2.3391001872235599</v>
      </c>
      <c r="I90" s="202">
        <v>2.19551513623649</v>
      </c>
      <c r="J90" s="202">
        <v>2.8523984576713501</v>
      </c>
      <c r="K90" s="202">
        <v>3.6969829445919902</v>
      </c>
      <c r="L90" s="202">
        <v>6.7096817154647397</v>
      </c>
      <c r="M90" s="202">
        <v>9.8921982465065401</v>
      </c>
      <c r="N90" s="194">
        <v>18.142985469012299</v>
      </c>
      <c r="O90" s="194" t="s">
        <v>153</v>
      </c>
    </row>
    <row r="91" spans="1:15" s="135" customFormat="1" x14ac:dyDescent="0.25">
      <c r="A91" s="84" t="s">
        <v>152</v>
      </c>
      <c r="B91" s="202">
        <v>0.48</v>
      </c>
      <c r="C91" s="202">
        <v>0.49199999999999999</v>
      </c>
      <c r="D91" s="202">
        <v>0.503</v>
      </c>
      <c r="E91" s="202">
        <v>0.51700000000000002</v>
      </c>
      <c r="F91" s="202">
        <v>0.53300000000000003</v>
      </c>
      <c r="G91" s="202">
        <v>0.54400000000000004</v>
      </c>
      <c r="H91" s="202">
        <v>0.55600000000000005</v>
      </c>
      <c r="I91" s="202">
        <v>0.56899999999999995</v>
      </c>
      <c r="J91" s="202">
        <v>0.57399999999999995</v>
      </c>
      <c r="K91" s="202">
        <v>0.57999999999999996</v>
      </c>
      <c r="L91" s="202">
        <v>0.58299999999999996</v>
      </c>
      <c r="M91" s="202">
        <v>0.58599999999999997</v>
      </c>
      <c r="N91" s="194">
        <v>0.58799999999999997</v>
      </c>
      <c r="O91" s="194" t="s">
        <v>153</v>
      </c>
    </row>
    <row r="92" spans="1:15" s="135" customFormat="1" x14ac:dyDescent="0.25">
      <c r="A92" s="84" t="s">
        <v>83</v>
      </c>
      <c r="B92" s="202" t="s">
        <v>153</v>
      </c>
      <c r="C92" s="202">
        <v>19.100000000000001</v>
      </c>
      <c r="D92" s="202" t="s">
        <v>153</v>
      </c>
      <c r="E92" s="202" t="s">
        <v>153</v>
      </c>
      <c r="F92" s="202" t="s">
        <v>153</v>
      </c>
      <c r="G92" s="202">
        <v>17.899999999999999</v>
      </c>
      <c r="H92" s="202" t="s">
        <v>153</v>
      </c>
      <c r="I92" s="202" t="s">
        <v>153</v>
      </c>
      <c r="J92" s="202" t="s">
        <v>153</v>
      </c>
      <c r="K92" s="202" t="s">
        <v>153</v>
      </c>
      <c r="L92" s="202">
        <v>19.3</v>
      </c>
      <c r="M92" s="202" t="s">
        <v>153</v>
      </c>
      <c r="N92" s="194" t="s">
        <v>153</v>
      </c>
      <c r="O92" s="194" t="s">
        <v>153</v>
      </c>
    </row>
    <row r="93" spans="1:15" s="135" customFormat="1" x14ac:dyDescent="0.25">
      <c r="A93" s="84" t="s">
        <v>84</v>
      </c>
      <c r="B93" s="202" t="s">
        <v>153</v>
      </c>
      <c r="C93" s="202">
        <v>3.5</v>
      </c>
      <c r="D93" s="202" t="s">
        <v>153</v>
      </c>
      <c r="E93" s="202" t="s">
        <v>153</v>
      </c>
      <c r="F93" s="202" t="s">
        <v>153</v>
      </c>
      <c r="G93" s="202">
        <v>3.8</v>
      </c>
      <c r="H93" s="202" t="s">
        <v>153</v>
      </c>
      <c r="I93" s="202" t="s">
        <v>153</v>
      </c>
      <c r="J93" s="202" t="s">
        <v>153</v>
      </c>
      <c r="K93" s="202" t="s">
        <v>153</v>
      </c>
      <c r="L93" s="202">
        <v>2.9</v>
      </c>
      <c r="M93" s="202" t="s">
        <v>153</v>
      </c>
      <c r="N93" s="194" t="s">
        <v>153</v>
      </c>
      <c r="O93" s="194" t="s">
        <v>153</v>
      </c>
    </row>
    <row r="94" spans="1:15" s="135" customFormat="1" x14ac:dyDescent="0.25">
      <c r="A94" s="84" t="s">
        <v>175</v>
      </c>
      <c r="B94" s="202" t="s">
        <v>153</v>
      </c>
      <c r="C94" s="202">
        <v>60.5</v>
      </c>
      <c r="D94" s="202" t="s">
        <v>153</v>
      </c>
      <c r="E94" s="202" t="s">
        <v>153</v>
      </c>
      <c r="F94" s="202" t="s">
        <v>153</v>
      </c>
      <c r="G94" s="202">
        <v>64.400000000000006</v>
      </c>
      <c r="H94" s="202" t="s">
        <v>153</v>
      </c>
      <c r="I94" s="202" t="s">
        <v>153</v>
      </c>
      <c r="J94" s="202" t="s">
        <v>153</v>
      </c>
      <c r="K94" s="202" t="s">
        <v>153</v>
      </c>
      <c r="L94" s="202">
        <v>57.5</v>
      </c>
      <c r="M94" s="202" t="s">
        <v>153</v>
      </c>
      <c r="N94" s="194" t="s">
        <v>153</v>
      </c>
      <c r="O94" s="194" t="s">
        <v>153</v>
      </c>
    </row>
    <row r="95" spans="1:15" s="135" customFormat="1" x14ac:dyDescent="0.25">
      <c r="A95" s="84" t="s">
        <v>223</v>
      </c>
      <c r="B95" s="202" t="s">
        <v>153</v>
      </c>
      <c r="C95" s="202">
        <v>77.7</v>
      </c>
      <c r="D95" s="202" t="s">
        <v>153</v>
      </c>
      <c r="E95" s="202" t="s">
        <v>153</v>
      </c>
      <c r="F95" s="202" t="s">
        <v>153</v>
      </c>
      <c r="G95" s="202">
        <v>79.7</v>
      </c>
      <c r="H95" s="202" t="s">
        <v>153</v>
      </c>
      <c r="I95" s="202" t="s">
        <v>153</v>
      </c>
      <c r="J95" s="202" t="s">
        <v>153</v>
      </c>
      <c r="K95" s="202" t="s">
        <v>153</v>
      </c>
      <c r="L95" s="202">
        <v>74.3</v>
      </c>
      <c r="M95" s="202" t="s">
        <v>153</v>
      </c>
      <c r="N95" s="194" t="s">
        <v>153</v>
      </c>
      <c r="O95" s="194" t="s">
        <v>153</v>
      </c>
    </row>
    <row r="97" spans="1:1" x14ac:dyDescent="0.25">
      <c r="A97" s="14"/>
    </row>
  </sheetData>
  <hyperlinks>
    <hyperlink ref="A1" r:id="rId1" display="https://doi.org/10.1787/18ea27d8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129</v>
      </c>
      <c r="H4" s="99"/>
      <c r="I4" s="99"/>
    </row>
    <row r="5" spans="1:20" s="8" customFormat="1" x14ac:dyDescent="0.25">
      <c r="D5" s="5" t="s">
        <v>145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e">
        <v>#N/A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e">
        <v>#N/A</v>
      </c>
    </row>
    <row r="12" spans="1:20" s="10" customFormat="1" x14ac:dyDescent="0.25">
      <c r="A12" s="9" t="s">
        <v>52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154</v>
      </c>
      <c r="G13" s="141" t="s">
        <v>154</v>
      </c>
      <c r="H13" s="99"/>
      <c r="I13" s="99"/>
      <c r="J13" s="141" t="s">
        <v>154</v>
      </c>
      <c r="R13" s="93" t="s">
        <v>145</v>
      </c>
    </row>
    <row r="14" spans="1:20" s="8" customFormat="1" x14ac:dyDescent="0.25">
      <c r="B14" s="8" t="s">
        <v>209</v>
      </c>
      <c r="G14" s="8" t="s">
        <v>161</v>
      </c>
      <c r="H14" s="99"/>
      <c r="I14" s="99"/>
      <c r="J14" s="8" t="s">
        <v>221</v>
      </c>
      <c r="Q14" s="8" t="s">
        <v>124</v>
      </c>
      <c r="R14" s="174"/>
    </row>
    <row r="15" spans="1:20" s="8" customFormat="1" x14ac:dyDescent="0.25">
      <c r="B15" s="8" t="s">
        <v>210</v>
      </c>
      <c r="G15" s="8" t="s">
        <v>162</v>
      </c>
      <c r="H15" s="99"/>
      <c r="I15" s="99"/>
      <c r="J15" s="8" t="s">
        <v>219</v>
      </c>
      <c r="Q15" s="8" t="s">
        <v>61</v>
      </c>
      <c r="R15" s="174"/>
    </row>
    <row r="16" spans="1:20" s="8" customFormat="1" x14ac:dyDescent="0.25">
      <c r="B16" s="8" t="s">
        <v>211</v>
      </c>
      <c r="G16" s="8" t="s">
        <v>163</v>
      </c>
      <c r="H16" s="99"/>
      <c r="I16" s="99"/>
      <c r="J16" s="8" t="s">
        <v>217</v>
      </c>
      <c r="Q16" s="8" t="s">
        <v>62</v>
      </c>
      <c r="R16" s="174" t="s">
        <v>241</v>
      </c>
    </row>
    <row r="17" spans="2:18" s="8" customFormat="1" x14ac:dyDescent="0.25">
      <c r="B17" s="8" t="s">
        <v>212</v>
      </c>
      <c r="G17" s="8" t="s">
        <v>164</v>
      </c>
      <c r="H17" s="99"/>
      <c r="I17" s="99"/>
      <c r="J17" s="8" t="s">
        <v>218</v>
      </c>
      <c r="Q17" s="8" t="s">
        <v>125</v>
      </c>
      <c r="R17" s="174"/>
    </row>
    <row r="18" spans="2:18" s="8" customFormat="1" x14ac:dyDescent="0.25">
      <c r="B18" s="8" t="s">
        <v>213</v>
      </c>
      <c r="G18" s="8" t="s">
        <v>165</v>
      </c>
      <c r="H18" s="99"/>
      <c r="I18" s="99"/>
      <c r="J18" s="8" t="s">
        <v>220</v>
      </c>
      <c r="Q18" s="8" t="s">
        <v>126</v>
      </c>
      <c r="R18" s="174"/>
    </row>
    <row r="19" spans="2:18" s="8" customFormat="1" x14ac:dyDescent="0.25">
      <c r="B19" s="8" t="s">
        <v>214</v>
      </c>
      <c r="G19" s="8" t="s">
        <v>166</v>
      </c>
      <c r="H19" s="99"/>
      <c r="I19" s="99"/>
      <c r="J19" s="8" t="s">
        <v>222</v>
      </c>
    </row>
    <row r="20" spans="2:18" s="8" customFormat="1" x14ac:dyDescent="0.25">
      <c r="B20" s="8" t="s">
        <v>215</v>
      </c>
      <c r="G20" s="8" t="s">
        <v>167</v>
      </c>
      <c r="H20" s="99"/>
      <c r="I20" s="99"/>
    </row>
    <row r="21" spans="2:18" x14ac:dyDescent="0.25">
      <c r="B21" s="8" t="s">
        <v>216</v>
      </c>
      <c r="K21" s="141" t="s">
        <v>170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248</v>
      </c>
      <c r="L22" s="8" t="s">
        <v>249</v>
      </c>
      <c r="M22" s="8" t="s">
        <v>250</v>
      </c>
      <c r="P22" s="99" t="s">
        <v>122</v>
      </c>
      <c r="Q22" s="99" t="s">
        <v>59</v>
      </c>
      <c r="R22" s="99" t="s">
        <v>60</v>
      </c>
    </row>
    <row r="23" spans="2:18" s="8" customFormat="1" x14ac:dyDescent="0.25">
      <c r="B23" s="52"/>
      <c r="H23" s="99"/>
      <c r="I23" s="99"/>
      <c r="J23" s="8">
        <v>2006</v>
      </c>
      <c r="K23" s="8">
        <v>59</v>
      </c>
      <c r="L23" s="8">
        <v>18</v>
      </c>
      <c r="M23" s="8">
        <v>41</v>
      </c>
      <c r="P23" s="8">
        <v>296.12349927668964</v>
      </c>
      <c r="Q23" s="8">
        <v>256.26581304047806</v>
      </c>
      <c r="R23" s="8">
        <v>313.62199567307516</v>
      </c>
    </row>
    <row r="24" spans="2:18" s="8" customFormat="1" x14ac:dyDescent="0.25">
      <c r="C24" s="84" t="s">
        <v>240</v>
      </c>
      <c r="D24" s="84" t="s">
        <v>242</v>
      </c>
      <c r="H24" s="99"/>
      <c r="I24" s="99"/>
      <c r="J24" s="8">
        <v>2007</v>
      </c>
      <c r="K24" s="8">
        <v>59</v>
      </c>
      <c r="L24" s="8">
        <v>18</v>
      </c>
      <c r="M24" s="8">
        <v>41</v>
      </c>
      <c r="P24" s="8">
        <v>294.24658508150628</v>
      </c>
      <c r="Q24" s="8">
        <v>239.3293017032251</v>
      </c>
      <c r="R24" s="8">
        <v>318.35661193050743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59</v>
      </c>
      <c r="L25" s="8">
        <v>18</v>
      </c>
      <c r="M25" s="8">
        <v>41</v>
      </c>
      <c r="P25" s="8">
        <v>305.95400377929667</v>
      </c>
      <c r="Q25" s="8">
        <v>246.14204533629947</v>
      </c>
      <c r="R25" s="8">
        <v>332.21291236402743</v>
      </c>
    </row>
    <row r="26" spans="2:18" s="8" customFormat="1" x14ac:dyDescent="0.25">
      <c r="B26" s="12" t="s">
        <v>102</v>
      </c>
      <c r="C26" s="193">
        <v>1</v>
      </c>
      <c r="D26" s="161">
        <v>0.65246797549429147</v>
      </c>
      <c r="H26" s="99"/>
      <c r="I26" s="99"/>
      <c r="J26" s="8">
        <v>2009</v>
      </c>
      <c r="K26" s="8">
        <v>59</v>
      </c>
      <c r="L26" s="8">
        <v>18</v>
      </c>
      <c r="M26" s="8">
        <v>41</v>
      </c>
      <c r="P26" s="8">
        <v>289.0721054344105</v>
      </c>
      <c r="Q26" s="8">
        <v>225.57046490231562</v>
      </c>
      <c r="R26" s="8">
        <v>316.950874448501</v>
      </c>
    </row>
    <row r="27" spans="2:18" s="8" customFormat="1" x14ac:dyDescent="0.25">
      <c r="B27" s="12" t="s">
        <v>103</v>
      </c>
      <c r="C27" s="193">
        <v>0.5</v>
      </c>
      <c r="D27" s="161">
        <v>0.36838624338624343</v>
      </c>
      <c r="H27" s="99"/>
      <c r="I27" s="99"/>
      <c r="J27" s="8">
        <v>2010</v>
      </c>
      <c r="K27" s="8">
        <v>59</v>
      </c>
      <c r="L27" s="8">
        <v>18</v>
      </c>
      <c r="M27" s="8">
        <v>41</v>
      </c>
      <c r="P27" s="8">
        <v>269.31023342374311</v>
      </c>
      <c r="Q27" s="8">
        <v>226.60565961553405</v>
      </c>
      <c r="R27" s="8">
        <v>288.05858290051771</v>
      </c>
    </row>
    <row r="28" spans="2:18" s="8" customFormat="1" x14ac:dyDescent="0.25">
      <c r="B28" s="12" t="s">
        <v>104</v>
      </c>
      <c r="C28" s="193">
        <v>0.88888888888888884</v>
      </c>
      <c r="D28" s="161">
        <v>0.60497134038800704</v>
      </c>
      <c r="H28" s="99"/>
      <c r="I28" s="99"/>
      <c r="J28" s="8">
        <v>2011</v>
      </c>
      <c r="K28" s="8">
        <v>59</v>
      </c>
      <c r="L28" s="8">
        <v>18</v>
      </c>
      <c r="M28" s="8">
        <v>41</v>
      </c>
      <c r="P28" s="8">
        <v>254.9752952034375</v>
      </c>
      <c r="Q28" s="8">
        <v>205.53464076803724</v>
      </c>
      <c r="R28" s="8">
        <v>276.68094837019834</v>
      </c>
    </row>
    <row r="29" spans="2:18" s="8" customFormat="1" x14ac:dyDescent="0.25">
      <c r="B29" s="12" t="s">
        <v>105</v>
      </c>
      <c r="C29" s="193">
        <v>0.53846153846153844</v>
      </c>
      <c r="D29" s="161">
        <v>0.3604064145730812</v>
      </c>
      <c r="H29" s="99"/>
      <c r="I29" s="99"/>
      <c r="J29" s="8">
        <v>2012</v>
      </c>
      <c r="K29" s="8">
        <v>59</v>
      </c>
      <c r="L29" s="8">
        <v>18</v>
      </c>
      <c r="M29" s="8">
        <v>41</v>
      </c>
      <c r="P29" s="8">
        <v>258.68300454067332</v>
      </c>
      <c r="Q29" s="8">
        <v>208.11923354528378</v>
      </c>
      <c r="R29" s="8">
        <v>280.88173327035651</v>
      </c>
    </row>
    <row r="30" spans="2:18" s="8" customFormat="1" x14ac:dyDescent="0.25">
      <c r="B30" s="12" t="s">
        <v>106</v>
      </c>
      <c r="C30" s="193">
        <v>0.76666666666666672</v>
      </c>
      <c r="D30" s="161">
        <v>0.77754133480665344</v>
      </c>
      <c r="H30" s="99"/>
      <c r="I30" s="99"/>
      <c r="J30" s="8">
        <v>2013</v>
      </c>
      <c r="K30" s="8">
        <v>59</v>
      </c>
      <c r="L30" s="8">
        <v>18</v>
      </c>
      <c r="M30" s="8">
        <v>41</v>
      </c>
      <c r="P30" s="8">
        <v>238.99712865645284</v>
      </c>
      <c r="Q30" s="8">
        <v>188.31506264456715</v>
      </c>
      <c r="R30" s="8">
        <v>261.24779178362223</v>
      </c>
    </row>
    <row r="31" spans="2:18" s="8" customFormat="1" x14ac:dyDescent="0.25">
      <c r="B31" s="12" t="s">
        <v>107</v>
      </c>
      <c r="C31" s="193">
        <v>0.77777777777777779</v>
      </c>
      <c r="D31" s="161">
        <v>0.5910138248847927</v>
      </c>
      <c r="H31" s="99"/>
      <c r="I31" s="99"/>
      <c r="J31" s="8">
        <v>2014</v>
      </c>
      <c r="K31" s="8">
        <v>59</v>
      </c>
      <c r="L31" s="8">
        <v>18</v>
      </c>
      <c r="M31" s="8">
        <v>41</v>
      </c>
      <c r="P31" s="8">
        <v>219.31125277223293</v>
      </c>
      <c r="Q31" s="8">
        <v>168.51089174384973</v>
      </c>
      <c r="R31" s="8">
        <v>241.6138502968891</v>
      </c>
    </row>
    <row r="32" spans="2:18" s="8" customFormat="1" x14ac:dyDescent="0.25">
      <c r="B32" s="8" t="s">
        <v>108</v>
      </c>
      <c r="D32" s="99"/>
      <c r="E32" s="99"/>
      <c r="H32" s="99"/>
      <c r="I32" s="99"/>
      <c r="J32" s="8">
        <v>2015</v>
      </c>
      <c r="K32" s="8">
        <v>59</v>
      </c>
      <c r="L32" s="8">
        <v>18</v>
      </c>
      <c r="M32" s="8">
        <v>41</v>
      </c>
      <c r="P32" s="8">
        <v>199.62537688801359</v>
      </c>
      <c r="Q32" s="8">
        <v>148.7067208431308</v>
      </c>
      <c r="R32" s="8">
        <v>221.97990881015727</v>
      </c>
    </row>
    <row r="33" spans="1:22" s="8" customFormat="1" x14ac:dyDescent="0.25">
      <c r="B33" s="52"/>
      <c r="H33" s="99"/>
      <c r="I33" s="99"/>
      <c r="J33" s="8">
        <v>2016</v>
      </c>
      <c r="K33" s="8">
        <v>0</v>
      </c>
      <c r="L33" s="8">
        <v>0</v>
      </c>
      <c r="M33" s="8">
        <v>0</v>
      </c>
      <c r="P33" s="8">
        <v>0</v>
      </c>
      <c r="Q33" s="8">
        <v>0</v>
      </c>
      <c r="R33" s="8">
        <v>0</v>
      </c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51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87</v>
      </c>
    </row>
    <row r="41" spans="1:22" x14ac:dyDescent="0.25">
      <c r="A41" t="s">
        <v>148</v>
      </c>
      <c r="B41" t="s">
        <v>147</v>
      </c>
    </row>
    <row r="42" spans="1:22" x14ac:dyDescent="0.25">
      <c r="A42">
        <v>2006</v>
      </c>
      <c r="B42">
        <v>2017</v>
      </c>
      <c r="H42" s="196" t="s">
        <v>132</v>
      </c>
      <c r="P42" s="5"/>
    </row>
    <row r="43" spans="1:22" x14ac:dyDescent="0.25">
      <c r="H43" s="190">
        <v>106</v>
      </c>
    </row>
    <row r="44" spans="1:22" x14ac:dyDescent="0.25">
      <c r="A44" s="132">
        <v>2006</v>
      </c>
      <c r="B44" s="31" t="s">
        <v>1</v>
      </c>
      <c r="C44" s="133">
        <v>2017</v>
      </c>
      <c r="D44" s="31" t="s">
        <v>1</v>
      </c>
      <c r="H44" s="190"/>
      <c r="P44" s="15" t="s">
        <v>10</v>
      </c>
    </row>
    <row r="45" spans="1:22" x14ac:dyDescent="0.25">
      <c r="A45" s="121" t="s">
        <v>251</v>
      </c>
      <c r="B45" s="48">
        <v>47.050151824951172</v>
      </c>
      <c r="C45" s="47" t="s">
        <v>251</v>
      </c>
      <c r="D45" s="48">
        <v>28.004070281982422</v>
      </c>
      <c r="H45" s="190">
        <v>54</v>
      </c>
      <c r="P45" s="15" t="s">
        <v>10</v>
      </c>
    </row>
    <row r="46" spans="1:22" x14ac:dyDescent="0.25">
      <c r="A46" s="33" t="s">
        <v>252</v>
      </c>
      <c r="B46" s="40">
        <v>10.420032501220703</v>
      </c>
      <c r="C46" s="49" t="s">
        <v>253</v>
      </c>
      <c r="D46" s="40">
        <v>20.566617965698242</v>
      </c>
      <c r="H46" s="190"/>
      <c r="P46" s="15" t="s">
        <v>10</v>
      </c>
    </row>
    <row r="47" spans="1:22" x14ac:dyDescent="0.25">
      <c r="A47" s="33" t="s">
        <v>254</v>
      </c>
      <c r="B47" s="40">
        <v>5.7156634330749512</v>
      </c>
      <c r="C47" s="49" t="s">
        <v>255</v>
      </c>
      <c r="D47" s="40">
        <v>12.773386001586914</v>
      </c>
      <c r="H47" s="190">
        <v>198</v>
      </c>
    </row>
    <row r="48" spans="1:22" x14ac:dyDescent="0.25">
      <c r="A48" s="33" t="s">
        <v>256</v>
      </c>
      <c r="B48" s="40">
        <v>4.0213727951049805</v>
      </c>
      <c r="C48" s="49" t="s">
        <v>252</v>
      </c>
      <c r="D48" s="40">
        <v>5.3342618942260742</v>
      </c>
      <c r="H48" s="190"/>
      <c r="P48" s="15" t="s">
        <v>10</v>
      </c>
    </row>
    <row r="49" spans="1:16" x14ac:dyDescent="0.25">
      <c r="A49" s="37" t="s">
        <v>257</v>
      </c>
      <c r="B49" s="51">
        <v>3.6705183982849121</v>
      </c>
      <c r="C49" s="50" t="s">
        <v>258</v>
      </c>
      <c r="D49" s="51">
        <v>5.3191800117492676</v>
      </c>
      <c r="H49" s="190">
        <v>201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146</v>
      </c>
    </row>
    <row r="52" spans="1:16" x14ac:dyDescent="0.25">
      <c r="A52" s="8" t="s">
        <v>148</v>
      </c>
      <c r="B52" s="8" t="s">
        <v>147</v>
      </c>
      <c r="O52" s="15"/>
      <c r="P52" s="15"/>
    </row>
    <row r="53" spans="1:16" x14ac:dyDescent="0.25">
      <c r="A53">
        <v>2006</v>
      </c>
      <c r="B53">
        <v>2017</v>
      </c>
    </row>
    <row r="55" spans="1:16" x14ac:dyDescent="0.25">
      <c r="A55" s="132">
        <v>2006</v>
      </c>
      <c r="B55" s="31" t="s">
        <v>1</v>
      </c>
      <c r="C55" s="133">
        <v>2017</v>
      </c>
      <c r="D55" s="31" t="s">
        <v>1</v>
      </c>
      <c r="G55" s="141" t="s">
        <v>133</v>
      </c>
      <c r="J55" s="14" t="s">
        <v>145</v>
      </c>
      <c r="L55" s="141"/>
      <c r="N55" s="15"/>
    </row>
    <row r="56" spans="1:16" x14ac:dyDescent="0.25">
      <c r="A56" s="121" t="s">
        <v>259</v>
      </c>
      <c r="B56" s="48">
        <v>39.838188171386719</v>
      </c>
      <c r="C56" s="47" t="s">
        <v>259</v>
      </c>
      <c r="D56" s="48">
        <v>44.535491943359375</v>
      </c>
      <c r="H56" s="4">
        <v>2006</v>
      </c>
      <c r="I56" s="175">
        <v>2017</v>
      </c>
      <c r="M56" s="120"/>
      <c r="N56" s="8"/>
    </row>
    <row r="57" spans="1:16" x14ac:dyDescent="0.25">
      <c r="A57" s="33" t="s">
        <v>251</v>
      </c>
      <c r="B57" s="40">
        <v>11.012819290161133</v>
      </c>
      <c r="C57" s="49" t="s">
        <v>255</v>
      </c>
      <c r="D57" s="40">
        <v>16.299501419067383</v>
      </c>
      <c r="G57" s="8" t="s">
        <v>43</v>
      </c>
      <c r="H57" s="190">
        <v>32.700000000000003</v>
      </c>
      <c r="I57" s="190">
        <v>163.58699999999999</v>
      </c>
      <c r="J57" s="15" t="s">
        <v>10</v>
      </c>
      <c r="M57" s="120"/>
      <c r="N57" s="2"/>
    </row>
    <row r="58" spans="1:16" x14ac:dyDescent="0.25">
      <c r="A58" s="33" t="s">
        <v>260</v>
      </c>
      <c r="B58" s="40">
        <v>7.6584300994873047</v>
      </c>
      <c r="C58" s="49" t="s">
        <v>253</v>
      </c>
      <c r="D58" s="40">
        <v>6.6701226234436035</v>
      </c>
      <c r="G58" s="8" t="s">
        <v>44</v>
      </c>
      <c r="H58" s="190">
        <v>505.58199999999999</v>
      </c>
      <c r="I58" s="190">
        <v>652.55200000000002</v>
      </c>
      <c r="J58" s="15" t="s">
        <v>10</v>
      </c>
      <c r="M58" s="120"/>
      <c r="N58" s="15"/>
    </row>
    <row r="59" spans="1:16" x14ac:dyDescent="0.25">
      <c r="A59" s="33" t="s">
        <v>255</v>
      </c>
      <c r="B59" s="40">
        <v>6.8042287826538086</v>
      </c>
      <c r="C59" s="49" t="s">
        <v>261</v>
      </c>
      <c r="D59" s="40">
        <v>6.0703387260437012</v>
      </c>
      <c r="G59" s="8" t="s">
        <v>48</v>
      </c>
      <c r="H59" s="190">
        <v>24.001999999999999</v>
      </c>
      <c r="I59" s="190">
        <v>48.801000000000002</v>
      </c>
      <c r="J59" s="15" t="s">
        <v>10</v>
      </c>
      <c r="M59" s="120"/>
      <c r="N59" s="15"/>
    </row>
    <row r="60" spans="1:16" x14ac:dyDescent="0.25">
      <c r="A60" s="37" t="s">
        <v>262</v>
      </c>
      <c r="B60" s="51">
        <v>4.2271237373352051</v>
      </c>
      <c r="C60" s="50" t="s">
        <v>251</v>
      </c>
      <c r="D60" s="51">
        <v>5.5642337799072266</v>
      </c>
      <c r="G60" s="8" t="s">
        <v>171</v>
      </c>
      <c r="H60" s="190">
        <v>0</v>
      </c>
      <c r="I60" s="190">
        <v>0</v>
      </c>
      <c r="J60" s="15" t="s">
        <v>10</v>
      </c>
      <c r="M60" s="120"/>
      <c r="N60" s="15"/>
    </row>
    <row r="61" spans="1:16" x14ac:dyDescent="0.25">
      <c r="G61" t="s">
        <v>122</v>
      </c>
      <c r="H61" s="197">
        <v>562.28399999999999</v>
      </c>
      <c r="I61" s="197">
        <v>864.94</v>
      </c>
      <c r="J61" s="209"/>
      <c r="M61" s="8"/>
      <c r="N61" s="2"/>
    </row>
    <row r="62" spans="1:16" x14ac:dyDescent="0.25">
      <c r="A62" s="150" t="s">
        <v>85</v>
      </c>
      <c r="G62" s="209"/>
      <c r="M62" s="99"/>
      <c r="N62" s="2"/>
    </row>
    <row r="63" spans="1:16" x14ac:dyDescent="0.25">
      <c r="A63" s="8" t="s">
        <v>148</v>
      </c>
      <c r="B63" s="8" t="s">
        <v>147</v>
      </c>
      <c r="H63" s="4">
        <v>2006</v>
      </c>
      <c r="I63" s="119">
        <v>2017</v>
      </c>
      <c r="J63" s="15" t="s">
        <v>10</v>
      </c>
      <c r="M63" s="120"/>
      <c r="N63" s="2"/>
    </row>
    <row r="64" spans="1:16" x14ac:dyDescent="0.25">
      <c r="A64">
        <v>2006</v>
      </c>
      <c r="B64">
        <v>2017</v>
      </c>
      <c r="G64" s="8" t="s">
        <v>45</v>
      </c>
      <c r="H64" s="190">
        <v>140.57300000000001</v>
      </c>
      <c r="I64" s="190">
        <v>337.25200000000001</v>
      </c>
      <c r="J64" s="15" t="s">
        <v>10</v>
      </c>
      <c r="M64" s="120"/>
      <c r="N64" s="2"/>
    </row>
    <row r="65" spans="1:14" x14ac:dyDescent="0.25">
      <c r="G65" s="8" t="s">
        <v>46</v>
      </c>
      <c r="H65" s="190">
        <v>63.308999999999997</v>
      </c>
      <c r="I65" s="190">
        <v>223.28800000000001</v>
      </c>
      <c r="J65" s="15" t="s">
        <v>10</v>
      </c>
      <c r="M65" s="120"/>
      <c r="N65" s="2"/>
    </row>
    <row r="66" spans="1:14" x14ac:dyDescent="0.25">
      <c r="A66" s="150" t="s">
        <v>85</v>
      </c>
      <c r="B66" s="27"/>
      <c r="C66" s="27"/>
      <c r="D66" s="27"/>
      <c r="G66" s="8" t="s">
        <v>47</v>
      </c>
      <c r="H66" s="190">
        <v>283.65899999999999</v>
      </c>
      <c r="I66" s="190">
        <v>888.36699999999996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2017</v>
      </c>
      <c r="D67" s="31" t="s">
        <v>1</v>
      </c>
      <c r="G67" s="8" t="s">
        <v>172</v>
      </c>
      <c r="H67" s="190">
        <v>0</v>
      </c>
      <c r="I67" s="190">
        <v>17.603000000000002</v>
      </c>
      <c r="J67" s="15" t="s">
        <v>10</v>
      </c>
    </row>
    <row r="68" spans="1:14" x14ac:dyDescent="0.25">
      <c r="A68" s="121" t="s">
        <v>263</v>
      </c>
      <c r="B68" s="48">
        <v>7.5517368316650391</v>
      </c>
      <c r="C68" s="47" t="s">
        <v>264</v>
      </c>
      <c r="D68" s="48">
        <v>9.6692171096801758</v>
      </c>
      <c r="G68" s="8" t="s">
        <v>122</v>
      </c>
      <c r="H68" s="197">
        <v>487.541</v>
      </c>
      <c r="I68" s="197">
        <v>1466.51</v>
      </c>
      <c r="J68" s="209"/>
    </row>
    <row r="69" spans="1:14" x14ac:dyDescent="0.25">
      <c r="A69" s="33" t="s">
        <v>265</v>
      </c>
      <c r="B69" s="40">
        <v>6.1560544967651367</v>
      </c>
      <c r="C69" s="49" t="s">
        <v>266</v>
      </c>
      <c r="D69" s="40">
        <v>8.3462305068969727</v>
      </c>
    </row>
    <row r="70" spans="1:14" x14ac:dyDescent="0.25">
      <c r="A70" s="33" t="s">
        <v>267</v>
      </c>
      <c r="B70" s="40">
        <v>5.9776186943054199</v>
      </c>
      <c r="C70" s="49" t="s">
        <v>267</v>
      </c>
      <c r="D70" s="40">
        <v>7.9231076240539551</v>
      </c>
      <c r="G70" t="s">
        <v>174</v>
      </c>
    </row>
    <row r="71" spans="1:14" x14ac:dyDescent="0.25">
      <c r="A71" s="33" t="s">
        <v>268</v>
      </c>
      <c r="B71" s="40">
        <v>4.7346549034118652</v>
      </c>
      <c r="C71" s="49" t="s">
        <v>269</v>
      </c>
      <c r="D71" s="40">
        <v>6.1412191390991211</v>
      </c>
    </row>
    <row r="72" spans="1:14" x14ac:dyDescent="0.25">
      <c r="A72" s="37" t="s">
        <v>270</v>
      </c>
      <c r="B72" s="51">
        <v>4.5169849395751953</v>
      </c>
      <c r="C72" s="50" t="s">
        <v>263</v>
      </c>
      <c r="D72" s="51">
        <v>4.8994736671447754</v>
      </c>
    </row>
    <row r="74" spans="1:14" x14ac:dyDescent="0.25">
      <c r="A74" s="150" t="s">
        <v>86</v>
      </c>
      <c r="B74" s="8"/>
    </row>
    <row r="75" spans="1:14" x14ac:dyDescent="0.25">
      <c r="A75" s="8" t="s">
        <v>148</v>
      </c>
      <c r="B75" s="8" t="s">
        <v>147</v>
      </c>
    </row>
    <row r="76" spans="1:14" x14ac:dyDescent="0.25">
      <c r="A76" s="8">
        <v>2006</v>
      </c>
      <c r="B76" s="8">
        <v>2017</v>
      </c>
    </row>
    <row r="78" spans="1:14" x14ac:dyDescent="0.25">
      <c r="A78" s="132">
        <v>2006</v>
      </c>
      <c r="B78" s="31" t="s">
        <v>1</v>
      </c>
      <c r="C78" s="133">
        <v>2017</v>
      </c>
      <c r="D78" s="31" t="s">
        <v>1</v>
      </c>
    </row>
    <row r="79" spans="1:14" x14ac:dyDescent="0.25">
      <c r="A79" s="121" t="s">
        <v>271</v>
      </c>
      <c r="B79" s="48">
        <v>69.234733581542969</v>
      </c>
      <c r="C79" s="47" t="s">
        <v>271</v>
      </c>
      <c r="D79" s="48">
        <v>75.467658996582031</v>
      </c>
    </row>
    <row r="80" spans="1:14" x14ac:dyDescent="0.25">
      <c r="A80" s="33" t="s">
        <v>264</v>
      </c>
      <c r="B80" s="40">
        <v>11.255751609802246</v>
      </c>
      <c r="C80" s="49" t="s">
        <v>266</v>
      </c>
      <c r="D80" s="40">
        <v>2.8372552394866943</v>
      </c>
    </row>
    <row r="81" spans="1:20" x14ac:dyDescent="0.25">
      <c r="A81" s="33" t="s">
        <v>272</v>
      </c>
      <c r="B81" s="40">
        <v>3.879058837890625</v>
      </c>
      <c r="C81" s="49" t="s">
        <v>272</v>
      </c>
      <c r="D81" s="40">
        <v>1.6482467651367188</v>
      </c>
    </row>
    <row r="82" spans="1:20" x14ac:dyDescent="0.25">
      <c r="A82" s="33" t="s">
        <v>273</v>
      </c>
      <c r="B82" s="40">
        <v>2.00691819190979</v>
      </c>
      <c r="C82" s="49" t="s">
        <v>274</v>
      </c>
      <c r="D82" s="40">
        <v>1.542003870010376</v>
      </c>
    </row>
    <row r="83" spans="1:20" x14ac:dyDescent="0.25">
      <c r="A83" s="37" t="s">
        <v>275</v>
      </c>
      <c r="B83" s="51">
        <v>1.6591178178787231</v>
      </c>
      <c r="C83" s="50" t="s">
        <v>276</v>
      </c>
      <c r="D83" s="51">
        <v>1.4820449352264404</v>
      </c>
    </row>
    <row r="87" spans="1:20" s="10" customFormat="1" x14ac:dyDescent="0.25">
      <c r="A87" s="9" t="s">
        <v>76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138</v>
      </c>
    </row>
    <row r="90" spans="1:20" x14ac:dyDescent="0.25">
      <c r="H90" s="99" t="s">
        <v>145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140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2019-03-22T14:25:05Z</cp:lastPrinted>
  <dcterms:created xsi:type="dcterms:W3CDTF">2012-09-19T13:39:58Z</dcterms:created>
  <dcterms:modified xsi:type="dcterms:W3CDTF">2019-06-18T17:59:40Z</dcterms:modified>
</cp:coreProperties>
</file>