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9081P1 - OECD Reviews of Pension Systems, Portugal\"/>
    </mc:Choice>
  </mc:AlternateContent>
  <bookViews>
    <workbookView xWindow="0" yWindow="0" windowWidth="28800" windowHeight="12345"/>
  </bookViews>
  <sheets>
    <sheet name="g3-25" sheetId="1" r:id="rId1"/>
  </sheets>
  <definedNames>
    <definedName name="_Ref1071991" localSheetId="0">'g3-25'!$A$45</definedName>
  </definedNames>
  <calcPr calcId="162913"/>
</workbook>
</file>

<file path=xl/calcChain.xml><?xml version="1.0" encoding="utf-8"?>
<calcChain xmlns="http://schemas.openxmlformats.org/spreadsheetml/2006/main">
  <c r="L165" i="1" l="1"/>
  <c r="L126" i="1"/>
</calcChain>
</file>

<file path=xl/sharedStrings.xml><?xml version="1.0" encoding="utf-8"?>
<sst xmlns="http://schemas.openxmlformats.org/spreadsheetml/2006/main" count="589" uniqueCount="91">
  <si>
    <t>Public</t>
  </si>
  <si>
    <t>Mandatory private</t>
  </si>
  <si>
    <t>New Zealand</t>
  </si>
  <si>
    <t>Estonia</t>
  </si>
  <si>
    <t>Australia</t>
  </si>
  <si>
    <t>Latvia</t>
  </si>
  <si>
    <t>Mexico</t>
  </si>
  <si>
    <t>United Kingdom</t>
  </si>
  <si>
    <t>Norway</t>
  </si>
  <si>
    <t>Ireland</t>
  </si>
  <si>
    <t>Sweden</t>
  </si>
  <si>
    <t>Korea</t>
  </si>
  <si>
    <t>Canada</t>
  </si>
  <si>
    <t>Colombia</t>
  </si>
  <si>
    <t>Lithuania</t>
  </si>
  <si>
    <t>Iceland</t>
  </si>
  <si>
    <t>Israel</t>
  </si>
  <si>
    <t>United States</t>
  </si>
  <si>
    <t>Czech Republic</t>
  </si>
  <si>
    <t>Finland</t>
  </si>
  <si>
    <t>Chile</t>
  </si>
  <si>
    <t>Slovak Republic</t>
  </si>
  <si>
    <t>Netherlands</t>
  </si>
  <si>
    <t>OECD</t>
  </si>
  <si>
    <t>Hungary</t>
  </si>
  <si>
    <t>Switzerland</t>
  </si>
  <si>
    <t>Japan</t>
  </si>
  <si>
    <t>Slovenia</t>
  </si>
  <si>
    <t>France</t>
  </si>
  <si>
    <t>Turkey</t>
  </si>
  <si>
    <t>Luxembourg</t>
  </si>
  <si>
    <t>Austria</t>
  </si>
  <si>
    <t>Germany</t>
  </si>
  <si>
    <t>Belgium</t>
  </si>
  <si>
    <t>Portugal</t>
  </si>
  <si>
    <t>Poland</t>
  </si>
  <si>
    <t>Denmark</t>
  </si>
  <si>
    <t>Spain</t>
  </si>
  <si>
    <t>Greece</t>
  </si>
  <si>
    <t>Italy</t>
  </si>
  <si>
    <t>COUNTRY</t>
  </si>
  <si>
    <t>Flag</t>
  </si>
  <si>
    <t>Value</t>
  </si>
  <si>
    <t>AUS</t>
  </si>
  <si>
    <t>AUT</t>
  </si>
  <si>
    <t>BEL</t>
  </si>
  <si>
    <t>CAN</t>
  </si>
  <si>
    <t>CHE</t>
  </si>
  <si>
    <t>CHL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</si>
  <si>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</si>
  <si>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</si>
  <si>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</si>
  <si>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</si>
  <si>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</si>
  <si>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</si>
  <si>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</si>
  <si>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</si>
  <si>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</si>
  <si>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m</t>
  </si>
  <si>
    <t>HUN</t>
  </si>
  <si>
    <t>IRL</t>
  </si>
  <si>
    <t>ISL</t>
  </si>
  <si>
    <t>ISR</t>
  </si>
  <si>
    <t>ITA</t>
  </si>
  <si>
    <t>JPN</t>
  </si>
  <si>
    <t>KOR</t>
  </si>
  <si>
    <t>LUX</t>
  </si>
  <si>
    <t>LVA</t>
  </si>
  <si>
    <t>MEX</t>
  </si>
  <si>
    <t>NLD</t>
  </si>
  <si>
    <t>NOR</t>
  </si>
  <si>
    <t>NZL</t>
  </si>
  <si>
    <t>OECD - Total</t>
  </si>
  <si>
    <t>POL</t>
  </si>
  <si>
    <t>PRT</t>
  </si>
  <si>
    <t>SVK</t>
  </si>
  <si>
    <t>SVN</t>
  </si>
  <si>
    <t>SWE</t>
  </si>
  <si>
    <t>TUR</t>
  </si>
  <si>
    <t>USA</t>
  </si>
  <si>
    <t>a</t>
  </si>
  <si>
    <t/>
  </si>
  <si>
    <t>Figure 3.25. Expenditures on survivor benefits</t>
  </si>
  <si>
    <t>Total expenditures from mandatory schemes, % of GDP, 2015 or latest</t>
  </si>
  <si>
    <r>
      <t>Note</t>
    </r>
    <r>
      <rPr>
        <sz val="9"/>
        <rFont val="Times New Roman"/>
        <family val="1"/>
      </rPr>
      <t xml:space="preserve">: Data on survivor pensions in mandatory private schemes in Australia, Denmark (ATP), Estonia, Israel, Mexico, Norway, the Slovak Republic and Sweden are not available. </t>
    </r>
  </si>
  <si>
    <r>
      <t>Source</t>
    </r>
    <r>
      <rPr>
        <sz val="9"/>
        <rFont val="Times New Roman"/>
        <family val="1"/>
      </rPr>
      <t>: (OECD, 2018</t>
    </r>
    <r>
      <rPr>
        <vertAlign val="subscript"/>
        <sz val="9"/>
        <rFont val="Times New Roman"/>
        <family val="1"/>
      </rPr>
      <t>[7]</t>
    </r>
    <r>
      <rPr>
        <sz val="9"/>
        <rFont val="Times New Roman"/>
        <family val="1"/>
      </rPr>
      <t>).</t>
    </r>
  </si>
  <si>
    <t>OECD Reviews of Pension Systems: Portugal - © OECD 2019</t>
  </si>
  <si>
    <t>Chapter 3</t>
  </si>
  <si>
    <t>Figure 3.25. Expenditures on survivor benefits</t>
  </si>
  <si>
    <t>Version 1 - Last updated: 20-Mar-2019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</si>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</sst>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vertAlign val="subscript"/>
      <sz val="9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0" borderId="0" xfId="0" applyFont="1" applyFill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'g3-25'!$B$6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1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42-4DB0-8371-FCE2CD5AA657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42-4DB0-8371-FCE2CD5AA657}"/>
              </c:ext>
            </c:extLst>
          </c:dPt>
          <c:cat>
            <c:strRef>
              <c:f>'g3-25'!$A$7:$A$44</c:f>
              <c:strCache>
                <c:ptCount val="38"/>
                <c:pt idx="0">
                  <c:v>New Zealand</c:v>
                </c:pt>
                <c:pt idx="1">
                  <c:v>Estonia</c:v>
                </c:pt>
                <c:pt idx="2">
                  <c:v>Australia</c:v>
                </c:pt>
                <c:pt idx="3">
                  <c:v>Latvia</c:v>
                </c:pt>
                <c:pt idx="4">
                  <c:v>Mexico</c:v>
                </c:pt>
                <c:pt idx="5">
                  <c:v>United Kingdom</c:v>
                </c:pt>
                <c:pt idx="6">
                  <c:v>Norway</c:v>
                </c:pt>
                <c:pt idx="7">
                  <c:v>Ireland</c:v>
                </c:pt>
                <c:pt idx="8">
                  <c:v>Sweden</c:v>
                </c:pt>
                <c:pt idx="9">
                  <c:v>Korea</c:v>
                </c:pt>
                <c:pt idx="10">
                  <c:v>Canada</c:v>
                </c:pt>
                <c:pt idx="11">
                  <c:v>Colombia</c:v>
                </c:pt>
                <c:pt idx="12">
                  <c:v>Lithuania</c:v>
                </c:pt>
                <c:pt idx="13">
                  <c:v>Iceland</c:v>
                </c:pt>
                <c:pt idx="14">
                  <c:v>Israel</c:v>
                </c:pt>
                <c:pt idx="15">
                  <c:v>United States</c:v>
                </c:pt>
                <c:pt idx="16">
                  <c:v>Czech Republic</c:v>
                </c:pt>
                <c:pt idx="17">
                  <c:v>Finland</c:v>
                </c:pt>
                <c:pt idx="18">
                  <c:v>Chile</c:v>
                </c:pt>
                <c:pt idx="19">
                  <c:v>Slovak Republic</c:v>
                </c:pt>
                <c:pt idx="20">
                  <c:v>Netherlands</c:v>
                </c:pt>
                <c:pt idx="21">
                  <c:v>OECD</c:v>
                </c:pt>
                <c:pt idx="22">
                  <c:v>Hungary</c:v>
                </c:pt>
                <c:pt idx="23">
                  <c:v>Switzerland</c:v>
                </c:pt>
                <c:pt idx="24">
                  <c:v>Japan</c:v>
                </c:pt>
                <c:pt idx="25">
                  <c:v>Slovenia</c:v>
                </c:pt>
                <c:pt idx="26">
                  <c:v>France</c:v>
                </c:pt>
                <c:pt idx="27">
                  <c:v>Turkey</c:v>
                </c:pt>
                <c:pt idx="28">
                  <c:v>Luxembourg</c:v>
                </c:pt>
                <c:pt idx="29">
                  <c:v>Austria</c:v>
                </c:pt>
                <c:pt idx="30">
                  <c:v>Germany</c:v>
                </c:pt>
                <c:pt idx="31">
                  <c:v>Belgium</c:v>
                </c:pt>
                <c:pt idx="32">
                  <c:v>Portugal</c:v>
                </c:pt>
                <c:pt idx="33">
                  <c:v>Poland</c:v>
                </c:pt>
                <c:pt idx="34">
                  <c:v>Denmark</c:v>
                </c:pt>
                <c:pt idx="35">
                  <c:v>Spain</c:v>
                </c:pt>
                <c:pt idx="36">
                  <c:v>Greece</c:v>
                </c:pt>
                <c:pt idx="37">
                  <c:v>Italy</c:v>
                </c:pt>
              </c:strCache>
            </c:strRef>
          </c:cat>
          <c:val>
            <c:numRef>
              <c:f>'g3-25'!$B$7:$B$44</c:f>
              <c:numCache>
                <c:formatCode>General</c:formatCode>
                <c:ptCount val="38"/>
                <c:pt idx="0">
                  <c:v>5.6606573956143706E-2</c:v>
                </c:pt>
                <c:pt idx="1">
                  <c:v>5.9957639436282198E-2</c:v>
                </c:pt>
                <c:pt idx="2">
                  <c:v>0.10406876986580227</c:v>
                </c:pt>
                <c:pt idx="3">
                  <c:v>0.18503042969328862</c:v>
                </c:pt>
                <c:pt idx="4">
                  <c:v>0.19375614877613359</c:v>
                </c:pt>
                <c:pt idx="5">
                  <c:v>0.24822788873195334</c:v>
                </c:pt>
                <c:pt idx="6">
                  <c:v>0.26047780133901371</c:v>
                </c:pt>
                <c:pt idx="7">
                  <c:v>0.31735924138776661</c:v>
                </c:pt>
                <c:pt idx="8">
                  <c:v>0.32098689003919179</c:v>
                </c:pt>
                <c:pt idx="9">
                  <c:v>0.32248103543779078</c:v>
                </c:pt>
                <c:pt idx="10">
                  <c:v>0.3469173424881728</c:v>
                </c:pt>
                <c:pt idx="11">
                  <c:v>0.35628052625257722</c:v>
                </c:pt>
                <c:pt idx="12">
                  <c:v>0.39330305888381367</c:v>
                </c:pt>
                <c:pt idx="13">
                  <c:v>1.4814402129364248E-2</c:v>
                </c:pt>
                <c:pt idx="14">
                  <c:v>0.56678802697904673</c:v>
                </c:pt>
                <c:pt idx="15">
                  <c:v>0.61716004577148376</c:v>
                </c:pt>
                <c:pt idx="16">
                  <c:v>0.6131795169615275</c:v>
                </c:pt>
                <c:pt idx="17">
                  <c:v>0.80914486364764038</c:v>
                </c:pt>
                <c:pt idx="18">
                  <c:v>0.55869341341241552</c:v>
                </c:pt>
                <c:pt idx="19">
                  <c:v>0.85872058896241998</c:v>
                </c:pt>
                <c:pt idx="20">
                  <c:v>9.0422660094197582E-2</c:v>
                </c:pt>
                <c:pt idx="21">
                  <c:v>0.90203846253686881</c:v>
                </c:pt>
                <c:pt idx="22">
                  <c:v>1.0871745836964164</c:v>
                </c:pt>
                <c:pt idx="23">
                  <c:v>0.49377790092277729</c:v>
                </c:pt>
                <c:pt idx="24">
                  <c:v>1.2390331873565408</c:v>
                </c:pt>
                <c:pt idx="25">
                  <c:v>1.4857108221210444</c:v>
                </c:pt>
                <c:pt idx="26">
                  <c:v>1.6558785877407378</c:v>
                </c:pt>
                <c:pt idx="27">
                  <c:v>1.6849910087390025</c:v>
                </c:pt>
                <c:pt idx="28">
                  <c:v>1.6960991140669937</c:v>
                </c:pt>
                <c:pt idx="29">
                  <c:v>1.7334160790473729</c:v>
                </c:pt>
                <c:pt idx="30">
                  <c:v>1.8266127839929032</c:v>
                </c:pt>
                <c:pt idx="31">
                  <c:v>1.8384534860056472</c:v>
                </c:pt>
                <c:pt idx="32">
                  <c:v>1.8534104908094706</c:v>
                </c:pt>
                <c:pt idx="33">
                  <c:v>1.8980804980203734</c:v>
                </c:pt>
                <c:pt idx="34">
                  <c:v>9.0897968929134522E-3</c:v>
                </c:pt>
                <c:pt idx="35">
                  <c:v>2.3362358078440884</c:v>
                </c:pt>
                <c:pt idx="36">
                  <c:v>2.6133221142508245</c:v>
                </c:pt>
                <c:pt idx="37">
                  <c:v>2.6297599881110156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42-4DB0-8371-FCE2CD5AA657}"/>
            </c:ext>
          </c:extLst>
        </c:ser>
        <c:ser>
          <c:idx val="1"/>
          <c:order val="1"/>
          <c:tx>
            <c:strRef>
              <c:f>'g3-25'!$C$6</c:f>
              <c:strCache>
                <c:ptCount val="1"/>
                <c:pt idx="0">
                  <c:v>Mandatory private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1"/>
            <c:invertIfNegative val="0"/>
            <c:bubble3D val="0"/>
            <c:spPr>
              <a:pattFill prst="wdUp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242-4DB0-8371-FCE2CD5AA657}"/>
              </c:ext>
            </c:extLst>
          </c:dPt>
          <c:cat>
            <c:strRef>
              <c:f>'g3-25'!$A$7:$A$44</c:f>
              <c:strCache>
                <c:ptCount val="38"/>
                <c:pt idx="0">
                  <c:v>New Zealand</c:v>
                </c:pt>
                <c:pt idx="1">
                  <c:v>Estonia</c:v>
                </c:pt>
                <c:pt idx="2">
                  <c:v>Australia</c:v>
                </c:pt>
                <c:pt idx="3">
                  <c:v>Latvia</c:v>
                </c:pt>
                <c:pt idx="4">
                  <c:v>Mexico</c:v>
                </c:pt>
                <c:pt idx="5">
                  <c:v>United Kingdom</c:v>
                </c:pt>
                <c:pt idx="6">
                  <c:v>Norway</c:v>
                </c:pt>
                <c:pt idx="7">
                  <c:v>Ireland</c:v>
                </c:pt>
                <c:pt idx="8">
                  <c:v>Sweden</c:v>
                </c:pt>
                <c:pt idx="9">
                  <c:v>Korea</c:v>
                </c:pt>
                <c:pt idx="10">
                  <c:v>Canada</c:v>
                </c:pt>
                <c:pt idx="11">
                  <c:v>Colombia</c:v>
                </c:pt>
                <c:pt idx="12">
                  <c:v>Lithuania</c:v>
                </c:pt>
                <c:pt idx="13">
                  <c:v>Iceland</c:v>
                </c:pt>
                <c:pt idx="14">
                  <c:v>Israel</c:v>
                </c:pt>
                <c:pt idx="15">
                  <c:v>United States</c:v>
                </c:pt>
                <c:pt idx="16">
                  <c:v>Czech Republic</c:v>
                </c:pt>
                <c:pt idx="17">
                  <c:v>Finland</c:v>
                </c:pt>
                <c:pt idx="18">
                  <c:v>Chile</c:v>
                </c:pt>
                <c:pt idx="19">
                  <c:v>Slovak Republic</c:v>
                </c:pt>
                <c:pt idx="20">
                  <c:v>Netherlands</c:v>
                </c:pt>
                <c:pt idx="21">
                  <c:v>OECD</c:v>
                </c:pt>
                <c:pt idx="22">
                  <c:v>Hungary</c:v>
                </c:pt>
                <c:pt idx="23">
                  <c:v>Switzerland</c:v>
                </c:pt>
                <c:pt idx="24">
                  <c:v>Japan</c:v>
                </c:pt>
                <c:pt idx="25">
                  <c:v>Slovenia</c:v>
                </c:pt>
                <c:pt idx="26">
                  <c:v>France</c:v>
                </c:pt>
                <c:pt idx="27">
                  <c:v>Turkey</c:v>
                </c:pt>
                <c:pt idx="28">
                  <c:v>Luxembourg</c:v>
                </c:pt>
                <c:pt idx="29">
                  <c:v>Austria</c:v>
                </c:pt>
                <c:pt idx="30">
                  <c:v>Germany</c:v>
                </c:pt>
                <c:pt idx="31">
                  <c:v>Belgium</c:v>
                </c:pt>
                <c:pt idx="32">
                  <c:v>Portugal</c:v>
                </c:pt>
                <c:pt idx="33">
                  <c:v>Poland</c:v>
                </c:pt>
                <c:pt idx="34">
                  <c:v>Denmark</c:v>
                </c:pt>
                <c:pt idx="35">
                  <c:v>Spain</c:v>
                </c:pt>
                <c:pt idx="36">
                  <c:v>Greece</c:v>
                </c:pt>
                <c:pt idx="37">
                  <c:v>Italy</c:v>
                </c:pt>
              </c:strCache>
            </c:strRef>
          </c:cat>
          <c:val>
            <c:numRef>
              <c:f>'g3-25'!$C$7:$C$44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3.0192422319205808E-2</c:v>
                </c:pt>
                <c:pt idx="13">
                  <c:v>0.52276287382930819</c:v>
                </c:pt>
                <c:pt idx="14">
                  <c:v>0</c:v>
                </c:pt>
                <c:pt idx="15">
                  <c:v>0</c:v>
                </c:pt>
                <c:pt idx="16">
                  <c:v>1.7437724975265367E-2</c:v>
                </c:pt>
                <c:pt idx="17">
                  <c:v>0</c:v>
                </c:pt>
                <c:pt idx="18">
                  <c:v>0.25729429284762262</c:v>
                </c:pt>
                <c:pt idx="19">
                  <c:v>0</c:v>
                </c:pt>
                <c:pt idx="20">
                  <c:v>0.8047324118415643</c:v>
                </c:pt>
                <c:pt idx="21">
                  <c:v>0.11833538428353867</c:v>
                </c:pt>
                <c:pt idx="22">
                  <c:v>0</c:v>
                </c:pt>
                <c:pt idx="23">
                  <c:v>0.69905979157902487</c:v>
                </c:pt>
                <c:pt idx="24">
                  <c:v>4.3553158091217249E-4</c:v>
                </c:pt>
                <c:pt idx="25">
                  <c:v>0</c:v>
                </c:pt>
                <c:pt idx="26">
                  <c:v>1.563181470785141E-2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2.0232054730187046</c:v>
                </c:pt>
                <c:pt idx="35">
                  <c:v>0</c:v>
                </c:pt>
                <c:pt idx="36">
                  <c:v>7.6568817914719435E-3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42-4DB0-8371-FCE2CD5AA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720640"/>
        <c:axId val="404730624"/>
      </c:barChart>
      <c:lineChart>
        <c:grouping val="standard"/>
        <c:varyColors val="0"/>
        <c:ser>
          <c:idx val="2"/>
          <c:order val="2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BBB59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Ref>
              <c:f>'fig7.8_7.9_expenditure'!#REF!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242-4DB0-8371-FCE2CD5AA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734720"/>
        <c:axId val="404732544"/>
      </c:lineChart>
      <c:catAx>
        <c:axId val="4047206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4730624"/>
        <c:crosses val="autoZero"/>
        <c:auto val="1"/>
        <c:lblAlgn val="ctr"/>
        <c:lblOffset val="0"/>
        <c:tickLblSkip val="1"/>
        <c:noMultiLvlLbl val="0"/>
      </c:catAx>
      <c:valAx>
        <c:axId val="404730624"/>
        <c:scaling>
          <c:orientation val="minMax"/>
          <c:max val="3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4775132618951673E-2"/>
              <c:y val="0.1095644167400625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4720640"/>
        <c:crosses val="autoZero"/>
        <c:crossBetween val="between"/>
        <c:majorUnit val="0.5"/>
      </c:valAx>
      <c:valAx>
        <c:axId val="404732544"/>
        <c:scaling>
          <c:orientation val="minMax"/>
          <c:max val="3"/>
          <c:min val="0"/>
        </c:scaling>
        <c:delete val="1"/>
        <c:axPos val="r"/>
        <c:numFmt formatCode="#,##0.0" sourceLinked="0"/>
        <c:majorTickMark val="in"/>
        <c:minorTickMark val="none"/>
        <c:tickLblPos val="nextTo"/>
        <c:crossAx val="404734720"/>
        <c:crosses val="max"/>
        <c:crossBetween val="between"/>
        <c:majorUnit val="0.5"/>
      </c:valAx>
      <c:catAx>
        <c:axId val="404734720"/>
        <c:scaling>
          <c:orientation val="minMax"/>
        </c:scaling>
        <c:delete val="1"/>
        <c:axPos val="b"/>
        <c:majorTickMark val="out"/>
        <c:minorTickMark val="none"/>
        <c:tickLblPos val="nextTo"/>
        <c:crossAx val="404732544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6.4853279553021156E-2"/>
          <c:y val="1.9920803043647736E-2"/>
          <c:w val="0.919438815299057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8</xdr:col>
      <xdr:colOff>72542</xdr:colOff>
      <xdr:row>61</xdr:row>
      <xdr:rowOff>121224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0.30925</cdr:x>
      <cdr:y>0.0446</cdr:y>
    </cdr:from>
    <cdr:to>
      <cdr:x>0.32198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179655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0.30222</cdr:x>
      <cdr:y>0.04256</cdr:y>
    </cdr:from>
    <cdr:to>
      <cdr:x>0.32701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1685371" y="109401"/>
          <a:ext cx="138244" cy="72565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0.67325</cdr:x>
      <cdr:y>0.0446</cdr:y>
    </cdr:from>
    <cdr:to>
      <cdr:x>0.68598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716990" y="115472"/>
          <a:ext cx="70282" cy="7508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0.67597</cdr:x>
      <cdr:y>0.03991</cdr:y>
    </cdr:from>
    <cdr:to>
      <cdr:x>0.70076</cdr:x>
      <cdr:y>0.06814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3769636" y="102598"/>
          <a:ext cx="138245" cy="72565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373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zoomScale="140" zoomScaleNormal="140" workbookViewId="0"/>
  </sheetViews>
  <sheetFormatPr defaultRowHeight="12.75" x14ac:dyDescent="0.2"/>
  <cols>
    <col min="1" max="1" width="10.5703125" customWidth="1"/>
    <col min="2" max="2" width="13.5703125" bestFit="1" customWidth="1"/>
    <col min="3" max="3" width="12.42578125" customWidth="1"/>
    <col min="9" max="9" width="2.7109375" customWidth="1"/>
  </cols>
  <sheetData>
    <row r="1" spans="1:13" s="10" customFormat="1" x14ac:dyDescent="0.2">
      <c r="A1" s="11" t="s">
        <v>86</v>
      </c>
    </row>
    <row r="2" spans="1:13" s="10" customFormat="1" x14ac:dyDescent="0.2">
      <c r="A2" s="10" t="s">
        <v>87</v>
      </c>
      <c r="B2" s="10" t="s">
        <v>88</v>
      </c>
    </row>
    <row r="3" spans="1:13" s="10" customFormat="1" x14ac:dyDescent="0.2">
      <c r="A3" s="10" t="s">
        <v>89</v>
      </c>
    </row>
    <row r="4" spans="1:13" s="10" customFormat="1" x14ac:dyDescent="0.2">
      <c r="A4" s="11" t="s">
        <v>90</v>
      </c>
    </row>
    <row r="5" spans="1:13" s="10" customFormat="1" x14ac:dyDescent="0.2"/>
    <row r="6" spans="1:13" s="1" customFormat="1" ht="50.25" customHeight="1" x14ac:dyDescent="0.2">
      <c r="A6"/>
      <c r="B6" t="s">
        <v>0</v>
      </c>
      <c r="C6" t="s">
        <v>1</v>
      </c>
    </row>
    <row r="7" spans="1:13" x14ac:dyDescent="0.2">
      <c r="A7" t="s">
        <v>2</v>
      </c>
      <c r="B7">
        <v>5.6606573956143706E-2</v>
      </c>
      <c r="C7">
        <v>0</v>
      </c>
      <c r="E7" s="2"/>
    </row>
    <row r="8" spans="1:13" x14ac:dyDescent="0.2">
      <c r="A8" t="s">
        <v>3</v>
      </c>
      <c r="B8">
        <v>5.9957639436282198E-2</v>
      </c>
      <c r="C8">
        <v>0</v>
      </c>
      <c r="D8" s="3"/>
      <c r="E8" s="3"/>
      <c r="F8" s="3"/>
      <c r="G8" s="3"/>
      <c r="H8" s="3"/>
      <c r="I8" s="3"/>
      <c r="J8" s="3"/>
      <c r="K8" s="2"/>
      <c r="L8" s="2"/>
      <c r="M8" s="2"/>
    </row>
    <row r="9" spans="1:13" x14ac:dyDescent="0.2">
      <c r="A9" t="s">
        <v>4</v>
      </c>
      <c r="B9">
        <v>0.10406876986580227</v>
      </c>
      <c r="C9">
        <v>0</v>
      </c>
      <c r="D9" s="3"/>
      <c r="E9" s="3"/>
      <c r="F9" s="3"/>
      <c r="G9" s="3"/>
      <c r="H9" s="3"/>
      <c r="I9" s="3"/>
      <c r="J9" s="3"/>
      <c r="K9" s="2"/>
      <c r="L9" s="2"/>
      <c r="M9" s="2"/>
    </row>
    <row r="10" spans="1:13" x14ac:dyDescent="0.2">
      <c r="A10" t="s">
        <v>5</v>
      </c>
      <c r="B10">
        <v>0.18503042969328862</v>
      </c>
      <c r="C10">
        <v>0</v>
      </c>
      <c r="D10" s="3"/>
      <c r="E10" s="3"/>
      <c r="F10" s="3"/>
      <c r="G10" s="3"/>
      <c r="H10" s="3"/>
      <c r="I10" s="3"/>
      <c r="J10" s="3"/>
      <c r="K10" s="2"/>
      <c r="L10" s="2"/>
      <c r="M10" s="2"/>
    </row>
    <row r="11" spans="1:13" x14ac:dyDescent="0.2">
      <c r="A11" t="s">
        <v>6</v>
      </c>
      <c r="B11">
        <v>0.19375614877613359</v>
      </c>
      <c r="C11">
        <v>0</v>
      </c>
      <c r="D11" s="3"/>
      <c r="E11" s="3"/>
      <c r="F11" s="3"/>
      <c r="G11" s="3"/>
      <c r="H11" s="3"/>
      <c r="I11" s="3"/>
      <c r="J11" s="3"/>
      <c r="K11" s="2"/>
      <c r="L11" s="2"/>
      <c r="M11" s="2"/>
    </row>
    <row r="12" spans="1:13" x14ac:dyDescent="0.2">
      <c r="A12" t="s">
        <v>7</v>
      </c>
      <c r="B12">
        <v>0.24822788873195334</v>
      </c>
      <c r="C12">
        <v>0</v>
      </c>
      <c r="D12" s="3"/>
      <c r="E12" s="3"/>
      <c r="F12" s="3"/>
      <c r="G12" s="3"/>
      <c r="H12" s="3"/>
      <c r="I12" s="3"/>
      <c r="J12" s="3"/>
      <c r="K12" s="2"/>
      <c r="L12" s="2"/>
      <c r="M12" s="2"/>
    </row>
    <row r="13" spans="1:13" x14ac:dyDescent="0.2">
      <c r="A13" t="s">
        <v>8</v>
      </c>
      <c r="B13">
        <v>0.26047780133901371</v>
      </c>
      <c r="C13">
        <v>0</v>
      </c>
      <c r="D13" s="3"/>
      <c r="E13" s="3"/>
      <c r="F13" s="3"/>
      <c r="G13" s="3"/>
      <c r="H13" s="3"/>
      <c r="I13" s="3"/>
      <c r="J13" s="3"/>
      <c r="K13" s="2"/>
      <c r="L13" s="2"/>
      <c r="M13" s="2"/>
    </row>
    <row r="14" spans="1:13" x14ac:dyDescent="0.2">
      <c r="A14" t="s">
        <v>9</v>
      </c>
      <c r="B14">
        <v>0.31735924138776661</v>
      </c>
      <c r="C14">
        <v>0</v>
      </c>
      <c r="D14" s="3"/>
      <c r="E14" s="3"/>
      <c r="F14" s="3"/>
      <c r="G14" s="3"/>
      <c r="H14" s="3"/>
      <c r="I14" s="3"/>
      <c r="J14" s="3"/>
      <c r="K14" s="2"/>
      <c r="L14" s="2"/>
      <c r="M14" s="2"/>
    </row>
    <row r="15" spans="1:13" x14ac:dyDescent="0.2">
      <c r="A15" t="s">
        <v>10</v>
      </c>
      <c r="B15">
        <v>0.32098689003919179</v>
      </c>
      <c r="C15">
        <v>0</v>
      </c>
      <c r="D15" s="3"/>
      <c r="E15" s="3"/>
      <c r="F15" s="3"/>
      <c r="G15" s="3"/>
      <c r="H15" s="3"/>
      <c r="I15" s="3"/>
      <c r="J15" s="3"/>
      <c r="K15" s="2"/>
      <c r="L15" s="2"/>
      <c r="M15" s="2"/>
    </row>
    <row r="16" spans="1:13" x14ac:dyDescent="0.2">
      <c r="A16" t="s">
        <v>11</v>
      </c>
      <c r="B16">
        <v>0.32248103543779078</v>
      </c>
      <c r="C16">
        <v>0</v>
      </c>
      <c r="D16" s="3"/>
      <c r="E16" s="3"/>
      <c r="F16" s="3"/>
      <c r="G16" s="3"/>
      <c r="H16" s="3"/>
      <c r="I16" s="3"/>
      <c r="J16" s="3"/>
      <c r="K16" s="2"/>
      <c r="L16" s="2"/>
      <c r="M16" s="2"/>
    </row>
    <row r="17" spans="1:14" x14ac:dyDescent="0.2">
      <c r="A17" t="s">
        <v>12</v>
      </c>
      <c r="B17">
        <v>0.3469173424881728</v>
      </c>
      <c r="C17">
        <v>0</v>
      </c>
      <c r="D17" s="3"/>
      <c r="E17" s="3"/>
      <c r="F17" s="3"/>
      <c r="G17" s="3"/>
      <c r="H17" s="3"/>
      <c r="I17" s="3"/>
      <c r="J17" s="3"/>
      <c r="K17" s="2"/>
      <c r="L17" s="2"/>
      <c r="M17" s="2"/>
    </row>
    <row r="18" spans="1:14" x14ac:dyDescent="0.2">
      <c r="A18" t="s">
        <v>13</v>
      </c>
      <c r="B18">
        <v>0.35628052625257722</v>
      </c>
      <c r="C18">
        <v>0</v>
      </c>
      <c r="D18" s="3"/>
      <c r="E18" s="3"/>
      <c r="F18" s="3"/>
      <c r="G18" s="3"/>
      <c r="H18" s="3"/>
      <c r="I18" s="3"/>
      <c r="J18" s="3"/>
      <c r="K18" s="2"/>
      <c r="L18" s="2"/>
      <c r="M18" s="2"/>
    </row>
    <row r="19" spans="1:14" x14ac:dyDescent="0.2">
      <c r="A19" t="s">
        <v>14</v>
      </c>
      <c r="B19">
        <v>0.39330305888381367</v>
      </c>
      <c r="C19">
        <v>3.0192422319205808E-2</v>
      </c>
      <c r="D19" s="3"/>
      <c r="E19" s="3"/>
      <c r="F19" s="3"/>
      <c r="G19" s="3"/>
      <c r="H19" s="3"/>
      <c r="I19" s="3"/>
      <c r="J19" s="3"/>
      <c r="K19" s="2"/>
      <c r="L19" s="2"/>
      <c r="M19" s="2"/>
    </row>
    <row r="20" spans="1:14" x14ac:dyDescent="0.2">
      <c r="A20" t="s">
        <v>15</v>
      </c>
      <c r="B20">
        <v>1.4814402129364248E-2</v>
      </c>
      <c r="C20">
        <v>0.52276287382930819</v>
      </c>
      <c r="D20" s="3"/>
      <c r="E20" s="3"/>
      <c r="F20" s="3"/>
      <c r="G20" s="3"/>
      <c r="H20" s="3"/>
      <c r="I20" s="3"/>
      <c r="J20" s="3"/>
      <c r="K20" s="2"/>
      <c r="L20" s="2"/>
      <c r="M20" s="2"/>
    </row>
    <row r="21" spans="1:14" x14ac:dyDescent="0.2">
      <c r="A21" t="s">
        <v>16</v>
      </c>
      <c r="B21">
        <v>0.56678802697904673</v>
      </c>
      <c r="C21">
        <v>0</v>
      </c>
      <c r="D21" s="3"/>
      <c r="E21" s="3"/>
      <c r="F21" s="3"/>
      <c r="G21" s="3"/>
      <c r="H21" s="3"/>
      <c r="I21" s="3"/>
      <c r="J21" s="3"/>
      <c r="K21" s="2"/>
      <c r="L21" s="2"/>
      <c r="M21" s="2"/>
    </row>
    <row r="22" spans="1:14" x14ac:dyDescent="0.2">
      <c r="A22" t="s">
        <v>17</v>
      </c>
      <c r="B22">
        <v>0.61716004577148376</v>
      </c>
      <c r="C22">
        <v>0</v>
      </c>
      <c r="D22" s="3"/>
      <c r="E22" s="3"/>
      <c r="F22" s="3"/>
      <c r="G22" s="3"/>
      <c r="H22" s="3"/>
      <c r="I22" s="3"/>
      <c r="J22" s="3"/>
      <c r="K22" s="2"/>
      <c r="L22" s="2"/>
      <c r="M22" s="2"/>
    </row>
    <row r="23" spans="1:14" x14ac:dyDescent="0.2">
      <c r="A23" t="s">
        <v>18</v>
      </c>
      <c r="B23">
        <v>0.6131795169615275</v>
      </c>
      <c r="C23">
        <v>1.7437724975265367E-2</v>
      </c>
      <c r="D23" s="3"/>
      <c r="E23" s="3"/>
      <c r="F23" s="3"/>
      <c r="G23" s="3"/>
      <c r="H23" s="3"/>
      <c r="I23" s="3"/>
      <c r="J23" s="3"/>
      <c r="K23" s="2"/>
      <c r="L23" s="2"/>
      <c r="M23" s="2"/>
    </row>
    <row r="24" spans="1:14" x14ac:dyDescent="0.2">
      <c r="A24" t="s">
        <v>19</v>
      </c>
      <c r="B24">
        <v>0.80914486364764038</v>
      </c>
      <c r="C24">
        <v>0</v>
      </c>
      <c r="D24" s="3"/>
      <c r="E24" s="3"/>
      <c r="F24" s="3"/>
      <c r="G24" s="3"/>
      <c r="H24" s="3"/>
      <c r="I24" s="3"/>
      <c r="J24" s="3"/>
      <c r="K24" s="2"/>
      <c r="L24" s="2"/>
      <c r="M24" s="2"/>
    </row>
    <row r="25" spans="1:14" x14ac:dyDescent="0.2">
      <c r="A25" t="s">
        <v>20</v>
      </c>
      <c r="B25">
        <v>0.55869341341241552</v>
      </c>
      <c r="C25">
        <v>0.25729429284762262</v>
      </c>
      <c r="D25" s="3"/>
      <c r="E25" s="3"/>
      <c r="F25" s="3"/>
      <c r="G25" s="3"/>
      <c r="H25" s="3"/>
      <c r="I25" s="3"/>
      <c r="J25" s="3"/>
    </row>
    <row r="26" spans="1:14" x14ac:dyDescent="0.2">
      <c r="A26" t="s">
        <v>21</v>
      </c>
      <c r="B26">
        <v>0.85872058896241998</v>
      </c>
      <c r="C26">
        <v>0</v>
      </c>
      <c r="D26" s="3"/>
      <c r="E26" s="3"/>
      <c r="F26" s="3"/>
      <c r="G26" s="3"/>
      <c r="H26" s="3"/>
      <c r="I26" s="3"/>
      <c r="J26" s="3"/>
    </row>
    <row r="27" spans="1:14" x14ac:dyDescent="0.2">
      <c r="A27" t="s">
        <v>22</v>
      </c>
      <c r="B27">
        <v>9.0422660094197582E-2</v>
      </c>
      <c r="C27">
        <v>0.8047324118415643</v>
      </c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t="s">
        <v>23</v>
      </c>
      <c r="B28">
        <v>0.90203846253686881</v>
      </c>
      <c r="C28">
        <v>0.11833538428353867</v>
      </c>
      <c r="D28" s="3"/>
      <c r="E28" s="3"/>
      <c r="F28" s="3"/>
      <c r="G28" s="3"/>
      <c r="H28" s="3"/>
      <c r="I28" s="3"/>
      <c r="J28" s="3"/>
      <c r="K28" s="3"/>
      <c r="L28" s="3"/>
      <c r="M28" s="2"/>
      <c r="N28" s="2"/>
    </row>
    <row r="29" spans="1:14" x14ac:dyDescent="0.2">
      <c r="A29" t="s">
        <v>24</v>
      </c>
      <c r="B29">
        <v>1.0871745836964164</v>
      </c>
      <c r="C29">
        <v>0</v>
      </c>
      <c r="D29" s="3"/>
      <c r="E29" s="3"/>
      <c r="F29" s="3"/>
      <c r="G29" s="3"/>
      <c r="H29" s="3"/>
      <c r="I29" s="3"/>
      <c r="J29" s="3"/>
      <c r="K29" s="3"/>
      <c r="L29" s="3"/>
      <c r="M29" s="2"/>
      <c r="N29" s="2"/>
    </row>
    <row r="30" spans="1:14" x14ac:dyDescent="0.2">
      <c r="A30" t="s">
        <v>25</v>
      </c>
      <c r="B30">
        <v>0.49377790092277729</v>
      </c>
      <c r="C30">
        <v>0.69905979157902487</v>
      </c>
      <c r="D30" s="3"/>
      <c r="E30" s="3"/>
      <c r="F30" s="3"/>
      <c r="G30" s="3"/>
      <c r="H30" s="3"/>
      <c r="I30" s="3"/>
      <c r="J30" s="3"/>
      <c r="K30" s="3"/>
      <c r="L30" s="3"/>
      <c r="M30" s="2"/>
      <c r="N30" s="2"/>
    </row>
    <row r="31" spans="1:14" x14ac:dyDescent="0.2">
      <c r="A31" t="s">
        <v>26</v>
      </c>
      <c r="B31">
        <v>1.2390331873565408</v>
      </c>
      <c r="C31">
        <v>4.3553158091217249E-4</v>
      </c>
      <c r="D31" s="3"/>
      <c r="E31" s="3"/>
      <c r="F31" s="3"/>
      <c r="G31" s="3"/>
      <c r="H31" s="3"/>
      <c r="I31" s="3"/>
      <c r="J31" s="3"/>
      <c r="K31" s="3"/>
      <c r="L31" s="3"/>
      <c r="M31" s="2"/>
      <c r="N31" s="2"/>
    </row>
    <row r="32" spans="1:14" x14ac:dyDescent="0.2">
      <c r="A32" t="s">
        <v>27</v>
      </c>
      <c r="B32">
        <v>1.4857108221210444</v>
      </c>
      <c r="C32">
        <v>0</v>
      </c>
      <c r="D32" s="3"/>
      <c r="E32" s="3"/>
      <c r="F32" s="3"/>
      <c r="G32" s="3"/>
      <c r="H32" s="3"/>
      <c r="I32" s="3"/>
      <c r="J32" s="3"/>
      <c r="K32" s="3"/>
      <c r="L32" s="3"/>
      <c r="M32" s="2"/>
      <c r="N32" s="2"/>
    </row>
    <row r="33" spans="1:14" x14ac:dyDescent="0.2">
      <c r="A33" t="s">
        <v>28</v>
      </c>
      <c r="B33">
        <v>1.6558785877407378</v>
      </c>
      <c r="C33">
        <v>1.563181470785141E-2</v>
      </c>
      <c r="D33" s="3"/>
      <c r="E33" s="3"/>
      <c r="F33" s="3"/>
      <c r="G33" s="3"/>
      <c r="H33" s="3"/>
      <c r="I33" s="3"/>
      <c r="J33" s="3"/>
      <c r="K33" s="3"/>
      <c r="L33" s="3"/>
      <c r="M33" s="2"/>
      <c r="N33" s="2"/>
    </row>
    <row r="34" spans="1:14" x14ac:dyDescent="0.2">
      <c r="A34" t="s">
        <v>29</v>
      </c>
      <c r="B34">
        <v>1.6849910087390025</v>
      </c>
      <c r="C34">
        <v>0</v>
      </c>
      <c r="D34" s="3"/>
      <c r="E34" s="3"/>
      <c r="F34" s="3"/>
      <c r="G34" s="3"/>
      <c r="H34" s="3"/>
      <c r="I34" s="3"/>
      <c r="J34" s="3"/>
      <c r="K34" s="3"/>
      <c r="L34" s="3"/>
      <c r="M34" s="2"/>
      <c r="N34" s="2"/>
    </row>
    <row r="35" spans="1:14" x14ac:dyDescent="0.2">
      <c r="A35" t="s">
        <v>30</v>
      </c>
      <c r="B35">
        <v>1.6960991140669937</v>
      </c>
      <c r="C35">
        <v>0</v>
      </c>
      <c r="D35" s="3"/>
      <c r="E35" s="3"/>
      <c r="F35" s="3"/>
      <c r="G35" s="3"/>
      <c r="H35" s="3"/>
      <c r="I35" s="3"/>
      <c r="J35" s="3"/>
      <c r="K35" s="3"/>
      <c r="L35" s="3"/>
      <c r="M35" s="2"/>
      <c r="N35" s="2"/>
    </row>
    <row r="36" spans="1:14" x14ac:dyDescent="0.2">
      <c r="A36" t="s">
        <v>31</v>
      </c>
      <c r="B36">
        <v>1.7334160790473729</v>
      </c>
      <c r="C36">
        <v>0</v>
      </c>
      <c r="D36" s="3"/>
      <c r="E36" s="3"/>
      <c r="F36" s="3"/>
      <c r="G36" s="3"/>
      <c r="H36" s="3"/>
      <c r="I36" s="3"/>
      <c r="J36" s="3"/>
      <c r="K36" s="3"/>
      <c r="L36" s="3"/>
      <c r="M36" s="2"/>
      <c r="N36" s="2"/>
    </row>
    <row r="37" spans="1:14" x14ac:dyDescent="0.2">
      <c r="A37" t="s">
        <v>32</v>
      </c>
      <c r="B37">
        <v>1.8266127839929032</v>
      </c>
      <c r="C37">
        <v>0</v>
      </c>
      <c r="D37" s="3"/>
      <c r="E37" s="3"/>
      <c r="F37" s="3"/>
      <c r="G37" s="3"/>
      <c r="H37" s="3"/>
      <c r="I37" s="3"/>
      <c r="J37" s="3"/>
      <c r="K37" s="3"/>
      <c r="L37" s="3"/>
      <c r="M37" s="2"/>
      <c r="N37" s="2"/>
    </row>
    <row r="38" spans="1:14" x14ac:dyDescent="0.2">
      <c r="A38" t="s">
        <v>33</v>
      </c>
      <c r="B38">
        <v>1.8384534860056472</v>
      </c>
      <c r="C38">
        <v>0</v>
      </c>
      <c r="D38" s="3"/>
      <c r="E38" s="3"/>
      <c r="F38" s="3"/>
      <c r="G38" s="3"/>
      <c r="H38" s="3"/>
      <c r="I38" s="3"/>
      <c r="J38" s="3"/>
      <c r="K38" s="3"/>
      <c r="L38" s="3"/>
      <c r="M38" s="2"/>
      <c r="N38" s="2"/>
    </row>
    <row r="39" spans="1:14" x14ac:dyDescent="0.2">
      <c r="A39" t="s">
        <v>34</v>
      </c>
      <c r="B39">
        <v>1.8534104908094706</v>
      </c>
      <c r="C39">
        <v>0</v>
      </c>
      <c r="D39" s="3"/>
      <c r="E39" s="3"/>
      <c r="F39" s="3"/>
      <c r="G39" s="3"/>
      <c r="H39" s="3"/>
      <c r="I39" s="3"/>
      <c r="J39" s="3"/>
      <c r="K39" s="3"/>
      <c r="L39" s="3"/>
      <c r="M39" s="2"/>
      <c r="N39" s="2"/>
    </row>
    <row r="40" spans="1:14" x14ac:dyDescent="0.2">
      <c r="A40" t="s">
        <v>35</v>
      </c>
      <c r="B40">
        <v>1.8980804980203734</v>
      </c>
      <c r="C40">
        <v>0</v>
      </c>
      <c r="D40" s="3"/>
      <c r="E40" s="3"/>
      <c r="F40" s="3"/>
      <c r="G40" s="3"/>
      <c r="H40" s="3"/>
      <c r="I40" s="3"/>
      <c r="J40" s="3"/>
      <c r="K40" s="3"/>
      <c r="L40" s="3"/>
      <c r="M40" s="2"/>
      <c r="N40" s="2"/>
    </row>
    <row r="41" spans="1:14" x14ac:dyDescent="0.2">
      <c r="A41" t="s">
        <v>36</v>
      </c>
      <c r="B41">
        <v>9.0897968929134522E-3</v>
      </c>
      <c r="C41">
        <v>2.0232054730187046</v>
      </c>
      <c r="D41" s="3"/>
      <c r="E41" s="3"/>
      <c r="F41" s="3"/>
      <c r="G41" s="3"/>
      <c r="H41" s="3"/>
      <c r="I41" s="3"/>
      <c r="J41" s="3"/>
      <c r="K41" s="3"/>
      <c r="L41" s="3"/>
      <c r="M41" s="2"/>
      <c r="N41" s="2"/>
    </row>
    <row r="42" spans="1:14" x14ac:dyDescent="0.2">
      <c r="A42" t="s">
        <v>37</v>
      </c>
      <c r="B42">
        <v>2.3362358078440884</v>
      </c>
      <c r="C42">
        <v>0</v>
      </c>
      <c r="D42" s="3"/>
      <c r="E42" s="3"/>
      <c r="F42" s="3"/>
      <c r="G42" s="3"/>
      <c r="H42" s="3"/>
      <c r="I42" s="3"/>
      <c r="J42" s="3"/>
      <c r="K42" s="3"/>
      <c r="L42" s="3"/>
      <c r="M42" s="2"/>
      <c r="N42" s="2"/>
    </row>
    <row r="43" spans="1:14" x14ac:dyDescent="0.2">
      <c r="A43" t="s">
        <v>38</v>
      </c>
      <c r="B43">
        <v>2.6133221142508245</v>
      </c>
      <c r="C43">
        <v>7.6568817914719435E-3</v>
      </c>
      <c r="D43" s="3"/>
      <c r="E43" s="3"/>
      <c r="F43" s="3"/>
      <c r="G43" s="3"/>
      <c r="H43" s="3"/>
      <c r="I43" s="3"/>
      <c r="J43" s="3"/>
      <c r="K43" s="3"/>
      <c r="L43" s="3"/>
      <c r="M43" s="2"/>
      <c r="N43" s="2"/>
    </row>
    <row r="44" spans="1:14" x14ac:dyDescent="0.2">
      <c r="A44" t="s">
        <v>39</v>
      </c>
      <c r="B44">
        <v>2.6297599881110156</v>
      </c>
      <c r="C44">
        <v>0</v>
      </c>
      <c r="D44" s="3"/>
      <c r="E44" s="3"/>
      <c r="F44" s="3"/>
      <c r="G44" s="3"/>
      <c r="H44" s="3"/>
      <c r="I44" s="3"/>
      <c r="J44" s="3"/>
      <c r="K44" s="3"/>
      <c r="L44" s="3"/>
      <c r="M44" s="2"/>
    </row>
    <row r="45" spans="1:14" x14ac:dyDescent="0.2">
      <c r="A45" s="7" t="s">
        <v>82</v>
      </c>
      <c r="D45" s="3"/>
      <c r="E45" s="3"/>
      <c r="F45" s="3"/>
      <c r="G45" s="3"/>
      <c r="H45" s="3"/>
      <c r="I45" s="3"/>
      <c r="J45" s="3"/>
      <c r="K45" s="3"/>
      <c r="L45" s="3"/>
      <c r="M45" s="2"/>
    </row>
    <row r="46" spans="1:14" x14ac:dyDescent="0.2">
      <c r="A46" s="8" t="s">
        <v>83</v>
      </c>
      <c r="D46" s="3"/>
      <c r="E46" s="3"/>
      <c r="F46" s="3"/>
      <c r="G46" s="3"/>
      <c r="H46" s="3"/>
      <c r="I46" s="3"/>
      <c r="J46" s="3"/>
      <c r="K46" s="3"/>
      <c r="L46" s="3"/>
    </row>
    <row r="47" spans="1:14" x14ac:dyDescent="0.2">
      <c r="A47" s="5"/>
      <c r="B47" s="5"/>
      <c r="C47" s="5"/>
      <c r="D47" s="6"/>
      <c r="E47" s="6"/>
      <c r="F47" s="6"/>
      <c r="G47" s="6"/>
      <c r="H47" s="6"/>
      <c r="I47" s="6"/>
      <c r="J47" s="3"/>
      <c r="K47" s="3"/>
      <c r="L47" s="3"/>
    </row>
    <row r="48" spans="1:14" x14ac:dyDescent="0.2">
      <c r="A48" s="5"/>
      <c r="B48" s="5"/>
      <c r="C48" s="5"/>
      <c r="D48" s="6"/>
      <c r="E48" s="6"/>
      <c r="F48" s="6"/>
      <c r="G48" s="6"/>
      <c r="H48" s="6"/>
      <c r="I48" s="6"/>
      <c r="J48" s="3"/>
      <c r="K48" s="3"/>
      <c r="L48" s="3"/>
    </row>
    <row r="49" spans="1:12" x14ac:dyDescent="0.2">
      <c r="A49" s="5"/>
      <c r="B49" s="5"/>
      <c r="C49" s="5"/>
      <c r="D49" s="6"/>
      <c r="E49" s="6"/>
      <c r="F49" s="6"/>
      <c r="G49" s="6"/>
      <c r="H49" s="6"/>
      <c r="I49" s="6"/>
      <c r="J49" s="3"/>
      <c r="K49" s="3"/>
      <c r="L49" s="3"/>
    </row>
    <row r="50" spans="1:12" x14ac:dyDescent="0.2">
      <c r="A50" s="5"/>
      <c r="B50" s="5"/>
      <c r="C50" s="5"/>
      <c r="D50" s="6"/>
      <c r="E50" s="6"/>
      <c r="F50" s="6"/>
      <c r="G50" s="6"/>
      <c r="H50" s="6"/>
      <c r="I50" s="6"/>
      <c r="J50" s="3"/>
      <c r="K50" s="3"/>
      <c r="L50" s="3"/>
    </row>
    <row r="51" spans="1:12" x14ac:dyDescent="0.2">
      <c r="A51" s="5"/>
      <c r="B51" s="5"/>
      <c r="C51" s="5"/>
      <c r="D51" s="6"/>
      <c r="E51" s="6"/>
      <c r="F51" s="6"/>
      <c r="G51" s="6"/>
      <c r="H51" s="6"/>
      <c r="I51" s="6"/>
      <c r="J51" s="3"/>
      <c r="K51" s="3"/>
      <c r="L51" s="3"/>
    </row>
    <row r="52" spans="1:12" x14ac:dyDescent="0.2">
      <c r="A52" s="5"/>
      <c r="B52" s="5"/>
      <c r="C52" s="5"/>
      <c r="D52" s="6"/>
      <c r="E52" s="6"/>
      <c r="F52" s="6"/>
      <c r="G52" s="6"/>
      <c r="H52" s="6"/>
      <c r="I52" s="6"/>
      <c r="J52" s="3"/>
      <c r="K52" s="3"/>
      <c r="L52" s="3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12" x14ac:dyDescent="0.2">
      <c r="A63" s="9" t="s">
        <v>84</v>
      </c>
    </row>
    <row r="64" spans="1:12" ht="13.5" x14ac:dyDescent="0.2">
      <c r="A64" s="9" t="s">
        <v>85</v>
      </c>
    </row>
    <row r="101" spans="1:12" x14ac:dyDescent="0.2">
      <c r="A101" t="s">
        <v>40</v>
      </c>
      <c r="B101" t="s">
        <v>40</v>
      </c>
      <c r="C101" t="s">
        <v>41</v>
      </c>
      <c r="D101" t="s">
        <v>41</v>
      </c>
      <c r="E101" t="s">
        <v>42</v>
      </c>
      <c r="F101" t="s">
        <v>41</v>
      </c>
      <c r="G101" t="s">
        <v>42</v>
      </c>
      <c r="H101" t="s">
        <v>41</v>
      </c>
      <c r="I101" t="s">
        <v>42</v>
      </c>
      <c r="J101" t="s">
        <v>41</v>
      </c>
      <c r="L101" s="4" t="s">
        <v>42</v>
      </c>
    </row>
    <row r="102" spans="1:12" x14ac:dyDescent="0.2">
      <c r="A102" t="s">
        <v>43</v>
      </c>
      <c r="B102" t="s">
        <v>4</v>
      </c>
      <c r="E102">
        <v>3.9889999999999999</v>
      </c>
      <c r="G102">
        <v>4.1470000000000002</v>
      </c>
      <c r="L102" s="4">
        <v>4.1470000000000002</v>
      </c>
    </row>
    <row r="103" spans="1:12" x14ac:dyDescent="0.2">
      <c r="A103" t="s">
        <v>44</v>
      </c>
      <c r="B103" t="s">
        <v>31</v>
      </c>
      <c r="E103">
        <v>11.542</v>
      </c>
      <c r="L103" s="4">
        <v>11.542</v>
      </c>
    </row>
    <row r="104" spans="1:12" x14ac:dyDescent="0.2">
      <c r="A104" t="s">
        <v>45</v>
      </c>
      <c r="B104" t="s">
        <v>33</v>
      </c>
      <c r="E104">
        <v>8.2759999999999998</v>
      </c>
      <c r="L104" s="4">
        <v>8.2759999999999998</v>
      </c>
    </row>
    <row r="105" spans="1:12" x14ac:dyDescent="0.2">
      <c r="A105" t="s">
        <v>46</v>
      </c>
      <c r="B105" t="s">
        <v>12</v>
      </c>
      <c r="E105">
        <v>4.1340000000000003</v>
      </c>
      <c r="G105">
        <v>4.2210000000000001</v>
      </c>
      <c r="L105" s="4">
        <v>4.2210000000000001</v>
      </c>
    </row>
    <row r="106" spans="1:12" x14ac:dyDescent="0.2">
      <c r="A106" t="s">
        <v>47</v>
      </c>
      <c r="B106" t="s">
        <v>25</v>
      </c>
      <c r="E106">
        <v>5.89</v>
      </c>
      <c r="L106" s="4">
        <v>5.89</v>
      </c>
    </row>
    <row r="107" spans="1:12" x14ac:dyDescent="0.2">
      <c r="A107" t="s">
        <v>48</v>
      </c>
      <c r="B107" t="s">
        <v>20</v>
      </c>
      <c r="E107">
        <v>2.403</v>
      </c>
      <c r="G107">
        <v>2.395</v>
      </c>
      <c r="I107">
        <v>2.3740000000000001</v>
      </c>
      <c r="L107" s="4">
        <v>2.3740000000000001</v>
      </c>
    </row>
    <row r="108" spans="1:12" x14ac:dyDescent="0.2">
      <c r="A108" t="s">
        <v>49</v>
      </c>
      <c r="B108" t="s">
        <v>18</v>
      </c>
      <c r="E108">
        <v>7.9859999999999998</v>
      </c>
      <c r="L108" s="4">
        <v>7.9859999999999998</v>
      </c>
    </row>
    <row r="109" spans="1:12" x14ac:dyDescent="0.2">
      <c r="A109" t="s">
        <v>50</v>
      </c>
      <c r="B109" t="s">
        <v>32</v>
      </c>
      <c r="E109">
        <v>8.1989999999999998</v>
      </c>
      <c r="L109" s="4">
        <v>8.1989999999999998</v>
      </c>
    </row>
    <row r="110" spans="1:12" x14ac:dyDescent="0.2">
      <c r="A110" t="s">
        <v>51</v>
      </c>
      <c r="B110" t="s">
        <v>36</v>
      </c>
      <c r="E110">
        <v>7.9509999999999996</v>
      </c>
      <c r="L110" s="4">
        <v>7.9509999999999996</v>
      </c>
    </row>
    <row r="111" spans="1:12" x14ac:dyDescent="0.2">
      <c r="A111" t="s">
        <v>52</v>
      </c>
      <c r="B111" t="s">
        <v>37</v>
      </c>
      <c r="E111">
        <v>8.9809999999999999</v>
      </c>
      <c r="L111" s="4">
        <v>8.9809999999999999</v>
      </c>
    </row>
    <row r="112" spans="1:12" x14ac:dyDescent="0.2">
      <c r="A112" t="s">
        <v>53</v>
      </c>
      <c r="B112" t="s">
        <v>3</v>
      </c>
      <c r="E112">
        <v>6.36</v>
      </c>
      <c r="L112" s="4">
        <v>6.36</v>
      </c>
    </row>
    <row r="113" spans="1:12" x14ac:dyDescent="0.2">
      <c r="A113" t="s">
        <v>54</v>
      </c>
      <c r="B113" t="s">
        <v>19</v>
      </c>
      <c r="E113">
        <v>10.25</v>
      </c>
      <c r="L113" s="4">
        <v>10.25</v>
      </c>
    </row>
    <row r="114" spans="1:12" x14ac:dyDescent="0.2">
      <c r="A114" t="s">
        <v>55</v>
      </c>
      <c r="B114" t="s">
        <v>28</v>
      </c>
      <c r="E114">
        <v>12.146000000000001</v>
      </c>
      <c r="L114" s="4">
        <v>12.146000000000001</v>
      </c>
    </row>
    <row r="115" spans="1:12" x14ac:dyDescent="0.2">
      <c r="A115" t="s">
        <v>56</v>
      </c>
      <c r="B115" t="s">
        <v>7</v>
      </c>
      <c r="E115">
        <v>6.0910000000000002</v>
      </c>
      <c r="L115" s="4">
        <v>6.0910000000000002</v>
      </c>
    </row>
    <row r="116" spans="1:12" x14ac:dyDescent="0.2">
      <c r="A116" t="s">
        <v>57</v>
      </c>
      <c r="B116" t="s">
        <v>38</v>
      </c>
      <c r="F116" t="s">
        <v>58</v>
      </c>
      <c r="L116" s="4">
        <v>14.986000000000001</v>
      </c>
    </row>
    <row r="117" spans="1:12" x14ac:dyDescent="0.2">
      <c r="A117" t="s">
        <v>59</v>
      </c>
      <c r="B117" t="s">
        <v>24</v>
      </c>
      <c r="E117">
        <v>9.0380000000000003</v>
      </c>
      <c r="L117" s="4">
        <v>9.0380000000000003</v>
      </c>
    </row>
    <row r="118" spans="1:12" x14ac:dyDescent="0.2">
      <c r="A118" t="s">
        <v>60</v>
      </c>
      <c r="B118" t="s">
        <v>9</v>
      </c>
      <c r="E118">
        <v>4.4930000000000003</v>
      </c>
      <c r="L118" s="4">
        <v>4.4930000000000003</v>
      </c>
    </row>
    <row r="119" spans="1:12" x14ac:dyDescent="0.2">
      <c r="A119" t="s">
        <v>61</v>
      </c>
      <c r="B119" t="s">
        <v>15</v>
      </c>
      <c r="E119">
        <v>2.0169999999999999</v>
      </c>
      <c r="L119" s="4">
        <v>2.0169999999999999</v>
      </c>
    </row>
    <row r="120" spans="1:12" x14ac:dyDescent="0.2">
      <c r="A120" t="s">
        <v>62</v>
      </c>
      <c r="B120" t="s">
        <v>16</v>
      </c>
      <c r="E120">
        <v>4.1619999999999999</v>
      </c>
      <c r="G120">
        <v>4.327</v>
      </c>
      <c r="I120">
        <v>4.2709999999999999</v>
      </c>
      <c r="L120" s="4">
        <v>4.2709999999999999</v>
      </c>
    </row>
    <row r="121" spans="1:12" x14ac:dyDescent="0.2">
      <c r="A121" t="s">
        <v>63</v>
      </c>
      <c r="B121" t="s">
        <v>39</v>
      </c>
      <c r="E121">
        <v>13.638999999999999</v>
      </c>
      <c r="L121" s="4">
        <v>13.638999999999999</v>
      </c>
    </row>
    <row r="122" spans="1:12" x14ac:dyDescent="0.2">
      <c r="A122" t="s">
        <v>64</v>
      </c>
      <c r="B122" t="s">
        <v>26</v>
      </c>
      <c r="E122">
        <v>8.8490000000000002</v>
      </c>
      <c r="L122" s="4">
        <v>8.8490000000000002</v>
      </c>
    </row>
    <row r="123" spans="1:12" x14ac:dyDescent="0.2">
      <c r="A123" t="s">
        <v>65</v>
      </c>
      <c r="B123" t="s">
        <v>11</v>
      </c>
      <c r="E123">
        <v>2.1070000000000002</v>
      </c>
      <c r="G123">
        <v>2.3759999999999999</v>
      </c>
      <c r="L123" s="4">
        <v>2.3759999999999999</v>
      </c>
    </row>
    <row r="124" spans="1:12" x14ac:dyDescent="0.2">
      <c r="A124" t="s">
        <v>66</v>
      </c>
      <c r="B124" t="s">
        <v>30</v>
      </c>
      <c r="E124">
        <v>6.6630000000000003</v>
      </c>
      <c r="L124" s="4">
        <v>6.6630000000000003</v>
      </c>
    </row>
    <row r="125" spans="1:12" x14ac:dyDescent="0.2">
      <c r="A125" t="s">
        <v>67</v>
      </c>
      <c r="B125" t="s">
        <v>5</v>
      </c>
      <c r="E125">
        <v>7.2629999999999999</v>
      </c>
      <c r="L125" s="4">
        <v>7.2629999999999999</v>
      </c>
    </row>
    <row r="126" spans="1:12" x14ac:dyDescent="0.2">
      <c r="A126" t="s">
        <v>68</v>
      </c>
      <c r="B126" t="s">
        <v>6</v>
      </c>
      <c r="L126" s="4" t="e">
        <f>#REF!</f>
        <v>#REF!</v>
      </c>
    </row>
    <row r="127" spans="1:12" x14ac:dyDescent="0.2">
      <c r="A127" t="s">
        <v>69</v>
      </c>
      <c r="B127" t="s">
        <v>22</v>
      </c>
      <c r="E127">
        <v>5.274</v>
      </c>
      <c r="L127" s="4">
        <v>5.274</v>
      </c>
    </row>
    <row r="128" spans="1:12" x14ac:dyDescent="0.2">
      <c r="A128" t="s">
        <v>70</v>
      </c>
      <c r="B128" t="s">
        <v>8</v>
      </c>
      <c r="E128">
        <v>5.5629999999999997</v>
      </c>
      <c r="L128" s="4">
        <v>5.5629999999999997</v>
      </c>
    </row>
    <row r="129" spans="1:12" x14ac:dyDescent="0.2">
      <c r="A129" t="s">
        <v>71</v>
      </c>
      <c r="B129" t="s">
        <v>2</v>
      </c>
      <c r="E129">
        <v>4.7720000000000002</v>
      </c>
      <c r="G129">
        <v>5.0339999999999998</v>
      </c>
      <c r="L129" s="4">
        <v>5.0339999999999998</v>
      </c>
    </row>
    <row r="130" spans="1:12" x14ac:dyDescent="0.2">
      <c r="A130" t="s">
        <v>23</v>
      </c>
      <c r="B130" t="s">
        <v>72</v>
      </c>
      <c r="E130">
        <v>7.1929999999999996</v>
      </c>
      <c r="L130" s="4">
        <v>7.1929999999999996</v>
      </c>
    </row>
    <row r="131" spans="1:12" x14ac:dyDescent="0.2">
      <c r="A131" t="s">
        <v>73</v>
      </c>
      <c r="B131" t="s">
        <v>35</v>
      </c>
      <c r="F131" t="s">
        <v>58</v>
      </c>
      <c r="L131" s="4">
        <v>8.4390000000000001</v>
      </c>
    </row>
    <row r="132" spans="1:12" x14ac:dyDescent="0.2">
      <c r="A132" t="s">
        <v>74</v>
      </c>
      <c r="B132" t="s">
        <v>34</v>
      </c>
      <c r="E132">
        <v>12.063000000000001</v>
      </c>
      <c r="L132" s="4">
        <v>12.063000000000001</v>
      </c>
    </row>
    <row r="133" spans="1:12" x14ac:dyDescent="0.2">
      <c r="A133" t="s">
        <v>75</v>
      </c>
      <c r="B133" t="s">
        <v>21</v>
      </c>
      <c r="E133">
        <v>6.3129999999999997</v>
      </c>
      <c r="L133" s="4">
        <v>6.3129999999999997</v>
      </c>
    </row>
    <row r="134" spans="1:12" x14ac:dyDescent="0.2">
      <c r="A134" t="s">
        <v>76</v>
      </c>
      <c r="B134" t="s">
        <v>27</v>
      </c>
      <c r="E134">
        <v>10.195</v>
      </c>
      <c r="L134" s="4">
        <v>10.195</v>
      </c>
    </row>
    <row r="135" spans="1:12" x14ac:dyDescent="0.2">
      <c r="A135" t="s">
        <v>77</v>
      </c>
      <c r="B135" t="s">
        <v>10</v>
      </c>
      <c r="E135">
        <v>7.3029999999999999</v>
      </c>
      <c r="L135" s="4">
        <v>7.3029999999999999</v>
      </c>
    </row>
    <row r="136" spans="1:12" x14ac:dyDescent="0.2">
      <c r="A136" t="s">
        <v>78</v>
      </c>
      <c r="B136" t="s">
        <v>29</v>
      </c>
      <c r="E136">
        <v>6.5830000000000002</v>
      </c>
      <c r="L136" s="4">
        <v>6.5830000000000002</v>
      </c>
    </row>
    <row r="137" spans="1:12" x14ac:dyDescent="0.2">
      <c r="A137" t="s">
        <v>79</v>
      </c>
      <c r="B137" t="s">
        <v>17</v>
      </c>
      <c r="E137">
        <v>6.2530000000000001</v>
      </c>
      <c r="L137" s="4">
        <v>6.2530000000000001</v>
      </c>
    </row>
    <row r="140" spans="1:12" x14ac:dyDescent="0.2">
      <c r="A140" t="s">
        <v>40</v>
      </c>
      <c r="B140" t="s">
        <v>40</v>
      </c>
      <c r="C140" t="s">
        <v>41</v>
      </c>
      <c r="D140" t="s">
        <v>41</v>
      </c>
      <c r="E140" t="s">
        <v>42</v>
      </c>
      <c r="F140" t="s">
        <v>41</v>
      </c>
      <c r="G140" t="s">
        <v>42</v>
      </c>
      <c r="H140" t="s">
        <v>41</v>
      </c>
      <c r="I140" t="s">
        <v>42</v>
      </c>
      <c r="J140" t="s">
        <v>41</v>
      </c>
      <c r="L140" s="4" t="s">
        <v>42</v>
      </c>
    </row>
    <row r="141" spans="1:12" x14ac:dyDescent="0.2">
      <c r="A141" t="s">
        <v>43</v>
      </c>
      <c r="B141" t="s">
        <v>4</v>
      </c>
      <c r="E141">
        <v>0.14099999999999999</v>
      </c>
      <c r="G141">
        <v>0.13300000000000001</v>
      </c>
      <c r="L141" s="4">
        <v>0.13300000000000001</v>
      </c>
    </row>
    <row r="142" spans="1:12" x14ac:dyDescent="0.2">
      <c r="A142" t="s">
        <v>44</v>
      </c>
      <c r="B142" t="s">
        <v>31</v>
      </c>
      <c r="E142">
        <v>1.8120000000000001</v>
      </c>
      <c r="L142" s="4">
        <v>1.8120000000000001</v>
      </c>
    </row>
    <row r="143" spans="1:12" x14ac:dyDescent="0.2">
      <c r="A143" t="s">
        <v>45</v>
      </c>
      <c r="B143" t="s">
        <v>33</v>
      </c>
      <c r="E143">
        <v>1.921</v>
      </c>
      <c r="L143" s="4">
        <v>1.921</v>
      </c>
    </row>
    <row r="144" spans="1:12" x14ac:dyDescent="0.2">
      <c r="A144" t="s">
        <v>46</v>
      </c>
      <c r="B144" t="s">
        <v>12</v>
      </c>
      <c r="E144">
        <v>0.35499999999999998</v>
      </c>
      <c r="G144">
        <v>0.34799999999999998</v>
      </c>
      <c r="L144" s="4">
        <v>0.34799999999999998</v>
      </c>
    </row>
    <row r="145" spans="1:12" x14ac:dyDescent="0.2">
      <c r="A145" t="s">
        <v>47</v>
      </c>
      <c r="B145" t="s">
        <v>25</v>
      </c>
      <c r="E145">
        <v>0.49199999999999999</v>
      </c>
      <c r="L145" s="4">
        <v>0.49199999999999999</v>
      </c>
    </row>
    <row r="146" spans="1:12" x14ac:dyDescent="0.2">
      <c r="A146" t="s">
        <v>48</v>
      </c>
      <c r="B146" t="s">
        <v>20</v>
      </c>
      <c r="E146">
        <v>0.59599999999999997</v>
      </c>
      <c r="G146">
        <v>0.56399999999999995</v>
      </c>
      <c r="I146">
        <v>0.56899999999999995</v>
      </c>
      <c r="L146" s="4">
        <v>0.56899999999999995</v>
      </c>
    </row>
    <row r="147" spans="1:12" x14ac:dyDescent="0.2">
      <c r="A147" t="s">
        <v>49</v>
      </c>
      <c r="B147" t="s">
        <v>18</v>
      </c>
      <c r="E147">
        <v>0.68899999999999995</v>
      </c>
      <c r="L147" s="4">
        <v>0.68899999999999995</v>
      </c>
    </row>
    <row r="148" spans="1:12" x14ac:dyDescent="0.2">
      <c r="A148" t="s">
        <v>50</v>
      </c>
      <c r="B148" t="s">
        <v>32</v>
      </c>
      <c r="E148">
        <v>1.9119999999999999</v>
      </c>
      <c r="L148" s="4">
        <v>1.9119999999999999</v>
      </c>
    </row>
    <row r="149" spans="1:12" x14ac:dyDescent="0.2">
      <c r="A149" t="s">
        <v>51</v>
      </c>
      <c r="B149" t="s">
        <v>36</v>
      </c>
      <c r="E149">
        <v>1.2E-2</v>
      </c>
      <c r="L149" s="4">
        <v>1.2E-2</v>
      </c>
    </row>
    <row r="150" spans="1:12" x14ac:dyDescent="0.2">
      <c r="A150" t="s">
        <v>52</v>
      </c>
      <c r="B150" t="s">
        <v>37</v>
      </c>
      <c r="E150">
        <v>2.4380000000000002</v>
      </c>
      <c r="L150" s="4">
        <v>2.4380000000000002</v>
      </c>
    </row>
    <row r="151" spans="1:12" x14ac:dyDescent="0.2">
      <c r="A151" t="s">
        <v>53</v>
      </c>
      <c r="B151" t="s">
        <v>3</v>
      </c>
      <c r="E151">
        <v>6.6000000000000003E-2</v>
      </c>
      <c r="L151" s="4">
        <v>6.6000000000000003E-2</v>
      </c>
    </row>
    <row r="152" spans="1:12" x14ac:dyDescent="0.2">
      <c r="A152" t="s">
        <v>54</v>
      </c>
      <c r="B152" t="s">
        <v>19</v>
      </c>
      <c r="E152">
        <v>0.85899999999999999</v>
      </c>
      <c r="L152" s="4">
        <v>0.85899999999999999</v>
      </c>
    </row>
    <row r="153" spans="1:12" x14ac:dyDescent="0.2">
      <c r="A153" t="s">
        <v>55</v>
      </c>
      <c r="B153" t="s">
        <v>28</v>
      </c>
      <c r="E153">
        <v>1.7010000000000001</v>
      </c>
      <c r="L153" s="4">
        <v>1.7010000000000001</v>
      </c>
    </row>
    <row r="154" spans="1:12" x14ac:dyDescent="0.2">
      <c r="A154" t="s">
        <v>56</v>
      </c>
      <c r="B154" t="s">
        <v>7</v>
      </c>
      <c r="E154">
        <v>5.5E-2</v>
      </c>
      <c r="L154" s="4">
        <v>5.5E-2</v>
      </c>
    </row>
    <row r="155" spans="1:12" x14ac:dyDescent="0.2">
      <c r="A155" t="s">
        <v>57</v>
      </c>
      <c r="B155" t="s">
        <v>38</v>
      </c>
      <c r="F155" t="s">
        <v>58</v>
      </c>
      <c r="L155" s="4">
        <v>2.3959999999999999</v>
      </c>
    </row>
    <row r="156" spans="1:12" x14ac:dyDescent="0.2">
      <c r="A156" t="s">
        <v>59</v>
      </c>
      <c r="B156" t="s">
        <v>24</v>
      </c>
      <c r="E156">
        <v>1.2490000000000001</v>
      </c>
      <c r="L156" s="4">
        <v>1.2490000000000001</v>
      </c>
    </row>
    <row r="157" spans="1:12" x14ac:dyDescent="0.2">
      <c r="A157" t="s">
        <v>60</v>
      </c>
      <c r="B157" t="s">
        <v>9</v>
      </c>
      <c r="E157">
        <v>0.44800000000000001</v>
      </c>
      <c r="L157" s="4">
        <v>0.44800000000000001</v>
      </c>
    </row>
    <row r="158" spans="1:12" x14ac:dyDescent="0.2">
      <c r="A158" t="s">
        <v>61</v>
      </c>
      <c r="B158" t="s">
        <v>15</v>
      </c>
      <c r="E158">
        <v>1.7000000000000001E-2</v>
      </c>
      <c r="L158" s="4">
        <v>1.7000000000000001E-2</v>
      </c>
    </row>
    <row r="159" spans="1:12" x14ac:dyDescent="0.2">
      <c r="A159" t="s">
        <v>62</v>
      </c>
      <c r="B159" t="s">
        <v>16</v>
      </c>
      <c r="E159">
        <v>0.63100000000000001</v>
      </c>
      <c r="G159">
        <v>0.58799999999999997</v>
      </c>
      <c r="I159">
        <v>0.56499999999999995</v>
      </c>
      <c r="L159" s="4">
        <v>0.56499999999999995</v>
      </c>
    </row>
    <row r="160" spans="1:12" x14ac:dyDescent="0.2">
      <c r="A160" t="s">
        <v>63</v>
      </c>
      <c r="B160" t="s">
        <v>39</v>
      </c>
      <c r="E160">
        <v>2.6360000000000001</v>
      </c>
      <c r="L160" s="4">
        <v>2.6360000000000001</v>
      </c>
    </row>
    <row r="161" spans="1:12" x14ac:dyDescent="0.2">
      <c r="A161" t="s">
        <v>64</v>
      </c>
      <c r="B161" t="s">
        <v>26</v>
      </c>
      <c r="E161">
        <v>1.39</v>
      </c>
      <c r="L161" s="4">
        <v>1.39</v>
      </c>
    </row>
    <row r="162" spans="1:12" x14ac:dyDescent="0.2">
      <c r="A162" t="s">
        <v>65</v>
      </c>
      <c r="B162" t="s">
        <v>11</v>
      </c>
      <c r="E162">
        <v>0.23</v>
      </c>
      <c r="G162">
        <v>0.24299999999999999</v>
      </c>
      <c r="L162" s="4">
        <v>0.24299999999999999</v>
      </c>
    </row>
    <row r="163" spans="1:12" x14ac:dyDescent="0.2">
      <c r="A163" t="s">
        <v>66</v>
      </c>
      <c r="B163" t="s">
        <v>30</v>
      </c>
      <c r="E163">
        <v>1.847</v>
      </c>
      <c r="L163" s="4">
        <v>1.847</v>
      </c>
    </row>
    <row r="164" spans="1:12" x14ac:dyDescent="0.2">
      <c r="A164" t="s">
        <v>67</v>
      </c>
      <c r="B164" t="s">
        <v>5</v>
      </c>
      <c r="E164">
        <v>0.21</v>
      </c>
      <c r="L164" s="4">
        <v>0.21</v>
      </c>
    </row>
    <row r="165" spans="1:12" x14ac:dyDescent="0.2">
      <c r="A165" t="s">
        <v>68</v>
      </c>
      <c r="B165" t="s">
        <v>6</v>
      </c>
      <c r="E165">
        <v>0</v>
      </c>
      <c r="L165" s="4" t="e">
        <f>#REF!</f>
        <v>#REF!</v>
      </c>
    </row>
    <row r="166" spans="1:12" x14ac:dyDescent="0.2">
      <c r="A166" t="s">
        <v>69</v>
      </c>
      <c r="B166" t="s">
        <v>22</v>
      </c>
      <c r="E166">
        <v>0.13900000000000001</v>
      </c>
      <c r="L166" s="4">
        <v>0.13900000000000001</v>
      </c>
    </row>
    <row r="167" spans="1:12" x14ac:dyDescent="0.2">
      <c r="A167" t="s">
        <v>70</v>
      </c>
      <c r="B167" t="s">
        <v>8</v>
      </c>
      <c r="E167">
        <v>0.251</v>
      </c>
      <c r="L167" s="4">
        <v>0.251</v>
      </c>
    </row>
    <row r="168" spans="1:12" x14ac:dyDescent="0.2">
      <c r="A168" t="s">
        <v>71</v>
      </c>
      <c r="B168" t="s">
        <v>2</v>
      </c>
      <c r="E168">
        <v>5.2999999999999999E-2</v>
      </c>
      <c r="G168">
        <v>5.5E-2</v>
      </c>
      <c r="L168" s="4">
        <v>5.5E-2</v>
      </c>
    </row>
    <row r="169" spans="1:12" x14ac:dyDescent="0.2">
      <c r="A169" t="s">
        <v>23</v>
      </c>
      <c r="B169" t="s">
        <v>72</v>
      </c>
      <c r="E169">
        <v>0.96299999999999997</v>
      </c>
      <c r="L169" s="4">
        <v>0.96299999999999997</v>
      </c>
    </row>
    <row r="170" spans="1:12" x14ac:dyDescent="0.2">
      <c r="A170" t="s">
        <v>73</v>
      </c>
      <c r="B170" t="s">
        <v>35</v>
      </c>
      <c r="F170" t="s">
        <v>58</v>
      </c>
      <c r="L170" s="4">
        <v>1.861</v>
      </c>
    </row>
    <row r="171" spans="1:12" x14ac:dyDescent="0.2">
      <c r="A171" t="s">
        <v>74</v>
      </c>
      <c r="B171" t="s">
        <v>34</v>
      </c>
      <c r="E171">
        <v>1.891</v>
      </c>
      <c r="L171" s="4">
        <v>1.891</v>
      </c>
    </row>
    <row r="172" spans="1:12" x14ac:dyDescent="0.2">
      <c r="A172" t="s">
        <v>75</v>
      </c>
      <c r="B172" t="s">
        <v>21</v>
      </c>
      <c r="E172">
        <v>0.88200000000000001</v>
      </c>
      <c r="L172" s="4">
        <v>0.88200000000000001</v>
      </c>
    </row>
    <row r="173" spans="1:12" x14ac:dyDescent="0.2">
      <c r="A173" t="s">
        <v>76</v>
      </c>
      <c r="B173" t="s">
        <v>27</v>
      </c>
      <c r="E173">
        <v>1.6080000000000001</v>
      </c>
      <c r="L173" s="4">
        <v>1.6080000000000001</v>
      </c>
    </row>
    <row r="174" spans="1:12" x14ac:dyDescent="0.2">
      <c r="A174" t="s">
        <v>77</v>
      </c>
      <c r="B174" t="s">
        <v>10</v>
      </c>
      <c r="E174">
        <v>0.39500000000000002</v>
      </c>
      <c r="L174" s="4">
        <v>0.39500000000000002</v>
      </c>
    </row>
    <row r="175" spans="1:12" x14ac:dyDescent="0.2">
      <c r="A175" t="s">
        <v>78</v>
      </c>
      <c r="B175" t="s">
        <v>29</v>
      </c>
      <c r="E175">
        <v>1.5589999999999999</v>
      </c>
      <c r="L175" s="4">
        <v>1.5589999999999999</v>
      </c>
    </row>
    <row r="176" spans="1:12" x14ac:dyDescent="0.2">
      <c r="A176" t="s">
        <v>79</v>
      </c>
      <c r="B176" t="s">
        <v>17</v>
      </c>
      <c r="E176">
        <v>0.69199999999999995</v>
      </c>
      <c r="L176" s="4">
        <v>0.69199999999999995</v>
      </c>
    </row>
    <row r="179" spans="1:12" x14ac:dyDescent="0.2">
      <c r="A179" t="s">
        <v>40</v>
      </c>
      <c r="B179" t="s">
        <v>40</v>
      </c>
      <c r="C179" t="s">
        <v>41</v>
      </c>
      <c r="D179" t="s">
        <v>41</v>
      </c>
      <c r="E179" t="s">
        <v>42</v>
      </c>
      <c r="F179" t="s">
        <v>41</v>
      </c>
      <c r="G179" t="s">
        <v>42</v>
      </c>
      <c r="H179" t="s">
        <v>41</v>
      </c>
      <c r="I179" t="s">
        <v>42</v>
      </c>
      <c r="J179" t="s">
        <v>41</v>
      </c>
      <c r="L179" s="4" t="s">
        <v>42</v>
      </c>
    </row>
    <row r="180" spans="1:12" x14ac:dyDescent="0.2">
      <c r="A180" t="s">
        <v>43</v>
      </c>
      <c r="B180" t="s">
        <v>4</v>
      </c>
      <c r="C180" t="s">
        <v>80</v>
      </c>
      <c r="D180" t="s">
        <v>80</v>
      </c>
      <c r="F180" t="s">
        <v>80</v>
      </c>
      <c r="H180" t="s">
        <v>80</v>
      </c>
      <c r="L180" s="4" t="s">
        <v>81</v>
      </c>
    </row>
    <row r="181" spans="1:12" x14ac:dyDescent="0.2">
      <c r="A181" t="s">
        <v>44</v>
      </c>
      <c r="B181" t="s">
        <v>31</v>
      </c>
      <c r="C181" t="s">
        <v>80</v>
      </c>
      <c r="D181" t="s">
        <v>80</v>
      </c>
      <c r="F181" t="s">
        <v>80</v>
      </c>
      <c r="L181" s="4" t="s">
        <v>81</v>
      </c>
    </row>
    <row r="182" spans="1:12" x14ac:dyDescent="0.2">
      <c r="A182" t="s">
        <v>45</v>
      </c>
      <c r="B182" t="s">
        <v>33</v>
      </c>
      <c r="E182">
        <v>0</v>
      </c>
      <c r="L182" s="4">
        <v>0</v>
      </c>
    </row>
    <row r="183" spans="1:12" x14ac:dyDescent="0.2">
      <c r="A183" t="s">
        <v>46</v>
      </c>
      <c r="B183" t="s">
        <v>12</v>
      </c>
      <c r="C183" t="s">
        <v>80</v>
      </c>
      <c r="D183" t="s">
        <v>80</v>
      </c>
      <c r="F183" t="s">
        <v>80</v>
      </c>
      <c r="H183" t="s">
        <v>80</v>
      </c>
      <c r="L183" s="4" t="s">
        <v>81</v>
      </c>
    </row>
    <row r="184" spans="1:12" x14ac:dyDescent="0.2">
      <c r="A184" t="s">
        <v>47</v>
      </c>
      <c r="B184" t="s">
        <v>25</v>
      </c>
      <c r="E184">
        <v>0.68</v>
      </c>
      <c r="L184" s="4">
        <v>0.68</v>
      </c>
    </row>
    <row r="185" spans="1:12" x14ac:dyDescent="0.2">
      <c r="A185" t="s">
        <v>48</v>
      </c>
      <c r="B185" t="s">
        <v>20</v>
      </c>
      <c r="E185">
        <v>0.23799999999999999</v>
      </c>
      <c r="G185">
        <v>0.246</v>
      </c>
      <c r="I185">
        <v>0.24299999999999999</v>
      </c>
      <c r="L185" s="4">
        <v>0.24299999999999999</v>
      </c>
    </row>
    <row r="186" spans="1:12" x14ac:dyDescent="0.2">
      <c r="A186" t="s">
        <v>49</v>
      </c>
      <c r="B186" t="s">
        <v>18</v>
      </c>
      <c r="E186">
        <v>1.4999999999999999E-2</v>
      </c>
      <c r="L186" s="4">
        <v>1.4999999999999999E-2</v>
      </c>
    </row>
    <row r="187" spans="1:12" x14ac:dyDescent="0.2">
      <c r="A187" t="s">
        <v>50</v>
      </c>
      <c r="B187" t="s">
        <v>32</v>
      </c>
      <c r="C187" t="s">
        <v>80</v>
      </c>
      <c r="D187" t="s">
        <v>80</v>
      </c>
      <c r="F187" t="s">
        <v>80</v>
      </c>
      <c r="L187" s="4" t="s">
        <v>81</v>
      </c>
    </row>
    <row r="188" spans="1:12" x14ac:dyDescent="0.2">
      <c r="A188" t="s">
        <v>51</v>
      </c>
      <c r="B188" t="s">
        <v>36</v>
      </c>
      <c r="E188">
        <v>1.8220000000000001</v>
      </c>
      <c r="L188" s="4">
        <v>1.8220000000000001</v>
      </c>
    </row>
    <row r="189" spans="1:12" x14ac:dyDescent="0.2">
      <c r="A189" t="s">
        <v>52</v>
      </c>
      <c r="B189" t="s">
        <v>37</v>
      </c>
      <c r="C189" t="s">
        <v>80</v>
      </c>
      <c r="D189" t="s">
        <v>80</v>
      </c>
      <c r="F189" t="s">
        <v>80</v>
      </c>
      <c r="L189" s="4" t="s">
        <v>81</v>
      </c>
    </row>
    <row r="190" spans="1:12" x14ac:dyDescent="0.2">
      <c r="A190" t="s">
        <v>53</v>
      </c>
      <c r="B190" t="s">
        <v>3</v>
      </c>
      <c r="C190" t="s">
        <v>80</v>
      </c>
      <c r="D190" t="s">
        <v>80</v>
      </c>
      <c r="F190" t="s">
        <v>80</v>
      </c>
      <c r="L190" s="4" t="s">
        <v>81</v>
      </c>
    </row>
    <row r="191" spans="1:12" x14ac:dyDescent="0.2">
      <c r="A191" t="s">
        <v>54</v>
      </c>
      <c r="B191" t="s">
        <v>19</v>
      </c>
      <c r="C191" t="s">
        <v>80</v>
      </c>
      <c r="D191" t="s">
        <v>80</v>
      </c>
      <c r="F191" t="s">
        <v>80</v>
      </c>
      <c r="L191" s="4" t="s">
        <v>81</v>
      </c>
    </row>
    <row r="192" spans="1:12" x14ac:dyDescent="0.2">
      <c r="A192" t="s">
        <v>55</v>
      </c>
      <c r="B192" t="s">
        <v>28</v>
      </c>
      <c r="E192">
        <v>1.0999999999999999E-2</v>
      </c>
      <c r="L192" s="4">
        <v>1.0999999999999999E-2</v>
      </c>
    </row>
    <row r="193" spans="1:12" x14ac:dyDescent="0.2">
      <c r="A193" t="s">
        <v>56</v>
      </c>
      <c r="B193" t="s">
        <v>7</v>
      </c>
      <c r="C193" t="s">
        <v>80</v>
      </c>
      <c r="D193" t="s">
        <v>80</v>
      </c>
      <c r="F193" t="s">
        <v>80</v>
      </c>
      <c r="L193" s="4" t="s">
        <v>81</v>
      </c>
    </row>
    <row r="194" spans="1:12" x14ac:dyDescent="0.2">
      <c r="A194" t="s">
        <v>57</v>
      </c>
      <c r="B194" t="s">
        <v>38</v>
      </c>
      <c r="C194" t="s">
        <v>80</v>
      </c>
      <c r="D194" t="s">
        <v>80</v>
      </c>
      <c r="F194" t="s">
        <v>80</v>
      </c>
      <c r="L194" s="4" t="s">
        <v>81</v>
      </c>
    </row>
    <row r="195" spans="1:12" x14ac:dyDescent="0.2">
      <c r="A195" t="s">
        <v>59</v>
      </c>
      <c r="B195" t="s">
        <v>24</v>
      </c>
      <c r="C195" t="s">
        <v>80</v>
      </c>
      <c r="D195" t="s">
        <v>80</v>
      </c>
      <c r="F195" t="s">
        <v>80</v>
      </c>
      <c r="L195" s="4" t="s">
        <v>81</v>
      </c>
    </row>
    <row r="196" spans="1:12" x14ac:dyDescent="0.2">
      <c r="A196" t="s">
        <v>60</v>
      </c>
      <c r="B196" t="s">
        <v>9</v>
      </c>
      <c r="C196" t="s">
        <v>80</v>
      </c>
      <c r="D196" t="s">
        <v>80</v>
      </c>
      <c r="F196" t="s">
        <v>80</v>
      </c>
      <c r="L196" s="4" t="s">
        <v>81</v>
      </c>
    </row>
    <row r="197" spans="1:12" x14ac:dyDescent="0.2">
      <c r="A197" t="s">
        <v>61</v>
      </c>
      <c r="B197" t="s">
        <v>15</v>
      </c>
      <c r="E197">
        <v>0.52800000000000002</v>
      </c>
      <c r="L197" s="4">
        <v>0.52800000000000002</v>
      </c>
    </row>
    <row r="198" spans="1:12" x14ac:dyDescent="0.2">
      <c r="A198" t="s">
        <v>62</v>
      </c>
      <c r="B198" t="s">
        <v>16</v>
      </c>
      <c r="C198" t="s">
        <v>80</v>
      </c>
      <c r="D198" t="s">
        <v>80</v>
      </c>
      <c r="F198" t="s">
        <v>80</v>
      </c>
      <c r="H198" t="s">
        <v>80</v>
      </c>
      <c r="J198" t="s">
        <v>80</v>
      </c>
      <c r="L198" s="4" t="s">
        <v>81</v>
      </c>
    </row>
    <row r="199" spans="1:12" x14ac:dyDescent="0.2">
      <c r="A199" t="s">
        <v>63</v>
      </c>
      <c r="B199" t="s">
        <v>39</v>
      </c>
      <c r="C199" t="s">
        <v>80</v>
      </c>
      <c r="D199" t="s">
        <v>80</v>
      </c>
      <c r="F199" t="s">
        <v>80</v>
      </c>
      <c r="L199" s="4" t="s">
        <v>81</v>
      </c>
    </row>
    <row r="200" spans="1:12" x14ac:dyDescent="0.2">
      <c r="A200" t="s">
        <v>64</v>
      </c>
      <c r="B200" t="s">
        <v>26</v>
      </c>
      <c r="E200">
        <v>0</v>
      </c>
      <c r="L200" s="4">
        <v>0</v>
      </c>
    </row>
    <row r="201" spans="1:12" x14ac:dyDescent="0.2">
      <c r="A201" t="s">
        <v>65</v>
      </c>
      <c r="B201" t="s">
        <v>11</v>
      </c>
      <c r="C201" t="s">
        <v>80</v>
      </c>
      <c r="D201" t="s">
        <v>80</v>
      </c>
      <c r="F201" t="s">
        <v>80</v>
      </c>
      <c r="H201" t="s">
        <v>80</v>
      </c>
      <c r="L201" s="4" t="s">
        <v>81</v>
      </c>
    </row>
    <row r="202" spans="1:12" x14ac:dyDescent="0.2">
      <c r="A202" t="s">
        <v>66</v>
      </c>
      <c r="B202" t="s">
        <v>30</v>
      </c>
      <c r="C202" t="s">
        <v>80</v>
      </c>
      <c r="D202" t="s">
        <v>80</v>
      </c>
      <c r="F202" t="s">
        <v>80</v>
      </c>
      <c r="L202" s="4" t="s">
        <v>81</v>
      </c>
    </row>
    <row r="203" spans="1:12" x14ac:dyDescent="0.2">
      <c r="A203" t="s">
        <v>67</v>
      </c>
      <c r="B203" t="s">
        <v>5</v>
      </c>
      <c r="C203" t="s">
        <v>80</v>
      </c>
      <c r="D203" t="s">
        <v>80</v>
      </c>
      <c r="F203" t="s">
        <v>80</v>
      </c>
      <c r="L203" s="4" t="s">
        <v>81</v>
      </c>
    </row>
    <row r="204" spans="1:12" x14ac:dyDescent="0.2">
      <c r="A204" t="s">
        <v>68</v>
      </c>
      <c r="B204" t="s">
        <v>6</v>
      </c>
      <c r="C204" t="s">
        <v>80</v>
      </c>
      <c r="L204" s="4" t="s">
        <v>81</v>
      </c>
    </row>
    <row r="205" spans="1:12" x14ac:dyDescent="0.2">
      <c r="A205" t="s">
        <v>69</v>
      </c>
      <c r="B205" t="s">
        <v>22</v>
      </c>
      <c r="F205" t="s">
        <v>80</v>
      </c>
      <c r="L205" s="4">
        <v>4.0000000000000001E-3</v>
      </c>
    </row>
    <row r="206" spans="1:12" x14ac:dyDescent="0.2">
      <c r="A206" t="s">
        <v>70</v>
      </c>
      <c r="B206" t="s">
        <v>8</v>
      </c>
      <c r="C206" t="s">
        <v>80</v>
      </c>
      <c r="D206" t="s">
        <v>80</v>
      </c>
      <c r="F206" t="s">
        <v>80</v>
      </c>
      <c r="L206" s="4" t="s">
        <v>81</v>
      </c>
    </row>
    <row r="207" spans="1:12" x14ac:dyDescent="0.2">
      <c r="A207" t="s">
        <v>71</v>
      </c>
      <c r="B207" t="s">
        <v>2</v>
      </c>
      <c r="C207" t="s">
        <v>80</v>
      </c>
      <c r="D207" t="s">
        <v>80</v>
      </c>
      <c r="F207" t="s">
        <v>80</v>
      </c>
      <c r="H207" t="s">
        <v>80</v>
      </c>
      <c r="L207" s="4" t="s">
        <v>81</v>
      </c>
    </row>
    <row r="208" spans="1:12" x14ac:dyDescent="0.2">
      <c r="A208" t="s">
        <v>23</v>
      </c>
      <c r="B208" t="s">
        <v>72</v>
      </c>
      <c r="D208" t="s">
        <v>80</v>
      </c>
      <c r="E208">
        <v>9.4E-2</v>
      </c>
      <c r="F208" t="s">
        <v>80</v>
      </c>
      <c r="L208" s="4">
        <v>9.4E-2</v>
      </c>
    </row>
    <row r="209" spans="1:12" x14ac:dyDescent="0.2">
      <c r="A209" t="s">
        <v>73</v>
      </c>
      <c r="B209" t="s">
        <v>35</v>
      </c>
      <c r="C209" t="s">
        <v>80</v>
      </c>
      <c r="D209" t="s">
        <v>80</v>
      </c>
      <c r="F209" t="s">
        <v>80</v>
      </c>
      <c r="L209" s="4" t="s">
        <v>81</v>
      </c>
    </row>
    <row r="210" spans="1:12" x14ac:dyDescent="0.2">
      <c r="A210" t="s">
        <v>74</v>
      </c>
      <c r="B210" t="s">
        <v>34</v>
      </c>
      <c r="C210" t="s">
        <v>80</v>
      </c>
      <c r="D210" t="s">
        <v>80</v>
      </c>
      <c r="F210" t="s">
        <v>80</v>
      </c>
      <c r="L210" s="4" t="s">
        <v>81</v>
      </c>
    </row>
    <row r="211" spans="1:12" x14ac:dyDescent="0.2">
      <c r="A211" t="s">
        <v>75</v>
      </c>
      <c r="B211" t="s">
        <v>21</v>
      </c>
      <c r="C211" t="s">
        <v>80</v>
      </c>
      <c r="D211" t="s">
        <v>80</v>
      </c>
      <c r="F211" t="s">
        <v>80</v>
      </c>
      <c r="L211" s="4" t="s">
        <v>81</v>
      </c>
    </row>
    <row r="212" spans="1:12" x14ac:dyDescent="0.2">
      <c r="A212" t="s">
        <v>76</v>
      </c>
      <c r="B212" t="s">
        <v>27</v>
      </c>
      <c r="C212" t="s">
        <v>80</v>
      </c>
      <c r="D212" t="s">
        <v>80</v>
      </c>
      <c r="F212" t="s">
        <v>80</v>
      </c>
      <c r="L212" s="4" t="s">
        <v>81</v>
      </c>
    </row>
    <row r="213" spans="1:12" x14ac:dyDescent="0.2">
      <c r="A213" t="s">
        <v>77</v>
      </c>
      <c r="B213" t="s">
        <v>10</v>
      </c>
      <c r="C213" t="s">
        <v>80</v>
      </c>
      <c r="D213" t="s">
        <v>80</v>
      </c>
      <c r="F213" t="s">
        <v>80</v>
      </c>
      <c r="L213" s="4" t="s">
        <v>81</v>
      </c>
    </row>
    <row r="214" spans="1:12" x14ac:dyDescent="0.2">
      <c r="A214" t="s">
        <v>78</v>
      </c>
      <c r="B214" t="s">
        <v>29</v>
      </c>
      <c r="C214" t="s">
        <v>80</v>
      </c>
      <c r="D214" t="s">
        <v>80</v>
      </c>
      <c r="F214" t="s">
        <v>80</v>
      </c>
      <c r="L214" s="4" t="s">
        <v>81</v>
      </c>
    </row>
    <row r="215" spans="1:12" x14ac:dyDescent="0.2">
      <c r="A215" t="s">
        <v>79</v>
      </c>
      <c r="B215" t="s">
        <v>17</v>
      </c>
      <c r="C215" t="s">
        <v>80</v>
      </c>
      <c r="D215" t="s">
        <v>80</v>
      </c>
      <c r="F215" t="s">
        <v>80</v>
      </c>
      <c r="L215" s="4" t="s">
        <v>81</v>
      </c>
    </row>
    <row r="218" spans="1:12" x14ac:dyDescent="0.2">
      <c r="A218" t="s">
        <v>40</v>
      </c>
      <c r="B218" t="s">
        <v>40</v>
      </c>
      <c r="C218" t="s">
        <v>41</v>
      </c>
      <c r="D218" t="s">
        <v>41</v>
      </c>
      <c r="E218" t="s">
        <v>42</v>
      </c>
      <c r="F218" t="s">
        <v>41</v>
      </c>
      <c r="G218" t="s">
        <v>42</v>
      </c>
      <c r="H218" t="s">
        <v>41</v>
      </c>
      <c r="I218" t="s">
        <v>42</v>
      </c>
      <c r="J218" t="s">
        <v>41</v>
      </c>
      <c r="L218" s="4" t="s">
        <v>42</v>
      </c>
    </row>
    <row r="219" spans="1:12" x14ac:dyDescent="0.2">
      <c r="A219" t="s">
        <v>43</v>
      </c>
      <c r="B219" t="s">
        <v>4</v>
      </c>
      <c r="E219">
        <v>1.5629999999999999</v>
      </c>
      <c r="G219">
        <v>1.7010000000000001</v>
      </c>
      <c r="L219" s="4">
        <v>1.7010000000000001</v>
      </c>
    </row>
    <row r="220" spans="1:12" x14ac:dyDescent="0.2">
      <c r="A220" t="s">
        <v>44</v>
      </c>
      <c r="B220" t="s">
        <v>31</v>
      </c>
      <c r="C220" t="s">
        <v>80</v>
      </c>
      <c r="D220" t="s">
        <v>80</v>
      </c>
      <c r="F220" t="s">
        <v>80</v>
      </c>
      <c r="L220" s="4" t="s">
        <v>81</v>
      </c>
    </row>
    <row r="221" spans="1:12" x14ac:dyDescent="0.2">
      <c r="A221" t="s">
        <v>45</v>
      </c>
      <c r="B221" t="s">
        <v>33</v>
      </c>
      <c r="E221">
        <v>0</v>
      </c>
      <c r="L221" s="4">
        <v>0</v>
      </c>
    </row>
    <row r="222" spans="1:12" x14ac:dyDescent="0.2">
      <c r="A222" t="s">
        <v>46</v>
      </c>
      <c r="B222" t="s">
        <v>12</v>
      </c>
      <c r="C222" t="s">
        <v>80</v>
      </c>
      <c r="D222" t="s">
        <v>80</v>
      </c>
      <c r="F222" t="s">
        <v>80</v>
      </c>
      <c r="H222" t="s">
        <v>80</v>
      </c>
      <c r="L222" s="4" t="s">
        <v>81</v>
      </c>
    </row>
    <row r="223" spans="1:12" x14ac:dyDescent="0.2">
      <c r="A223" t="s">
        <v>47</v>
      </c>
      <c r="B223" t="s">
        <v>25</v>
      </c>
      <c r="E223">
        <v>4.1790000000000003</v>
      </c>
      <c r="L223" s="4">
        <v>4.1790000000000003</v>
      </c>
    </row>
    <row r="224" spans="1:12" x14ac:dyDescent="0.2">
      <c r="A224" t="s">
        <v>48</v>
      </c>
      <c r="B224" t="s">
        <v>20</v>
      </c>
      <c r="E224">
        <v>1.1599999999999999</v>
      </c>
      <c r="G224">
        <v>1.155</v>
      </c>
      <c r="I224">
        <v>1.1359999999999999</v>
      </c>
      <c r="L224" s="4">
        <v>1.1359999999999999</v>
      </c>
    </row>
    <row r="225" spans="1:12" x14ac:dyDescent="0.2">
      <c r="A225" t="s">
        <v>49</v>
      </c>
      <c r="B225" t="s">
        <v>18</v>
      </c>
      <c r="E225">
        <v>0.28799999999999998</v>
      </c>
      <c r="L225" s="4">
        <v>0.28799999999999998</v>
      </c>
    </row>
    <row r="226" spans="1:12" x14ac:dyDescent="0.2">
      <c r="A226" t="s">
        <v>50</v>
      </c>
      <c r="B226" t="s">
        <v>32</v>
      </c>
      <c r="C226" t="s">
        <v>80</v>
      </c>
      <c r="D226" t="s">
        <v>80</v>
      </c>
      <c r="F226" t="s">
        <v>80</v>
      </c>
      <c r="L226" s="4" t="s">
        <v>81</v>
      </c>
    </row>
    <row r="227" spans="1:12" x14ac:dyDescent="0.2">
      <c r="A227" t="s">
        <v>51</v>
      </c>
      <c r="B227" t="s">
        <v>36</v>
      </c>
      <c r="E227">
        <v>0.62</v>
      </c>
      <c r="L227" s="4">
        <v>0.62</v>
      </c>
    </row>
    <row r="228" spans="1:12" x14ac:dyDescent="0.2">
      <c r="A228" t="s">
        <v>52</v>
      </c>
      <c r="B228" t="s">
        <v>37</v>
      </c>
      <c r="C228" t="s">
        <v>80</v>
      </c>
      <c r="D228" t="s">
        <v>80</v>
      </c>
      <c r="F228" t="s">
        <v>80</v>
      </c>
      <c r="L228" s="4" t="s">
        <v>81</v>
      </c>
    </row>
    <row r="229" spans="1:12" x14ac:dyDescent="0.2">
      <c r="A229" t="s">
        <v>53</v>
      </c>
      <c r="B229" t="s">
        <v>3</v>
      </c>
      <c r="C229" t="s">
        <v>80</v>
      </c>
      <c r="D229" t="s">
        <v>80</v>
      </c>
      <c r="F229" t="s">
        <v>80</v>
      </c>
      <c r="L229" s="4" t="s">
        <v>81</v>
      </c>
    </row>
    <row r="230" spans="1:12" x14ac:dyDescent="0.2">
      <c r="A230" t="s">
        <v>54</v>
      </c>
      <c r="B230" t="s">
        <v>19</v>
      </c>
      <c r="C230" t="s">
        <v>80</v>
      </c>
      <c r="D230" t="s">
        <v>80</v>
      </c>
      <c r="F230" t="s">
        <v>80</v>
      </c>
      <c r="L230" s="4" t="s">
        <v>81</v>
      </c>
    </row>
    <row r="231" spans="1:12" x14ac:dyDescent="0.2">
      <c r="A231" t="s">
        <v>55</v>
      </c>
      <c r="B231" t="s">
        <v>28</v>
      </c>
      <c r="E231">
        <v>3.7999999999999999E-2</v>
      </c>
      <c r="L231" s="4">
        <v>3.7999999999999999E-2</v>
      </c>
    </row>
    <row r="232" spans="1:12" x14ac:dyDescent="0.2">
      <c r="A232" t="s">
        <v>56</v>
      </c>
      <c r="B232" t="s">
        <v>7</v>
      </c>
      <c r="E232">
        <v>0.72</v>
      </c>
      <c r="L232" s="4">
        <v>0.72</v>
      </c>
    </row>
    <row r="233" spans="1:12" x14ac:dyDescent="0.2">
      <c r="A233" t="s">
        <v>57</v>
      </c>
      <c r="B233" t="s">
        <v>38</v>
      </c>
      <c r="C233" t="s">
        <v>80</v>
      </c>
      <c r="D233" t="s">
        <v>80</v>
      </c>
      <c r="F233" t="s">
        <v>80</v>
      </c>
      <c r="L233" s="4" t="s">
        <v>81</v>
      </c>
    </row>
    <row r="234" spans="1:12" x14ac:dyDescent="0.2">
      <c r="A234" t="s">
        <v>59</v>
      </c>
      <c r="B234" t="s">
        <v>24</v>
      </c>
      <c r="C234" t="s">
        <v>80</v>
      </c>
      <c r="D234" t="s">
        <v>80</v>
      </c>
      <c r="F234" t="s">
        <v>80</v>
      </c>
      <c r="L234" s="4" t="s">
        <v>81</v>
      </c>
    </row>
    <row r="235" spans="1:12" x14ac:dyDescent="0.2">
      <c r="A235" t="s">
        <v>60</v>
      </c>
      <c r="B235" t="s">
        <v>9</v>
      </c>
      <c r="C235" t="s">
        <v>80</v>
      </c>
      <c r="D235" t="s">
        <v>80</v>
      </c>
      <c r="F235" t="s">
        <v>80</v>
      </c>
      <c r="L235" s="4" t="s">
        <v>81</v>
      </c>
    </row>
    <row r="236" spans="1:12" x14ac:dyDescent="0.2">
      <c r="A236" t="s">
        <v>61</v>
      </c>
      <c r="B236" t="s">
        <v>15</v>
      </c>
      <c r="E236">
        <v>3.3119999999999998</v>
      </c>
      <c r="L236" s="4">
        <v>3.3119999999999998</v>
      </c>
    </row>
    <row r="237" spans="1:12" x14ac:dyDescent="0.2">
      <c r="A237" t="s">
        <v>62</v>
      </c>
      <c r="B237" t="s">
        <v>16</v>
      </c>
      <c r="C237" t="s">
        <v>80</v>
      </c>
      <c r="D237" t="s">
        <v>80</v>
      </c>
      <c r="F237" t="s">
        <v>80</v>
      </c>
      <c r="H237" t="s">
        <v>80</v>
      </c>
      <c r="J237" t="s">
        <v>80</v>
      </c>
      <c r="L237" s="4" t="s">
        <v>81</v>
      </c>
    </row>
    <row r="238" spans="1:12" x14ac:dyDescent="0.2">
      <c r="A238" t="s">
        <v>63</v>
      </c>
      <c r="B238" t="s">
        <v>39</v>
      </c>
      <c r="E238">
        <v>0.434</v>
      </c>
      <c r="L238" s="4">
        <v>0.434</v>
      </c>
    </row>
    <row r="239" spans="1:12" x14ac:dyDescent="0.2">
      <c r="A239" t="s">
        <v>64</v>
      </c>
      <c r="B239" t="s">
        <v>26</v>
      </c>
      <c r="E239">
        <v>0.65400000000000003</v>
      </c>
      <c r="L239" s="4">
        <v>0.65400000000000003</v>
      </c>
    </row>
    <row r="240" spans="1:12" x14ac:dyDescent="0.2">
      <c r="A240" t="s">
        <v>65</v>
      </c>
      <c r="B240" t="s">
        <v>11</v>
      </c>
      <c r="E240">
        <v>0.48599999999999999</v>
      </c>
      <c r="G240">
        <v>0.47899999999999998</v>
      </c>
      <c r="L240" s="4">
        <v>0.47899999999999998</v>
      </c>
    </row>
    <row r="241" spans="1:12" x14ac:dyDescent="0.2">
      <c r="A241" t="s">
        <v>66</v>
      </c>
      <c r="B241" t="s">
        <v>30</v>
      </c>
      <c r="C241" t="s">
        <v>80</v>
      </c>
      <c r="D241" t="s">
        <v>80</v>
      </c>
      <c r="F241" t="s">
        <v>80</v>
      </c>
      <c r="L241" s="4" t="s">
        <v>81</v>
      </c>
    </row>
    <row r="242" spans="1:12" x14ac:dyDescent="0.2">
      <c r="A242" t="s">
        <v>67</v>
      </c>
      <c r="B242" t="s">
        <v>5</v>
      </c>
      <c r="C242" t="s">
        <v>80</v>
      </c>
      <c r="D242" t="s">
        <v>80</v>
      </c>
      <c r="F242" t="s">
        <v>80</v>
      </c>
      <c r="L242" s="4" t="s">
        <v>81</v>
      </c>
    </row>
    <row r="243" spans="1:12" x14ac:dyDescent="0.2">
      <c r="A243" t="s">
        <v>68</v>
      </c>
      <c r="B243" t="s">
        <v>6</v>
      </c>
      <c r="C243" t="s">
        <v>80</v>
      </c>
      <c r="L243" s="4" t="s">
        <v>81</v>
      </c>
    </row>
    <row r="244" spans="1:12" x14ac:dyDescent="0.2">
      <c r="A244" t="s">
        <v>69</v>
      </c>
      <c r="B244" t="s">
        <v>22</v>
      </c>
      <c r="F244" t="s">
        <v>80</v>
      </c>
      <c r="L244" s="4">
        <v>4.0000000000000001E-3</v>
      </c>
    </row>
    <row r="245" spans="1:12" x14ac:dyDescent="0.2">
      <c r="A245" t="s">
        <v>70</v>
      </c>
      <c r="B245" t="s">
        <v>8</v>
      </c>
      <c r="C245" t="s">
        <v>80</v>
      </c>
      <c r="D245" t="s">
        <v>80</v>
      </c>
      <c r="F245" t="s">
        <v>80</v>
      </c>
      <c r="L245" s="4" t="s">
        <v>81</v>
      </c>
    </row>
    <row r="246" spans="1:12" x14ac:dyDescent="0.2">
      <c r="A246" t="s">
        <v>71</v>
      </c>
      <c r="B246" t="s">
        <v>2</v>
      </c>
      <c r="C246" t="s">
        <v>80</v>
      </c>
      <c r="D246" t="s">
        <v>80</v>
      </c>
      <c r="F246" t="s">
        <v>80</v>
      </c>
      <c r="H246" t="s">
        <v>80</v>
      </c>
      <c r="L246" s="4" t="s">
        <v>81</v>
      </c>
    </row>
    <row r="247" spans="1:12" x14ac:dyDescent="0.2">
      <c r="A247" t="s">
        <v>23</v>
      </c>
      <c r="B247" t="s">
        <v>72</v>
      </c>
      <c r="D247" t="s">
        <v>80</v>
      </c>
      <c r="E247">
        <v>0.38400000000000001</v>
      </c>
      <c r="F247" t="s">
        <v>80</v>
      </c>
      <c r="L247" s="4">
        <v>0.38400000000000001</v>
      </c>
    </row>
    <row r="248" spans="1:12" x14ac:dyDescent="0.2">
      <c r="A248" t="s">
        <v>73</v>
      </c>
      <c r="B248" t="s">
        <v>35</v>
      </c>
      <c r="C248" t="s">
        <v>80</v>
      </c>
      <c r="D248" t="s">
        <v>80</v>
      </c>
      <c r="F248" t="s">
        <v>80</v>
      </c>
      <c r="L248" s="4" t="s">
        <v>81</v>
      </c>
    </row>
    <row r="249" spans="1:12" x14ac:dyDescent="0.2">
      <c r="A249" t="s">
        <v>74</v>
      </c>
      <c r="B249" t="s">
        <v>34</v>
      </c>
      <c r="C249" t="s">
        <v>80</v>
      </c>
      <c r="D249" t="s">
        <v>80</v>
      </c>
      <c r="F249" t="s">
        <v>80</v>
      </c>
      <c r="L249" s="4" t="s">
        <v>81</v>
      </c>
    </row>
    <row r="250" spans="1:12" x14ac:dyDescent="0.2">
      <c r="A250" t="s">
        <v>75</v>
      </c>
      <c r="B250" t="s">
        <v>21</v>
      </c>
      <c r="C250" t="s">
        <v>80</v>
      </c>
      <c r="D250" t="s">
        <v>80</v>
      </c>
      <c r="F250" t="s">
        <v>80</v>
      </c>
      <c r="L250" s="4" t="s">
        <v>81</v>
      </c>
    </row>
    <row r="251" spans="1:12" x14ac:dyDescent="0.2">
      <c r="A251" t="s">
        <v>76</v>
      </c>
      <c r="B251" t="s">
        <v>27</v>
      </c>
      <c r="C251" t="s">
        <v>80</v>
      </c>
      <c r="D251" t="s">
        <v>80</v>
      </c>
      <c r="F251" t="s">
        <v>80</v>
      </c>
      <c r="L251" s="4" t="s">
        <v>81</v>
      </c>
    </row>
    <row r="252" spans="1:12" x14ac:dyDescent="0.2">
      <c r="A252" t="s">
        <v>77</v>
      </c>
      <c r="B252" t="s">
        <v>10</v>
      </c>
      <c r="C252" t="s">
        <v>80</v>
      </c>
      <c r="D252" t="s">
        <v>80</v>
      </c>
      <c r="F252" t="s">
        <v>80</v>
      </c>
      <c r="L252" s="4" t="s">
        <v>81</v>
      </c>
    </row>
    <row r="253" spans="1:12" x14ac:dyDescent="0.2">
      <c r="A253" t="s">
        <v>78</v>
      </c>
      <c r="B253" t="s">
        <v>29</v>
      </c>
      <c r="C253" t="s">
        <v>80</v>
      </c>
      <c r="D253" t="s">
        <v>80</v>
      </c>
      <c r="F253" t="s">
        <v>80</v>
      </c>
      <c r="L253" s="4" t="s">
        <v>81</v>
      </c>
    </row>
    <row r="254" spans="1:12" x14ac:dyDescent="0.2">
      <c r="A254" t="s">
        <v>79</v>
      </c>
      <c r="B254" t="s">
        <v>17</v>
      </c>
      <c r="C254" t="s">
        <v>80</v>
      </c>
      <c r="D254" t="s">
        <v>80</v>
      </c>
      <c r="F254" t="s">
        <v>80</v>
      </c>
      <c r="L254" s="4" t="s">
        <v>81</v>
      </c>
    </row>
  </sheetData>
  <hyperlinks>
    <hyperlink ref="A1" r:id="rId1" display="https://doi.org/10.1787/9789264313736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BONTHUIS Boele, ELS/SPD</DisplayName>
        <AccountId>815</AccountId>
        <AccountType/>
      </UserInfo>
      <UserInfo>
        <DisplayName>LIS Maciej, ELS/SPD</DisplayName>
        <AccountId>825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815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136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Props1.xml><?xml version="1.0" encoding="utf-8"?>
<ds:datastoreItem xmlns:ds="http://schemas.openxmlformats.org/officeDocument/2006/customXml" ds:itemID="{5AF7DC58-83E3-45F0-9CC6-3609B8B5C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B87ACF-557E-43BE-AEA0-597A9276F94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850360E-9A96-4126-8790-0EF0812FC31B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63EC9280-5674-40E5-8435-37887E425F6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FCA0E9C-CD11-4F25-9367-D865E102BFAF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g3-25</vt:lpstr>
      <vt:lpstr>'g3-25'!_Ref1071991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2019-02-13T22:00:55Z</cp:lastPrinted>
  <dcterms:created xsi:type="dcterms:W3CDTF">2019-02-13T21:56:16Z</dcterms:created>
  <dcterms:modified xsi:type="dcterms:W3CDTF">2019-03-20T15:33:29Z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</Properties>
</file>