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harts/chart2.xml" ContentType="application/vnd.openxmlformats-officedocument.drawingml.chart+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tables/table1.xml" ContentType="application/vnd.openxmlformats-officedocument.spreadsheetml.table+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11760" activeTab="3"/>
  </bookViews>
  <sheets>
    <sheet name="Graph" sheetId="1" r:id="rId1"/>
    <sheet name="Dot.Stat" sheetId="2" r:id="rId2"/>
    <sheet name="Extracted Texts" sheetId="3" r:id="rId3"/>
    <sheet name="Graph French" sheetId="4" r:id="rId4"/>
  </sheets>
  <definedNames>
    <definedName name="OECDGraphDictionary" localSheetId="2">'Extracted Texts'!$C$6:$C$55</definedName>
  </definedNames>
  <calcPr fullCalcOnLoad="1"/>
</workbook>
</file>

<file path=xl/sharedStrings.xml><?xml version="1.0" encoding="utf-8"?>
<sst xmlns="http://schemas.openxmlformats.org/spreadsheetml/2006/main" count="250" uniqueCount="190">
  <si>
    <t>Percentage of GDP, 2011</t>
  </si>
  <si>
    <t>Ireland</t>
  </si>
  <si>
    <t>Greece</t>
  </si>
  <si>
    <t>United States</t>
  </si>
  <si>
    <t>Estonia</t>
  </si>
  <si>
    <t>Italy</t>
  </si>
  <si>
    <t>Japan</t>
  </si>
  <si>
    <t>Spain</t>
  </si>
  <si>
    <t>Finland</t>
  </si>
  <si>
    <t>United Kingdom</t>
  </si>
  <si>
    <t>Germany</t>
  </si>
  <si>
    <t>Portugal</t>
  </si>
  <si>
    <t>Slovenia</t>
  </si>
  <si>
    <t>Czech Republic</t>
  </si>
  <si>
    <t>France</t>
  </si>
  <si>
    <t>Belgium</t>
  </si>
  <si>
    <t>Hungary</t>
  </si>
  <si>
    <t>Poland</t>
  </si>
  <si>
    <t>Denmark</t>
  </si>
  <si>
    <t>Netherlands</t>
  </si>
  <si>
    <t>Norway</t>
  </si>
  <si>
    <t>Sweden</t>
  </si>
  <si>
    <t>Austria</t>
  </si>
  <si>
    <t>Mexico</t>
  </si>
  <si>
    <t>Israel</t>
  </si>
  <si>
    <t>Korea</t>
  </si>
  <si>
    <t>Switzerland</t>
  </si>
  <si>
    <t>Figure 28.1 Net saving and net lending/net borrowing of general government</t>
  </si>
  <si>
    <t>Date</t>
  </si>
  <si>
    <t>AUS.B9S13S</t>
  </si>
  <si>
    <t>AUT.B9S13S</t>
  </si>
  <si>
    <t>BEL.B9S13S</t>
  </si>
  <si>
    <t>CZE.B9S13S</t>
  </si>
  <si>
    <t>DNK.B9S13S</t>
  </si>
  <si>
    <t>EST.B9S13S</t>
  </si>
  <si>
    <t>FIN.B9S13S</t>
  </si>
  <si>
    <t>FRA.B9S13S</t>
  </si>
  <si>
    <t>DEU.B9S13S</t>
  </si>
  <si>
    <t>GRC.B9S13S</t>
  </si>
  <si>
    <t>HUN.B9S13S</t>
  </si>
  <si>
    <t>ISL.B9S13S</t>
  </si>
  <si>
    <t>IRL.B9S13S</t>
  </si>
  <si>
    <t>ISR.B9S13S</t>
  </si>
  <si>
    <t>ITA.B9S13S</t>
  </si>
  <si>
    <t>JPN.B9S13S</t>
  </si>
  <si>
    <t>KOR.B9S13S</t>
  </si>
  <si>
    <t>LUX.B9S13S</t>
  </si>
  <si>
    <t>MEX.B9S13S</t>
  </si>
  <si>
    <t>NLD.B9S13S</t>
  </si>
  <si>
    <t>NOR.B9S13S</t>
  </si>
  <si>
    <t>POL.B9S13S</t>
  </si>
  <si>
    <t>PRT.B9S13S</t>
  </si>
  <si>
    <t>SVK.B9S13S</t>
  </si>
  <si>
    <t>SVN.B9S13S</t>
  </si>
  <si>
    <t>ESP.B9S13S</t>
  </si>
  <si>
    <t>SWE.B9S13S</t>
  </si>
  <si>
    <t>CHE.B9S13S</t>
  </si>
  <si>
    <t>TUR.B9S13S</t>
  </si>
  <si>
    <t>GBR.B9S13S</t>
  </si>
  <si>
    <t>USA.B9S13S</t>
  </si>
  <si>
    <t>EMU.B9S13S</t>
  </si>
  <si>
    <t>AUS.B8NS13S</t>
  </si>
  <si>
    <t>AUT.B8NS13S</t>
  </si>
  <si>
    <t>BEL.B8NS13S</t>
  </si>
  <si>
    <t>CZE.B8NS13S</t>
  </si>
  <si>
    <t>DNK.B8NS13S</t>
  </si>
  <si>
    <t>EST.B8NS13S</t>
  </si>
  <si>
    <t>FIN.B8NS13S</t>
  </si>
  <si>
    <t>FRA.B8NS13S</t>
  </si>
  <si>
    <t>DEU.B8NS13S</t>
  </si>
  <si>
    <t>GRC.B8NS13S</t>
  </si>
  <si>
    <t>HUN.B8NS13S</t>
  </si>
  <si>
    <t>ISL.B8NS13S</t>
  </si>
  <si>
    <t>IRL.B8NS13S</t>
  </si>
  <si>
    <t>ISR.B8NS13S</t>
  </si>
  <si>
    <t>ITA.B8NS13S</t>
  </si>
  <si>
    <t>JPN.B8NS13S</t>
  </si>
  <si>
    <t>KOR.B8NS13S</t>
  </si>
  <si>
    <t>LUX.B8NS13S</t>
  </si>
  <si>
    <t>MEX.B8NS13S</t>
  </si>
  <si>
    <t>NLD.B8NS13S</t>
  </si>
  <si>
    <t>NOR.B8NS13S</t>
  </si>
  <si>
    <t>POL.B8NS13S</t>
  </si>
  <si>
    <t>PRT.B8NS13S</t>
  </si>
  <si>
    <t>SVK.B8NS13S</t>
  </si>
  <si>
    <t>SVN.B8NS13S</t>
  </si>
  <si>
    <t>ESP.B8NS13S</t>
  </si>
  <si>
    <t>SWE.B8NS13S</t>
  </si>
  <si>
    <t>CHE.B8NS13S</t>
  </si>
  <si>
    <t>TUR.B8NS13S</t>
  </si>
  <si>
    <t>GBR.B8NS13S</t>
  </si>
  <si>
    <t>USA.B8NS13S</t>
  </si>
  <si>
    <t>EMU.B8NS13S</t>
  </si>
  <si>
    <t>Australia</t>
  </si>
  <si>
    <t>Iceland</t>
  </si>
  <si>
    <t>Luxembourg</t>
  </si>
  <si>
    <t>Canada</t>
  </si>
  <si>
    <t>Chile</t>
  </si>
  <si>
    <t>New Zealand</t>
  </si>
  <si>
    <t>Slovak Republic</t>
  </si>
  <si>
    <t>Turkey</t>
  </si>
  <si>
    <t>Euro area</t>
  </si>
  <si>
    <t>OECD - Total</t>
  </si>
  <si>
    <t>CAN.B9S13S</t>
  </si>
  <si>
    <t>CHL.B9S13S</t>
  </si>
  <si>
    <t>NZL.B9S13S</t>
  </si>
  <si>
    <t>OTO.B9S13S</t>
  </si>
  <si>
    <t>CAN.B8NS13S</t>
  </si>
  <si>
    <t>CHL.B8NS13S</t>
  </si>
  <si>
    <t>NZL.B8NS13S</t>
  </si>
  <si>
    <t>OTO.B8NS13S</t>
  </si>
  <si>
    <t>Net lending/net borrowing</t>
  </si>
  <si>
    <t>Net saving</t>
  </si>
  <si>
    <t>Extraction Date</t>
  </si>
  <si>
    <t>Extraction Time</t>
  </si>
  <si>
    <t>Extracted Sheets</t>
  </si>
  <si>
    <t>Extraction Areas</t>
  </si>
  <si>
    <t>Extracted Texts</t>
  </si>
  <si>
    <t>French</t>
  </si>
  <si>
    <t>English</t>
  </si>
  <si>
    <t>German</t>
  </si>
  <si>
    <t>Russian</t>
  </si>
  <si>
    <t>Italian</t>
  </si>
  <si>
    <t>Spanish</t>
  </si>
  <si>
    <t>Portuguese</t>
  </si>
  <si>
    <t>Japanese</t>
  </si>
  <si>
    <t>Chinese</t>
  </si>
  <si>
    <t>Change</t>
  </si>
  <si>
    <t>Done</t>
  </si>
  <si>
    <t>Notified to translators</t>
  </si>
  <si>
    <t>Graph</t>
  </si>
  <si>
    <t>$A$3:$H$19</t>
  </si>
  <si>
    <t>Australie</t>
  </si>
  <si>
    <t>Autriche</t>
  </si>
  <si>
    <t>Belgique</t>
  </si>
  <si>
    <t>Chili</t>
  </si>
  <si>
    <t>République tchèque</t>
  </si>
  <si>
    <t>Danemark</t>
  </si>
  <si>
    <t>Estonie</t>
  </si>
  <si>
    <t>Finlande</t>
  </si>
  <si>
    <t>Allemagne</t>
  </si>
  <si>
    <t>Grèce</t>
  </si>
  <si>
    <t>Hongrie</t>
  </si>
  <si>
    <t>Islande</t>
  </si>
  <si>
    <t>Irlande</t>
  </si>
  <si>
    <t>Israël</t>
  </si>
  <si>
    <t>Italie</t>
  </si>
  <si>
    <t>Japon</t>
  </si>
  <si>
    <t>Corée</t>
  </si>
  <si>
    <t>Mexique</t>
  </si>
  <si>
    <t>Pays-Bas</t>
  </si>
  <si>
    <t>Nouvelle-Zélande</t>
  </si>
  <si>
    <t>Norvège</t>
  </si>
  <si>
    <t>Pologne</t>
  </si>
  <si>
    <t>République slovaque</t>
  </si>
  <si>
    <t>Slovénie</t>
  </si>
  <si>
    <t>Espagne</t>
  </si>
  <si>
    <t>Suède</t>
  </si>
  <si>
    <t>Suisse</t>
  </si>
  <si>
    <t>Turquie</t>
  </si>
  <si>
    <t>Royaume-Uni</t>
  </si>
  <si>
    <t>États-Unis</t>
  </si>
  <si>
    <t>Zone euro</t>
  </si>
  <si>
    <t>EU27</t>
  </si>
  <si>
    <t>UE27</t>
  </si>
  <si>
    <t>OECD</t>
  </si>
  <si>
    <t>OCDE</t>
  </si>
  <si>
    <t>Total OCDE</t>
  </si>
  <si>
    <t>Brazil</t>
  </si>
  <si>
    <t>Brésil</t>
  </si>
  <si>
    <t>China</t>
  </si>
  <si>
    <t>Chine</t>
  </si>
  <si>
    <t>India</t>
  </si>
  <si>
    <t>Inde</t>
  </si>
  <si>
    <t>Indonesia</t>
  </si>
  <si>
    <t>Indonésie</t>
  </si>
  <si>
    <t>Russian Federation</t>
  </si>
  <si>
    <t>Féderation de Russie</t>
  </si>
  <si>
    <t>South Africa</t>
  </si>
  <si>
    <t>Afrique de Sud</t>
  </si>
  <si>
    <t>World</t>
  </si>
  <si>
    <t>Monde</t>
  </si>
  <si>
    <t>Capacité/besoin de financement</t>
  </si>
  <si>
    <t>Épargne nette</t>
  </si>
  <si>
    <t>Pourcentage du PIB, 2011</t>
  </si>
  <si>
    <t>Graphique 28.1. Épargne nette et capacité/besoin de financement des administrations publiques</t>
  </si>
  <si>
    <t>Panorama des comptes nationaux 2014 - © OCDE 2014</t>
  </si>
  <si>
    <t>Chapitre 6</t>
  </si>
  <si>
    <t>Version 1 - Dernière mise à jour : 05-Jun-2014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</si>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</sst>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63">
    <font>
      <sz val="10"/>
      <color theme="1"/>
      <name val="Arial"/>
      <family val="2"/>
    </font>
    <font>
      <sz val="10"/>
      <color indexed="8"/>
      <name val="Arial"/>
      <family val="2"/>
    </font>
    <font>
      <b/>
      <sz val="10"/>
      <color indexed="8"/>
      <name val="Arial"/>
      <family val="2"/>
    </font>
    <font>
      <i/>
      <sz val="10"/>
      <color indexed="8"/>
      <name val="Arial"/>
      <family val="2"/>
    </font>
    <font>
      <sz val="10"/>
      <color indexed="8"/>
      <name val="Arial Narrow"/>
      <family val="2"/>
    </font>
    <font>
      <sz val="8"/>
      <color indexed="8"/>
      <name val="Arial"/>
      <family val="2"/>
    </font>
    <font>
      <b/>
      <sz val="8"/>
      <color indexed="56"/>
      <name val="Verdana"/>
      <family val="2"/>
    </font>
    <font>
      <sz val="8"/>
      <color indexed="56"/>
      <name val="Verdana"/>
      <family val="2"/>
    </font>
    <font>
      <b/>
      <sz val="8"/>
      <color indexed="60"/>
      <name val="Verdana"/>
      <family val="2"/>
    </font>
    <font>
      <sz val="7"/>
      <color indexed="8"/>
      <name val="Verdana"/>
      <family val="2"/>
    </font>
    <font>
      <sz val="9"/>
      <color indexed="8"/>
      <name val="Arial"/>
      <family val="2"/>
    </font>
    <font>
      <i/>
      <sz val="8"/>
      <color indexed="8"/>
      <name val="Arial"/>
      <family val="2"/>
    </font>
    <font>
      <b/>
      <sz val="12"/>
      <color indexed="8"/>
      <name val="Arial"/>
      <family val="2"/>
    </font>
    <font>
      <b/>
      <sz val="12"/>
      <color indexed="10"/>
      <name val="Arial"/>
      <family val="2"/>
    </font>
    <font>
      <sz val="11"/>
      <color indexed="8"/>
      <name val="Arial"/>
      <family val="2"/>
    </font>
    <font>
      <b/>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10"/>
      <color rgb="FF000000"/>
      <name val="Arial Narrow"/>
      <family val="2"/>
    </font>
    <font>
      <sz val="8"/>
      <color theme="1"/>
      <name val="Arial"/>
      <family val="2"/>
    </font>
    <font>
      <sz val="7"/>
      <color theme="1"/>
      <name val="Verdana"/>
      <family val="2"/>
    </font>
    <font>
      <sz val="9"/>
      <color theme="1"/>
      <name val="Arial"/>
      <family val="2"/>
    </font>
    <font>
      <sz val="9"/>
      <color rgb="FF000000"/>
      <name val="Arial"/>
      <family val="2"/>
    </font>
    <font>
      <sz val="10"/>
      <color theme="1"/>
      <name val="Arial Narrow"/>
      <family val="2"/>
    </font>
    <font>
      <i/>
      <sz val="8"/>
      <color theme="1"/>
      <name val="Arial"/>
      <family val="2"/>
    </font>
    <font>
      <b/>
      <sz val="12"/>
      <color theme="1"/>
      <name val="Arial"/>
      <family val="2"/>
    </font>
    <font>
      <b/>
      <sz val="12"/>
      <color rgb="FFFF0000"/>
      <name val="Arial"/>
      <family val="2"/>
    </font>
    <font>
      <sz val="11"/>
      <color theme="1"/>
      <name val="Arial"/>
      <family val="2"/>
    </font>
    <font>
      <b/>
      <i/>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medium">
        <color rgb="FF0000FF"/>
      </left>
      <right style="medium">
        <color rgb="FFC0C0C0"/>
      </right>
      <top style="medium">
        <color rgb="FFC0C0C0"/>
      </top>
      <bottom style="medium">
        <color rgb="FFC0C0C0"/>
      </bottom>
    </border>
    <border>
      <left style="medium">
        <color rgb="FF0000FF"/>
      </left>
      <right style="medium">
        <color rgb="FFC0C0C0"/>
      </right>
      <top/>
      <bottom style="medium">
        <color rgb="FFC0C0C0"/>
      </bottom>
    </border>
    <border>
      <left style="medium">
        <color rgb="FF0000FF"/>
      </left>
      <right style="medium">
        <color rgb="FFC0C0C0"/>
      </right>
      <top/>
      <bottom style="medium">
        <color rgb="FF0000F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2">
    <xf numFmtId="0" fontId="0" fillId="0" borderId="0" xfId="0" applyAlignment="1">
      <alignment/>
    </xf>
    <xf numFmtId="0" fontId="49" fillId="0" borderId="0" xfId="0" applyFont="1" applyAlignment="1">
      <alignment/>
    </xf>
    <xf numFmtId="0" fontId="51" fillId="0" borderId="0" xfId="0" applyFont="1" applyAlignment="1">
      <alignment/>
    </xf>
    <xf numFmtId="0" fontId="52" fillId="0" borderId="0" xfId="0" applyFont="1" applyAlignment="1">
      <alignment/>
    </xf>
    <xf numFmtId="0" fontId="52" fillId="0" borderId="0" xfId="0" applyFont="1" applyFill="1" applyAlignment="1">
      <alignment/>
    </xf>
    <xf numFmtId="0" fontId="6" fillId="33" borderId="10" xfId="0" applyFont="1" applyFill="1" applyBorder="1" applyAlignment="1">
      <alignment/>
    </xf>
    <xf numFmtId="164" fontId="7" fillId="33" borderId="10" xfId="0" applyNumberFormat="1" applyFont="1" applyFill="1" applyBorder="1" applyAlignment="1">
      <alignment/>
    </xf>
    <xf numFmtId="0" fontId="8" fillId="34" borderId="10" xfId="0" applyFont="1" applyFill="1" applyBorder="1" applyAlignment="1">
      <alignment/>
    </xf>
    <xf numFmtId="0" fontId="53" fillId="0" borderId="10" xfId="0" applyFont="1" applyFill="1" applyBorder="1" applyAlignment="1">
      <alignment/>
    </xf>
    <xf numFmtId="0" fontId="53" fillId="35" borderId="10" xfId="0" applyFont="1" applyFill="1" applyBorder="1" applyAlignment="1">
      <alignment/>
    </xf>
    <xf numFmtId="0" fontId="54" fillId="0" borderId="0" xfId="0" applyFont="1" applyAlignment="1">
      <alignment/>
    </xf>
    <xf numFmtId="0" fontId="0" fillId="0" borderId="0" xfId="0" applyAlignment="1">
      <alignment horizontal="center"/>
    </xf>
    <xf numFmtId="0" fontId="55" fillId="0" borderId="11" xfId="0" applyFont="1" applyBorder="1" applyAlignment="1">
      <alignment vertical="center"/>
    </xf>
    <xf numFmtId="0" fontId="55" fillId="0" borderId="12" xfId="0" applyFont="1" applyBorder="1" applyAlignment="1">
      <alignment vertical="center"/>
    </xf>
    <xf numFmtId="0" fontId="56" fillId="0" borderId="0" xfId="0" applyFont="1" applyAlignment="1">
      <alignment vertical="center"/>
    </xf>
    <xf numFmtId="0" fontId="55" fillId="0" borderId="13" xfId="0" applyFont="1" applyBorder="1" applyAlignment="1">
      <alignment vertical="center"/>
    </xf>
    <xf numFmtId="0" fontId="0" fillId="0" borderId="0" xfId="0" applyAlignment="1">
      <alignment horizontal="left"/>
    </xf>
    <xf numFmtId="0" fontId="0" fillId="0" borderId="0" xfId="0" applyAlignment="1">
      <alignment horizontal="left" wrapText="1"/>
    </xf>
    <xf numFmtId="0" fontId="57" fillId="0" borderId="0" xfId="0" applyFont="1" applyAlignment="1">
      <alignment/>
    </xf>
    <xf numFmtId="0" fontId="0" fillId="0" borderId="0" xfId="0" applyAlignment="1" applyProtection="1">
      <alignment/>
      <protection locked="0"/>
    </xf>
    <xf numFmtId="0" fontId="58" fillId="0" borderId="0" xfId="0" applyFont="1" applyAlignment="1" applyProtection="1">
      <alignment horizontal="left" vertical="center"/>
      <protection/>
    </xf>
    <xf numFmtId="0" fontId="59" fillId="0" borderId="0" xfId="0" applyFont="1" applyAlignment="1" applyProtection="1">
      <alignment horizontal="center" vertical="center"/>
      <protection/>
    </xf>
    <xf numFmtId="0" fontId="60" fillId="0" borderId="0" xfId="0" applyFont="1" applyAlignment="1" applyProtection="1">
      <alignment horizontal="center" vertical="center"/>
      <protection/>
    </xf>
    <xf numFmtId="15" fontId="58" fillId="0" borderId="0" xfId="0" applyNumberFormat="1" applyFont="1" applyAlignment="1" applyProtection="1">
      <alignment horizontal="left" vertical="center"/>
      <protection/>
    </xf>
    <xf numFmtId="20" fontId="58" fillId="0" borderId="0" xfId="0" applyNumberFormat="1" applyFont="1" applyAlignment="1" applyProtection="1">
      <alignment horizontal="left" vertical="center"/>
      <protection/>
    </xf>
    <xf numFmtId="0" fontId="61" fillId="0" borderId="0" xfId="0" applyNumberFormat="1" applyFont="1" applyAlignment="1" applyProtection="1">
      <alignment/>
      <protection locked="0"/>
    </xf>
    <xf numFmtId="49" fontId="61" fillId="0" borderId="0" xfId="0" applyNumberFormat="1" applyFont="1" applyAlignment="1" applyProtection="1">
      <alignment/>
      <protection locked="0"/>
    </xf>
    <xf numFmtId="0" fontId="62" fillId="0" borderId="0" xfId="0" applyFont="1" applyAlignment="1" applyProtection="1">
      <alignment horizontal="left" vertical="center"/>
      <protection/>
    </xf>
    <xf numFmtId="0" fontId="0" fillId="0" borderId="0" xfId="0" applyFont="1" applyAlignment="1">
      <alignment/>
    </xf>
    <xf numFmtId="0" fontId="43" fillId="0" borderId="0" xfId="52" applyAlignment="1">
      <alignment/>
    </xf>
    <xf numFmtId="0" fontId="0" fillId="0" borderId="0" xfId="0" applyFont="1" applyAlignment="1" applyProtection="1">
      <alignment/>
      <protection locked="0"/>
    </xf>
    <xf numFmtId="0" fontId="43" fillId="0" borderId="0" xfId="52"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1"/>
          <c:w val="0.99775"/>
          <c:h val="0.92525"/>
        </c:manualLayout>
      </c:layout>
      <c:barChart>
        <c:barDir val="col"/>
        <c:grouping val="clustered"/>
        <c:varyColors val="0"/>
        <c:ser>
          <c:idx val="1"/>
          <c:order val="0"/>
          <c:tx>
            <c:strRef>
              <c:f>Graph!$B$29</c:f>
              <c:strCache>
                <c:ptCount val="1"/>
                <c:pt idx="0">
                  <c:v>Net lending/net borrowing</c:v>
                </c:pt>
              </c:strCache>
            </c:strRef>
          </c:tx>
          <c:spPr>
            <a:solidFill>
              <a:srgbClr val="FDAF1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Graph!$A$30:$A$65</c:f>
              <c:strCache/>
            </c:strRef>
          </c:cat>
          <c:val>
            <c:numRef>
              <c:f>Graph!$B$30:$B$65</c:f>
              <c:numCache/>
            </c:numRef>
          </c:val>
        </c:ser>
        <c:ser>
          <c:idx val="0"/>
          <c:order val="1"/>
          <c:tx>
            <c:strRef>
              <c:f>Graph!$C$29</c:f>
              <c:strCache>
                <c:ptCount val="1"/>
                <c:pt idx="0">
                  <c:v>Net saving</c:v>
                </c:pt>
              </c:strCache>
            </c:strRef>
          </c:tx>
          <c:spPr>
            <a:solidFill>
              <a:srgbClr val="FFD8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Graph!$A$30:$A$65</c:f>
              <c:strCache/>
            </c:strRef>
          </c:cat>
          <c:val>
            <c:numRef>
              <c:f>Graph!$C$30:$C$65</c:f>
              <c:numCache/>
            </c:numRef>
          </c:val>
        </c:ser>
        <c:axId val="16144021"/>
        <c:axId val="11078462"/>
      </c:barChart>
      <c:catAx>
        <c:axId val="16144021"/>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1078462"/>
        <c:crosses val="autoZero"/>
        <c:auto val="1"/>
        <c:lblOffset val="0"/>
        <c:tickLblSkip val="1"/>
        <c:noMultiLvlLbl val="0"/>
      </c:catAx>
      <c:valAx>
        <c:axId val="11078462"/>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16144021"/>
        <c:crossesAt val="1"/>
        <c:crossBetween val="between"/>
        <c:dispUnits/>
      </c:valAx>
      <c:spPr>
        <a:solidFill>
          <a:srgbClr val="EAEAEA"/>
        </a:solidFill>
        <a:ln w="3175">
          <a:noFill/>
        </a:ln>
      </c:spPr>
    </c:plotArea>
    <c:legend>
      <c:legendPos val="t"/>
      <c:layout>
        <c:manualLayout>
          <c:xMode val="edge"/>
          <c:yMode val="edge"/>
          <c:x val="0.0365"/>
          <c:y val="0"/>
          <c:w val="0.9565"/>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825"/>
          <c:w val="0.99075"/>
          <c:h val="0.93175"/>
        </c:manualLayout>
      </c:layout>
      <c:barChart>
        <c:barDir val="col"/>
        <c:grouping val="clustered"/>
        <c:varyColors val="0"/>
        <c:ser>
          <c:idx val="1"/>
          <c:order val="0"/>
          <c:tx>
            <c:strRef>
              <c:f>'Extracted Texts'!$D$7</c:f>
              <c:strCache>
                <c:ptCount val="1"/>
                <c:pt idx="0">
                  <c:v>Capacité/besoin de financement</c:v>
                </c:pt>
              </c:strCache>
            </c:strRef>
          </c:tx>
          <c:spPr>
            <a:solidFill>
              <a:srgbClr val="FDAF1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('Extracted Texts'!$D$20,'Extracted Texts'!$D$42,'Extracted Texts'!$D$26,'Extracted Texts'!$D$23,'Extracted Texts'!$D$37,'Extracted Texts'!$D$34,'Extracted Texts'!$D$41,'Extracted Texts'!$D$21,'Extracted Texts'!$D$35,'Extracted Texts'!$D$18,'Extracted Texts'!$D$22,'Extracted Texts'!$D$14,'Extracted Texts'!$D$24,'Extracted Texts'!$D$30,'Extracted Texts'!$D$25,'Extracted Texts'!$D$36,'Extracted Texts'!$D$43,'Extracted Texts'!$D$11,'Extracted Texts'!$D$33,'Extracted Texts'!$D$9,'Extracted Texts'!$D$15,'Extracted Texts'!$D$17,'Extracted Texts'!$D$10,'Extracted Texts'!$D$19,'Extracted Texts'!$D$38,'Extracted Texts'!$D$16,'Extracted Texts'!$D$40,'Extracted Texts'!$D$39,'Extracted Texts'!$D$29,'Extracted Texts'!$D$28,'Extracted Texts'!$D$27,'Extracted Texts'!$D$32)</c:f>
              <c:strCache>
                <c:ptCount val="32"/>
                <c:pt idx="0">
                  <c:v>Grèce</c:v>
                </c:pt>
                <c:pt idx="1">
                  <c:v>États-Unis</c:v>
                </c:pt>
                <c:pt idx="2">
                  <c:v>Japon</c:v>
                </c:pt>
                <c:pt idx="3">
                  <c:v>Irlande</c:v>
                </c:pt>
                <c:pt idx="4">
                  <c:v>Espagne</c:v>
                </c:pt>
                <c:pt idx="5">
                  <c:v>Portugal</c:v>
                </c:pt>
                <c:pt idx="6">
                  <c:v>Royaume-Uni</c:v>
                </c:pt>
                <c:pt idx="7">
                  <c:v>Hongrie</c:v>
                </c:pt>
                <c:pt idx="8">
                  <c:v>République slovaque</c:v>
                </c:pt>
                <c:pt idx="9">
                  <c:v>France</c:v>
                </c:pt>
                <c:pt idx="10">
                  <c:v>Islande</c:v>
                </c:pt>
                <c:pt idx="11">
                  <c:v>République tchèque</c:v>
                </c:pt>
                <c:pt idx="12">
                  <c:v>Israël</c:v>
                </c:pt>
                <c:pt idx="13">
                  <c:v>Pays-Bas</c:v>
                </c:pt>
                <c:pt idx="14">
                  <c:v>Italie</c:v>
                </c:pt>
                <c:pt idx="15">
                  <c:v>Slovénie</c:v>
                </c:pt>
                <c:pt idx="16">
                  <c:v>Zone euro</c:v>
                </c:pt>
                <c:pt idx="17">
                  <c:v>Belgique</c:v>
                </c:pt>
                <c:pt idx="18">
                  <c:v>Pologne</c:v>
                </c:pt>
                <c:pt idx="19">
                  <c:v>Australie</c:v>
                </c:pt>
                <c:pt idx="20">
                  <c:v>Danemark</c:v>
                </c:pt>
                <c:pt idx="21">
                  <c:v>Finlande</c:v>
                </c:pt>
                <c:pt idx="22">
                  <c:v>Autriche</c:v>
                </c:pt>
                <c:pt idx="23">
                  <c:v>Allemagne</c:v>
                </c:pt>
                <c:pt idx="24">
                  <c:v>Suède</c:v>
                </c:pt>
                <c:pt idx="25">
                  <c:v>Estonie</c:v>
                </c:pt>
                <c:pt idx="26">
                  <c:v>Turquie</c:v>
                </c:pt>
                <c:pt idx="27">
                  <c:v>Suisse</c:v>
                </c:pt>
                <c:pt idx="28">
                  <c:v>Mexique</c:v>
                </c:pt>
                <c:pt idx="29">
                  <c:v>Luxembourg</c:v>
                </c:pt>
                <c:pt idx="30">
                  <c:v>Corée</c:v>
                </c:pt>
                <c:pt idx="31">
                  <c:v>Norvège</c:v>
                </c:pt>
              </c:strCache>
            </c:strRef>
          </c:cat>
          <c:val>
            <c:numRef>
              <c:f>Graph!$B$30:$B$65</c:f>
              <c:numCache>
                <c:ptCount val="32"/>
                <c:pt idx="0">
                  <c:v>-9.58990881304386</c:v>
                </c:pt>
                <c:pt idx="1">
                  <c:v>-10.5939049041445</c:v>
                </c:pt>
                <c:pt idx="2">
                  <c:v>-8.9310089260368</c:v>
                </c:pt>
                <c:pt idx="3">
                  <c:v>-13.0529056189557</c:v>
                </c:pt>
                <c:pt idx="4">
                  <c:v>-9.56058669995135</c:v>
                </c:pt>
                <c:pt idx="5">
                  <c:v>-4.31232505601129</c:v>
                </c:pt>
                <c:pt idx="6">
                  <c:v>-7.67969018899278</c:v>
                </c:pt>
                <c:pt idx="7">
                  <c:v>4.23521829853592</c:v>
                </c:pt>
                <c:pt idx="8">
                  <c:v>-5.07350266794829</c:v>
                </c:pt>
                <c:pt idx="9">
                  <c:v>-5.28910291706097</c:v>
                </c:pt>
                <c:pt idx="10">
                  <c:v>-5.56683940911122</c:v>
                </c:pt>
                <c:pt idx="11">
                  <c:v>-3.18946403999999</c:v>
                </c:pt>
                <c:pt idx="12">
                  <c:v>-4.42010336482438</c:v>
                </c:pt>
                <c:pt idx="13">
                  <c:v>-4.2752905865483</c:v>
                </c:pt>
                <c:pt idx="14">
                  <c:v>-3.71827530961368</c:v>
                </c:pt>
                <c:pt idx="15">
                  <c:v>-6.32895162079243</c:v>
                </c:pt>
                <c:pt idx="16">
                  <c:v>-4.1462898077008</c:v>
                </c:pt>
                <c:pt idx="17">
                  <c:v>-3.86972287743833</c:v>
                </c:pt>
                <c:pt idx="18">
                  <c:v>-5.0014167670619</c:v>
                </c:pt>
                <c:pt idx="19">
                  <c:v>-4.23465635222005</c:v>
                </c:pt>
                <c:pt idx="20">
                  <c:v>-2.04367405915816</c:v>
                </c:pt>
                <c:pt idx="21">
                  <c:v>-1.02714133528374</c:v>
                </c:pt>
                <c:pt idx="22">
                  <c:v>-2.4399703763962</c:v>
                </c:pt>
                <c:pt idx="23">
                  <c:v>-0.82187056975363</c:v>
                </c:pt>
                <c:pt idx="24">
                  <c:v>-0.0112338793113603</c:v>
                </c:pt>
                <c:pt idx="25">
                  <c:v>1.11492054115314</c:v>
                </c:pt>
                <c:pt idx="26">
                  <c:v>-0.801257265463145</c:v>
                </c:pt>
                <c:pt idx="27">
                  <c:v>0.737114377165718</c:v>
                </c:pt>
                <c:pt idx="28">
                  <c:v>-0.102616494143397</c:v>
                </c:pt>
                <c:pt idx="29">
                  <c:v>0.0508271087498832</c:v>
                </c:pt>
                <c:pt idx="30">
                  <c:v>1.95404678015529</c:v>
                </c:pt>
                <c:pt idx="31">
                  <c:v>13.5998153251078</c:v>
                </c:pt>
              </c:numCache>
            </c:numRef>
          </c:val>
        </c:ser>
        <c:ser>
          <c:idx val="0"/>
          <c:order val="1"/>
          <c:tx>
            <c:strRef>
              <c:f>'Extracted Texts'!$D$8</c:f>
              <c:strCache>
                <c:ptCount val="1"/>
                <c:pt idx="0">
                  <c:v>Épargne nette</c:v>
                </c:pt>
              </c:strCache>
            </c:strRef>
          </c:tx>
          <c:spPr>
            <a:solidFill>
              <a:srgbClr val="FFD8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('Extracted Texts'!$D$20,'Extracted Texts'!$D$42,'Extracted Texts'!$D$26,'Extracted Texts'!$D$23,'Extracted Texts'!$D$37,'Extracted Texts'!$D$34,'Extracted Texts'!$D$41,'Extracted Texts'!$D$21,'Extracted Texts'!$D$35,'Extracted Texts'!$D$18,'Extracted Texts'!$D$22,'Extracted Texts'!$D$14,'Extracted Texts'!$D$24,'Extracted Texts'!$D$30,'Extracted Texts'!$D$25,'Extracted Texts'!$D$36,'Extracted Texts'!$D$43,'Extracted Texts'!$D$11,'Extracted Texts'!$D$33,'Extracted Texts'!$D$9,'Extracted Texts'!$D$15,'Extracted Texts'!$D$17,'Extracted Texts'!$D$10,'Extracted Texts'!$D$19,'Extracted Texts'!$D$38,'Extracted Texts'!$D$16,'Extracted Texts'!$D$40,'Extracted Texts'!$D$39,'Extracted Texts'!$D$29,'Extracted Texts'!$D$28,'Extracted Texts'!$D$27,'Extracted Texts'!$D$32)</c:f>
              <c:strCache>
                <c:ptCount val="32"/>
                <c:pt idx="0">
                  <c:v>Grèce</c:v>
                </c:pt>
                <c:pt idx="1">
                  <c:v>États-Unis</c:v>
                </c:pt>
                <c:pt idx="2">
                  <c:v>Japon</c:v>
                </c:pt>
                <c:pt idx="3">
                  <c:v>Irlande</c:v>
                </c:pt>
                <c:pt idx="4">
                  <c:v>Espagne</c:v>
                </c:pt>
                <c:pt idx="5">
                  <c:v>Portugal</c:v>
                </c:pt>
                <c:pt idx="6">
                  <c:v>Royaume-Uni</c:v>
                </c:pt>
                <c:pt idx="7">
                  <c:v>Hongrie</c:v>
                </c:pt>
                <c:pt idx="8">
                  <c:v>République slovaque</c:v>
                </c:pt>
                <c:pt idx="9">
                  <c:v>France</c:v>
                </c:pt>
                <c:pt idx="10">
                  <c:v>Islande</c:v>
                </c:pt>
                <c:pt idx="11">
                  <c:v>République tchèque</c:v>
                </c:pt>
                <c:pt idx="12">
                  <c:v>Israël</c:v>
                </c:pt>
                <c:pt idx="13">
                  <c:v>Pays-Bas</c:v>
                </c:pt>
                <c:pt idx="14">
                  <c:v>Italie</c:v>
                </c:pt>
                <c:pt idx="15">
                  <c:v>Slovénie</c:v>
                </c:pt>
                <c:pt idx="16">
                  <c:v>Zone euro</c:v>
                </c:pt>
                <c:pt idx="17">
                  <c:v>Belgique</c:v>
                </c:pt>
                <c:pt idx="18">
                  <c:v>Pologne</c:v>
                </c:pt>
                <c:pt idx="19">
                  <c:v>Australie</c:v>
                </c:pt>
                <c:pt idx="20">
                  <c:v>Danemark</c:v>
                </c:pt>
                <c:pt idx="21">
                  <c:v>Finlande</c:v>
                </c:pt>
                <c:pt idx="22">
                  <c:v>Autriche</c:v>
                </c:pt>
                <c:pt idx="23">
                  <c:v>Allemagne</c:v>
                </c:pt>
                <c:pt idx="24">
                  <c:v>Suède</c:v>
                </c:pt>
                <c:pt idx="25">
                  <c:v>Estonie</c:v>
                </c:pt>
                <c:pt idx="26">
                  <c:v>Turquie</c:v>
                </c:pt>
                <c:pt idx="27">
                  <c:v>Suisse</c:v>
                </c:pt>
                <c:pt idx="28">
                  <c:v>Mexique</c:v>
                </c:pt>
                <c:pt idx="29">
                  <c:v>Luxembourg</c:v>
                </c:pt>
                <c:pt idx="30">
                  <c:v>Corée</c:v>
                </c:pt>
                <c:pt idx="31">
                  <c:v>Norvège</c:v>
                </c:pt>
              </c:strCache>
            </c:strRef>
          </c:cat>
          <c:val>
            <c:numRef>
              <c:f>Graph!$C$30:$C$65</c:f>
              <c:numCache>
                <c:ptCount val="32"/>
                <c:pt idx="0">
                  <c:v>-11.6150205700938</c:v>
                </c:pt>
                <c:pt idx="1">
                  <c:v>-9.37527198753686</c:v>
                </c:pt>
                <c:pt idx="2">
                  <c:v>-8.47100185456221</c:v>
                </c:pt>
                <c:pt idx="3">
                  <c:v>-8.32577000552789</c:v>
                </c:pt>
                <c:pt idx="4">
                  <c:v>-7.29074180442634</c:v>
                </c:pt>
                <c:pt idx="5">
                  <c:v>-7.1602653480297</c:v>
                </c:pt>
                <c:pt idx="6">
                  <c:v>-5.93459588779501</c:v>
                </c:pt>
                <c:pt idx="7">
                  <c:v>-5.7364394662143</c:v>
                </c:pt>
                <c:pt idx="8">
                  <c:v>-5.04958646616705</c:v>
                </c:pt>
                <c:pt idx="9">
                  <c:v>-4.30833847140849</c:v>
                </c:pt>
                <c:pt idx="10">
                  <c:v>-4.14481384222286</c:v>
                </c:pt>
                <c:pt idx="11">
                  <c:v>-3.70826915617797</c:v>
                </c:pt>
                <c:pt idx="12">
                  <c:v>-3.56323970315391</c:v>
                </c:pt>
                <c:pt idx="13">
                  <c:v>-3.31843745148544</c:v>
                </c:pt>
                <c:pt idx="14">
                  <c:v>-3.31818929125742</c:v>
                </c:pt>
                <c:pt idx="15">
                  <c:v>-3.25978652166355</c:v>
                </c:pt>
                <c:pt idx="16">
                  <c:v>-3.24966574535854</c:v>
                </c:pt>
                <c:pt idx="17">
                  <c:v>-3.22835733184567</c:v>
                </c:pt>
                <c:pt idx="18">
                  <c:v>-2.27926082059934</c:v>
                </c:pt>
                <c:pt idx="19">
                  <c:v>-2.00165402595165</c:v>
                </c:pt>
                <c:pt idx="20">
                  <c:v>-1.42065987153507</c:v>
                </c:pt>
                <c:pt idx="21">
                  <c:v>-0.648190842648095</c:v>
                </c:pt>
                <c:pt idx="22">
                  <c:v>-0.28742476384341</c:v>
                </c:pt>
                <c:pt idx="23">
                  <c:v>-0.136020537185333</c:v>
                </c:pt>
                <c:pt idx="24">
                  <c:v>1.18311999018544</c:v>
                </c:pt>
                <c:pt idx="25">
                  <c:v>1.31718488711455</c:v>
                </c:pt>
                <c:pt idx="26">
                  <c:v>1.7846921054306</c:v>
                </c:pt>
                <c:pt idx="27">
                  <c:v>2.27973293179785</c:v>
                </c:pt>
                <c:pt idx="28">
                  <c:v>2.42197780941831</c:v>
                </c:pt>
                <c:pt idx="29">
                  <c:v>3.08816023120224</c:v>
                </c:pt>
                <c:pt idx="30">
                  <c:v>5.37856416230927</c:v>
                </c:pt>
                <c:pt idx="31">
                  <c:v>14.6749285657159</c:v>
                </c:pt>
              </c:numCache>
            </c:numRef>
          </c:val>
        </c:ser>
        <c:axId val="32597295"/>
        <c:axId val="24940200"/>
      </c:barChart>
      <c:catAx>
        <c:axId val="3259729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4940200"/>
        <c:crosses val="autoZero"/>
        <c:auto val="1"/>
        <c:lblOffset val="0"/>
        <c:tickLblSkip val="1"/>
        <c:noMultiLvlLbl val="0"/>
      </c:catAx>
      <c:valAx>
        <c:axId val="24940200"/>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32597295"/>
        <c:crossesAt val="1"/>
        <c:crossBetween val="between"/>
        <c:dispUnits/>
      </c:valAx>
      <c:spPr>
        <a:solidFill>
          <a:srgbClr val="EAEAEA"/>
        </a:solidFill>
        <a:ln w="3175">
          <a:noFill/>
        </a:ln>
      </c:spPr>
    </c:plotArea>
    <c:legend>
      <c:legendPos val="t"/>
      <c:layout>
        <c:manualLayout>
          <c:xMode val="edge"/>
          <c:yMode val="edge"/>
          <c:x val="0.0365"/>
          <c:y val="0"/>
          <c:w val="0.9565"/>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cdr:x>
      <cdr:y>0.02775</cdr:y>
    </cdr:from>
    <cdr:to>
      <cdr:x>0.2885</cdr:x>
      <cdr:y>0.046</cdr:y>
    </cdr:to>
    <cdr:sp>
      <cdr:nvSpPr>
        <cdr:cNvPr id="1" name="xlamShapesMarker"/>
        <cdr:cNvSpPr>
          <a:spLocks/>
        </cdr:cNvSpPr>
      </cdr:nvSpPr>
      <cdr:spPr>
        <a:xfrm>
          <a:off x="1552575"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0.257</cdr:x>
      <cdr:y>0.025</cdr:y>
    </cdr:from>
    <cdr:to>
      <cdr:x>0.28275</cdr:x>
      <cdr:y>0.054</cdr:y>
    </cdr:to>
    <cdr:sp>
      <cdr:nvSpPr>
        <cdr:cNvPr id="2" name="xlamShapesMarker"/>
        <cdr:cNvSpPr>
          <a:spLocks/>
        </cdr:cNvSpPr>
      </cdr:nvSpPr>
      <cdr:spPr>
        <a:xfrm>
          <a:off x="1419225" y="57150"/>
          <a:ext cx="142875" cy="76200"/>
        </a:xfrm>
        <a:prstGeom prst="rect">
          <a:avLst/>
        </a:prstGeom>
        <a:solidFill>
          <a:srgbClr val="FDAF18"/>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0.682</cdr:x>
      <cdr:y>0.02775</cdr:y>
    </cdr:from>
    <cdr:to>
      <cdr:x>0.6895</cdr:x>
      <cdr:y>0.046</cdr:y>
    </cdr:to>
    <cdr:sp>
      <cdr:nvSpPr>
        <cdr:cNvPr id="3" name="xlamShapesMarker"/>
        <cdr:cNvSpPr>
          <a:spLocks/>
        </cdr:cNvSpPr>
      </cdr:nvSpPr>
      <cdr:spPr>
        <a:xfrm>
          <a:off x="3781425" y="66675"/>
          <a:ext cx="38100"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0.659</cdr:x>
      <cdr:y>0.025</cdr:y>
    </cdr:from>
    <cdr:to>
      <cdr:x>0.68375</cdr:x>
      <cdr:y>0.054</cdr:y>
    </cdr:to>
    <cdr:sp>
      <cdr:nvSpPr>
        <cdr:cNvPr id="4" name="xlamShapesMarker"/>
        <cdr:cNvSpPr>
          <a:spLocks/>
        </cdr:cNvSpPr>
      </cdr:nvSpPr>
      <cdr:spPr>
        <a:xfrm>
          <a:off x="3657600" y="57150"/>
          <a:ext cx="133350" cy="76200"/>
        </a:xfrm>
        <a:prstGeom prst="rect">
          <a:avLst/>
        </a:prstGeom>
        <a:solidFill>
          <a:srgbClr val="FFD87D"/>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66675</xdr:rowOff>
    </xdr:from>
    <xdr:to>
      <xdr:col>7</xdr:col>
      <xdr:colOff>295275</xdr:colOff>
      <xdr:row>23</xdr:row>
      <xdr:rowOff>28575</xdr:rowOff>
    </xdr:to>
    <xdr:graphicFrame>
      <xdr:nvGraphicFramePr>
        <xdr:cNvPr id="1" name="Chart 1"/>
        <xdr:cNvGraphicFramePr/>
      </xdr:nvGraphicFramePr>
      <xdr:xfrm>
        <a:off x="0" y="1200150"/>
        <a:ext cx="5553075" cy="2552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0.26275</cdr:x>
      <cdr:y>0.02775</cdr:y>
    </cdr:from>
    <cdr:to>
      <cdr:x>0.2705</cdr:x>
      <cdr:y>0.046</cdr:y>
    </cdr:to>
    <cdr:sp>
      <cdr:nvSpPr>
        <cdr:cNvPr id="1" name="xlamShapesMarker"/>
        <cdr:cNvSpPr>
          <a:spLocks/>
        </cdr:cNvSpPr>
      </cdr:nvSpPr>
      <cdr:spPr>
        <a:xfrm>
          <a:off x="1457325"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0.23975</cdr:x>
      <cdr:y>0.02475</cdr:y>
    </cdr:from>
    <cdr:to>
      <cdr:x>0.26475</cdr:x>
      <cdr:y>0.054</cdr:y>
    </cdr:to>
    <cdr:sp>
      <cdr:nvSpPr>
        <cdr:cNvPr id="2" name="xlamShapesMarker"/>
        <cdr:cNvSpPr>
          <a:spLocks/>
        </cdr:cNvSpPr>
      </cdr:nvSpPr>
      <cdr:spPr>
        <a:xfrm>
          <a:off x="1323975" y="57150"/>
          <a:ext cx="142875" cy="76200"/>
        </a:xfrm>
        <a:prstGeom prst="rect">
          <a:avLst/>
        </a:prstGeom>
        <a:solidFill>
          <a:srgbClr val="FDAF18"/>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0.68375</cdr:x>
      <cdr:y>0.02775</cdr:y>
    </cdr:from>
    <cdr:to>
      <cdr:x>0.6915</cdr:x>
      <cdr:y>0.046</cdr:y>
    </cdr:to>
    <cdr:sp>
      <cdr:nvSpPr>
        <cdr:cNvPr id="3" name="xlamShapesMarker"/>
        <cdr:cNvSpPr>
          <a:spLocks/>
        </cdr:cNvSpPr>
      </cdr:nvSpPr>
      <cdr:spPr>
        <a:xfrm>
          <a:off x="3790950" y="66675"/>
          <a:ext cx="47625" cy="47625"/>
        </a:xfrm>
        <a:prstGeom prst="rect">
          <a:avLst/>
        </a:prstGeom>
        <a:solidFill>
          <a:srgbClr val="EAEAEA"/>
        </a:solidFill>
        <a:ln w="31750" cmpd="sng">
          <a:solidFill>
            <a:srgbClr val="EAEAE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0.661</cdr:x>
      <cdr:y>0.02475</cdr:y>
    </cdr:from>
    <cdr:to>
      <cdr:x>0.68575</cdr:x>
      <cdr:y>0.054</cdr:y>
    </cdr:to>
    <cdr:sp>
      <cdr:nvSpPr>
        <cdr:cNvPr id="4" name="xlamShapesMarker"/>
        <cdr:cNvSpPr>
          <a:spLocks/>
        </cdr:cNvSpPr>
      </cdr:nvSpPr>
      <cdr:spPr>
        <a:xfrm>
          <a:off x="3667125" y="57150"/>
          <a:ext cx="133350" cy="76200"/>
        </a:xfrm>
        <a:prstGeom prst="rect">
          <a:avLst/>
        </a:prstGeom>
        <a:solidFill>
          <a:srgbClr val="FFD87D"/>
        </a:solidFill>
        <a:ln w="317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66675</xdr:rowOff>
    </xdr:from>
    <xdr:to>
      <xdr:col>7</xdr:col>
      <xdr:colOff>295275</xdr:colOff>
      <xdr:row>23</xdr:row>
      <xdr:rowOff>28575</xdr:rowOff>
    </xdr:to>
    <xdr:graphicFrame>
      <xdr:nvGraphicFramePr>
        <xdr:cNvPr id="1" name="Chart 1"/>
        <xdr:cNvGraphicFramePr/>
      </xdr:nvGraphicFramePr>
      <xdr:xfrm>
        <a:off x="0" y="1200150"/>
        <a:ext cx="5553075" cy="255270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OECDGraphDictionaryTable" displayName="OECDGraphDictionaryTable" ref="C6:P53" comment="" totalsRowShown="0">
  <tableColumns count="14">
    <tableColumn id="1" name="Extracted Texts"/>
    <tableColumn id="2" name="French"/>
    <tableColumn id="3" name="English"/>
    <tableColumn id="4" name="German"/>
    <tableColumn id="5" name="Russian"/>
    <tableColumn id="6" name="Italian"/>
    <tableColumn id="7" name="Spanish"/>
    <tableColumn id="8" name="Portuguese"/>
    <tableColumn id="9" name="Japanese"/>
    <tableColumn id="10" name="Chinese"/>
    <tableColumn id="11" name="Date"/>
    <tableColumn id="12" name="Change"/>
    <tableColumn id="13" name="Done"/>
    <tableColumn id="14" name="Notified to translator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na_glance-2014-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na_glance-2014-fr"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na_glance-2014-fr" TargetMode="External" /><Relationship Id="rId2" Type="http://schemas.openxmlformats.org/officeDocument/2006/relationships/table" Target="../tables/table1.xml" /><Relationship Id="rId3" Type="http://schemas.openxmlformats.org/officeDocument/2006/relationships/printerSettings" Target="../printerSettings/printerSettings2.bin" /><Relationship Id="rId4" Type="http://schemas.openxmlformats.org/officeDocument/2006/relationships/customProperty" Target="../customProperty12.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na_glance-2014-fr"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 Id="rId4" Type="http://schemas.openxmlformats.org/officeDocument/2006/relationships/customProperty" Target="../customProperty13.bin" /><Relationship Id="rId5" Type="http://schemas.openxmlformats.org/officeDocument/2006/relationships/customProperty" Target="../customProperty14.bin" /><Relationship Id="rId6" Type="http://schemas.openxmlformats.org/officeDocument/2006/relationships/customProperty" Target="../customProperty15.bin" /><Relationship Id="rId7" Type="http://schemas.openxmlformats.org/officeDocument/2006/relationships/customProperty" Target="../customProperty16.bin" /><Relationship Id="rId8" Type="http://schemas.openxmlformats.org/officeDocument/2006/relationships/customProperty" Target="../customProperty17.bin" /><Relationship Id="rId9" Type="http://schemas.openxmlformats.org/officeDocument/2006/relationships/customProperty" Target="../customProperty18.bin" /><Relationship Id="rId10" Type="http://schemas.openxmlformats.org/officeDocument/2006/relationships/customProperty" Target="../customProperty19.bin" /><Relationship Id="rId11" Type="http://schemas.openxmlformats.org/officeDocument/2006/relationships/customProperty" Target="../customProperty20.bin" /><Relationship Id="rId12" Type="http://schemas.openxmlformats.org/officeDocument/2006/relationships/customProperty" Target="../customProperty21.bin" /><Relationship Id="rId13" Type="http://schemas.openxmlformats.org/officeDocument/2006/relationships/customProperty" Target="../customProperty22.bin" /><Relationship Id="rId14" Type="http://schemas.openxmlformats.org/officeDocument/2006/relationships/customProperty" Target="../customProperty23.bin" /><Relationship Id="rId15" Type="http://schemas.openxmlformats.org/officeDocument/2006/relationships/customProperty" Target="../customProperty24.bin" /></Relationships>
</file>

<file path=xl/worksheets/sheet1.xml><?xml version="1.0" encoding="utf-8"?>
<worksheet xmlns="http://schemas.openxmlformats.org/spreadsheetml/2006/main" xmlns:r="http://schemas.openxmlformats.org/officeDocument/2006/relationships">
  <dimension ref="A1:Q81"/>
  <sheetViews>
    <sheetView zoomScalePageLayoutView="0" workbookViewId="0" topLeftCell="A1">
      <selection activeCell="A1" sqref="A1:IV2"/>
    </sheetView>
  </sheetViews>
  <sheetFormatPr defaultColWidth="9.140625" defaultRowHeight="12.75"/>
  <cols>
    <col min="2" max="2" width="14.57421875" style="0" customWidth="1"/>
    <col min="3" max="3" width="15.421875" style="0" customWidth="1"/>
    <col min="7" max="7" width="12.28125" style="0" customWidth="1"/>
    <col min="8" max="8" width="13.8515625" style="0" customWidth="1"/>
  </cols>
  <sheetData>
    <row r="1" s="28" customFormat="1" ht="12.75">
      <c r="A1" s="29" t="s">
        <v>186</v>
      </c>
    </row>
    <row r="2" spans="1:2" s="28" customFormat="1" ht="12.75">
      <c r="A2" s="28" t="s">
        <v>187</v>
      </c>
      <c r="B2" s="28" t="s">
        <v>185</v>
      </c>
    </row>
    <row r="3" s="28" customFormat="1" ht="12.75">
      <c r="A3" s="28" t="s">
        <v>188</v>
      </c>
    </row>
    <row r="4" s="28" customFormat="1" ht="12.75">
      <c r="A4" s="28" t="s">
        <v>189</v>
      </c>
    </row>
    <row r="5" s="28" customFormat="1" ht="12.75"/>
    <row r="6" ht="12.75">
      <c r="A6" s="1" t="s">
        <v>27</v>
      </c>
    </row>
    <row r="7" ht="12.75">
      <c r="A7" s="2" t="s">
        <v>0</v>
      </c>
    </row>
    <row r="8" spans="1:17" ht="12.75">
      <c r="A8" s="4"/>
      <c r="B8" s="4"/>
      <c r="C8" s="4"/>
      <c r="D8" s="4"/>
      <c r="E8" s="4"/>
      <c r="F8" s="4"/>
      <c r="G8" s="4"/>
      <c r="H8" s="4"/>
      <c r="I8" s="4"/>
      <c r="J8" s="4"/>
      <c r="K8" s="3"/>
      <c r="L8" s="3"/>
      <c r="M8" s="3"/>
      <c r="N8" s="3"/>
      <c r="O8" s="3"/>
      <c r="P8" s="3"/>
      <c r="Q8" s="3"/>
    </row>
    <row r="9" spans="1:17" ht="12.75">
      <c r="A9" s="4"/>
      <c r="B9" s="4"/>
      <c r="C9" s="4"/>
      <c r="D9" s="4"/>
      <c r="E9" s="4"/>
      <c r="F9" s="4"/>
      <c r="G9" s="4"/>
      <c r="H9" s="4"/>
      <c r="I9" s="4"/>
      <c r="J9" s="4"/>
      <c r="K9" s="3"/>
      <c r="L9" s="3"/>
      <c r="M9" s="3"/>
      <c r="N9" s="3"/>
      <c r="O9" s="3"/>
      <c r="P9" s="3"/>
      <c r="Q9" s="3"/>
    </row>
    <row r="10" spans="1:17" ht="12.75">
      <c r="A10" s="4"/>
      <c r="B10" s="4"/>
      <c r="C10" s="4"/>
      <c r="D10" s="4"/>
      <c r="E10" s="4"/>
      <c r="F10" s="4"/>
      <c r="G10" s="4"/>
      <c r="H10" s="4"/>
      <c r="I10" s="4"/>
      <c r="J10" s="4"/>
      <c r="K10" s="3"/>
      <c r="L10" s="3"/>
      <c r="M10" s="3"/>
      <c r="N10" s="3"/>
      <c r="O10" s="3"/>
      <c r="P10" s="3"/>
      <c r="Q10" s="3"/>
    </row>
    <row r="11" spans="1:17" ht="12.75">
      <c r="A11" s="4"/>
      <c r="B11" s="4"/>
      <c r="C11" s="4"/>
      <c r="D11" s="4"/>
      <c r="E11" s="4"/>
      <c r="F11" s="4"/>
      <c r="G11" s="4"/>
      <c r="H11" s="4"/>
      <c r="I11" s="4"/>
      <c r="J11" s="4"/>
      <c r="K11" s="3"/>
      <c r="L11" s="3"/>
      <c r="M11" s="3"/>
      <c r="N11" s="3"/>
      <c r="O11" s="3"/>
      <c r="P11" s="3"/>
      <c r="Q11" s="3"/>
    </row>
    <row r="12" spans="1:17" ht="12.75">
      <c r="A12" s="4"/>
      <c r="B12" s="4"/>
      <c r="C12" s="4"/>
      <c r="D12" s="4"/>
      <c r="E12" s="4"/>
      <c r="F12" s="4"/>
      <c r="G12" s="4"/>
      <c r="H12" s="4"/>
      <c r="I12" s="4"/>
      <c r="J12" s="4"/>
      <c r="K12" s="3"/>
      <c r="L12" s="3"/>
      <c r="M12" s="3"/>
      <c r="N12" s="3"/>
      <c r="O12" s="3"/>
      <c r="P12" s="3"/>
      <c r="Q12" s="3"/>
    </row>
    <row r="13" spans="1:17" ht="12.75">
      <c r="A13" s="4"/>
      <c r="B13" s="4"/>
      <c r="C13" s="4"/>
      <c r="D13" s="4"/>
      <c r="E13" s="4"/>
      <c r="F13" s="4"/>
      <c r="G13" s="4"/>
      <c r="H13" s="4"/>
      <c r="I13" s="4"/>
      <c r="J13" s="4"/>
      <c r="K13" s="3"/>
      <c r="L13" s="3"/>
      <c r="M13" s="3"/>
      <c r="N13" s="3"/>
      <c r="O13" s="3"/>
      <c r="P13" s="3"/>
      <c r="Q13" s="3"/>
    </row>
    <row r="14" spans="1:17" ht="12.75">
      <c r="A14" s="4"/>
      <c r="B14" s="4"/>
      <c r="C14" s="4"/>
      <c r="D14" s="4"/>
      <c r="E14" s="4"/>
      <c r="F14" s="4"/>
      <c r="G14" s="4"/>
      <c r="H14" s="4"/>
      <c r="I14" s="4"/>
      <c r="J14" s="4"/>
      <c r="K14" s="3"/>
      <c r="L14" s="3"/>
      <c r="M14" s="3"/>
      <c r="N14" s="3"/>
      <c r="O14" s="3"/>
      <c r="P14" s="3"/>
      <c r="Q14" s="3"/>
    </row>
    <row r="15" spans="1:17" ht="12.75">
      <c r="A15" s="4"/>
      <c r="B15" s="4"/>
      <c r="C15" s="4"/>
      <c r="D15" s="4"/>
      <c r="E15" s="4"/>
      <c r="F15" s="4"/>
      <c r="G15" s="4"/>
      <c r="H15" s="4"/>
      <c r="I15" s="4"/>
      <c r="J15" s="4"/>
      <c r="K15" s="3"/>
      <c r="L15" s="3"/>
      <c r="M15" s="3"/>
      <c r="N15" s="3"/>
      <c r="O15" s="3"/>
      <c r="P15" s="3"/>
      <c r="Q15" s="3"/>
    </row>
    <row r="16" spans="1:17" ht="12.75">
      <c r="A16" s="4"/>
      <c r="B16" s="4"/>
      <c r="C16" s="4"/>
      <c r="D16" s="4"/>
      <c r="E16" s="4"/>
      <c r="F16" s="4"/>
      <c r="G16" s="4"/>
      <c r="H16" s="4"/>
      <c r="I16" s="4"/>
      <c r="J16" s="4"/>
      <c r="K16" s="3"/>
      <c r="L16" s="3"/>
      <c r="M16" s="3"/>
      <c r="N16" s="3"/>
      <c r="O16" s="3"/>
      <c r="P16" s="3"/>
      <c r="Q16" s="3"/>
    </row>
    <row r="17" spans="1:17" ht="12.75">
      <c r="A17" s="4"/>
      <c r="B17" s="4"/>
      <c r="C17" s="4"/>
      <c r="D17" s="4"/>
      <c r="E17" s="4"/>
      <c r="F17" s="4"/>
      <c r="G17" s="4"/>
      <c r="H17" s="4"/>
      <c r="I17" s="4"/>
      <c r="J17" s="4"/>
      <c r="K17" s="3"/>
      <c r="L17" s="3"/>
      <c r="M17" s="3"/>
      <c r="N17" s="3"/>
      <c r="O17" s="3"/>
      <c r="P17" s="3"/>
      <c r="Q17" s="3"/>
    </row>
    <row r="18" spans="1:17" ht="12.75">
      <c r="A18" s="4"/>
      <c r="B18" s="4"/>
      <c r="C18" s="4"/>
      <c r="D18" s="4"/>
      <c r="E18" s="4"/>
      <c r="F18" s="4"/>
      <c r="G18" s="4"/>
      <c r="H18" s="4"/>
      <c r="I18" s="4"/>
      <c r="J18" s="4"/>
      <c r="K18" s="3"/>
      <c r="L18" s="3"/>
      <c r="M18" s="3"/>
      <c r="N18" s="3"/>
      <c r="O18" s="3"/>
      <c r="P18" s="3"/>
      <c r="Q18" s="3"/>
    </row>
    <row r="19" spans="1:17" ht="12.75">
      <c r="A19" s="4"/>
      <c r="B19" s="4"/>
      <c r="C19" s="4"/>
      <c r="D19" s="4"/>
      <c r="E19" s="4"/>
      <c r="F19" s="4"/>
      <c r="G19" s="4"/>
      <c r="H19" s="4"/>
      <c r="I19" s="4"/>
      <c r="J19" s="4"/>
      <c r="K19" s="3"/>
      <c r="L19" s="3"/>
      <c r="M19" s="3"/>
      <c r="N19" s="3"/>
      <c r="O19" s="3"/>
      <c r="P19" s="3"/>
      <c r="Q19" s="3"/>
    </row>
    <row r="20" spans="1:17" ht="12.75">
      <c r="A20" s="4"/>
      <c r="B20" s="4"/>
      <c r="C20" s="4"/>
      <c r="D20" s="4"/>
      <c r="E20" s="4"/>
      <c r="F20" s="4"/>
      <c r="G20" s="4"/>
      <c r="H20" s="4"/>
      <c r="I20" s="4"/>
      <c r="J20" s="4"/>
      <c r="K20" s="3"/>
      <c r="L20" s="3"/>
      <c r="M20" s="3"/>
      <c r="N20" s="3"/>
      <c r="O20" s="3"/>
      <c r="P20" s="3"/>
      <c r="Q20" s="3"/>
    </row>
    <row r="21" spans="1:17" ht="12.75">
      <c r="A21" s="4"/>
      <c r="B21" s="4"/>
      <c r="C21" s="4"/>
      <c r="D21" s="4"/>
      <c r="E21" s="4"/>
      <c r="F21" s="4"/>
      <c r="G21" s="4"/>
      <c r="H21" s="4"/>
      <c r="I21" s="4"/>
      <c r="J21" s="4"/>
      <c r="K21" s="3"/>
      <c r="L21" s="3"/>
      <c r="M21" s="3"/>
      <c r="N21" s="3"/>
      <c r="O21" s="3"/>
      <c r="P21" s="3"/>
      <c r="Q21" s="3"/>
    </row>
    <row r="22" spans="1:17" ht="12.75">
      <c r="A22" s="4"/>
      <c r="B22" s="4"/>
      <c r="C22" s="4"/>
      <c r="D22" s="4"/>
      <c r="E22" s="4"/>
      <c r="F22" s="4"/>
      <c r="G22" s="4"/>
      <c r="H22" s="4"/>
      <c r="I22" s="4"/>
      <c r="J22" s="4"/>
      <c r="K22" s="3"/>
      <c r="L22" s="3"/>
      <c r="M22" s="3"/>
      <c r="N22" s="3"/>
      <c r="O22" s="3"/>
      <c r="P22" s="3"/>
      <c r="Q22" s="3"/>
    </row>
    <row r="23" spans="1:17" ht="12.75">
      <c r="A23" s="4"/>
      <c r="B23" s="4"/>
      <c r="C23" s="4"/>
      <c r="D23" s="4"/>
      <c r="E23" s="4"/>
      <c r="F23" s="4"/>
      <c r="G23" s="4"/>
      <c r="H23" s="4"/>
      <c r="I23" s="4"/>
      <c r="J23" s="4"/>
      <c r="K23" s="3"/>
      <c r="L23" s="3"/>
      <c r="M23" s="3"/>
      <c r="N23" s="3"/>
      <c r="O23" s="3"/>
      <c r="P23" s="3"/>
      <c r="Q23" s="3"/>
    </row>
    <row r="24" spans="1:17" ht="12.75">
      <c r="A24" s="4"/>
      <c r="B24" s="4"/>
      <c r="C24" s="4"/>
      <c r="D24" s="4"/>
      <c r="E24" s="4"/>
      <c r="F24" s="4"/>
      <c r="G24" s="4"/>
      <c r="H24" s="4"/>
      <c r="I24" s="4"/>
      <c r="J24" s="4"/>
      <c r="K24" s="3"/>
      <c r="L24" s="3"/>
      <c r="M24" s="3"/>
      <c r="N24" s="3"/>
      <c r="O24" s="3"/>
      <c r="P24" s="3"/>
      <c r="Q24" s="3"/>
    </row>
    <row r="25" spans="1:17" ht="12.75">
      <c r="A25" s="3"/>
      <c r="B25" s="3"/>
      <c r="C25" s="3"/>
      <c r="D25" s="3"/>
      <c r="E25" s="3"/>
      <c r="F25" s="3"/>
      <c r="G25" s="3"/>
      <c r="H25" s="3"/>
      <c r="I25" s="3"/>
      <c r="J25" s="3"/>
      <c r="K25" s="3"/>
      <c r="L25" s="3"/>
      <c r="M25" s="3"/>
      <c r="N25" s="3"/>
      <c r="O25" s="3"/>
      <c r="P25" s="3"/>
      <c r="Q25" s="3"/>
    </row>
    <row r="26" spans="1:17" ht="12.75">
      <c r="A26" s="3"/>
      <c r="B26" s="3"/>
      <c r="C26" s="3"/>
      <c r="D26" s="3"/>
      <c r="E26" s="3"/>
      <c r="F26" s="3"/>
      <c r="G26" s="3"/>
      <c r="H26" s="3"/>
      <c r="I26" s="3"/>
      <c r="J26" s="3"/>
      <c r="K26" s="3"/>
      <c r="L26" s="3"/>
      <c r="M26" s="3"/>
      <c r="N26" s="3"/>
      <c r="O26" s="3"/>
      <c r="P26" s="3"/>
      <c r="Q26" s="3"/>
    </row>
    <row r="27" spans="1:11" ht="12.75">
      <c r="A27" s="18"/>
      <c r="B27" s="18"/>
      <c r="C27" s="18"/>
      <c r="D27" s="18"/>
      <c r="E27" s="18"/>
      <c r="F27" s="18"/>
      <c r="G27" s="18"/>
      <c r="H27" s="18"/>
      <c r="I27" s="18"/>
      <c r="J27" s="18"/>
      <c r="K27" s="18"/>
    </row>
    <row r="28" spans="1:11" ht="12.75">
      <c r="A28" s="18"/>
      <c r="C28" s="18"/>
      <c r="D28" s="18"/>
      <c r="E28" s="18"/>
      <c r="F28" s="18"/>
      <c r="G28" s="18"/>
      <c r="H28" s="18"/>
      <c r="I28" s="18"/>
      <c r="J28" s="18"/>
      <c r="K28" s="18"/>
    </row>
    <row r="29" spans="1:5" ht="25.5">
      <c r="A29" s="16"/>
      <c r="B29" s="17" t="s">
        <v>111</v>
      </c>
      <c r="C29" s="17" t="s">
        <v>112</v>
      </c>
      <c r="D29" s="16"/>
      <c r="E29" s="16"/>
    </row>
    <row r="30" spans="1:5" s="11" customFormat="1" ht="12.75">
      <c r="A30" s="16" t="str">
        <f>'Dot.Stat'!A18</f>
        <v>Greece</v>
      </c>
      <c r="B30" s="16">
        <f>'Dot.Stat'!C18</f>
        <v>-9.58990881304386</v>
      </c>
      <c r="C30" s="16">
        <f>'Dot.Stat'!G18</f>
        <v>-11.6150205700938</v>
      </c>
      <c r="D30" s="16"/>
      <c r="E30" s="16"/>
    </row>
    <row r="31" spans="1:5" ht="12.75">
      <c r="A31" s="16" t="str">
        <f>'Dot.Stat'!A40</f>
        <v>United States</v>
      </c>
      <c r="B31" s="16">
        <f>'Dot.Stat'!C40</f>
        <v>-10.5939049041445</v>
      </c>
      <c r="C31" s="16">
        <f>'Dot.Stat'!G40</f>
        <v>-9.37527198753686</v>
      </c>
      <c r="D31" s="16"/>
      <c r="E31" s="16"/>
    </row>
    <row r="32" spans="1:5" ht="12.75">
      <c r="A32" s="16" t="str">
        <f>'Dot.Stat'!A24</f>
        <v>Japan</v>
      </c>
      <c r="B32" s="16">
        <f>'Dot.Stat'!C24</f>
        <v>-8.9310089260368</v>
      </c>
      <c r="C32" s="16">
        <f>'Dot.Stat'!G24</f>
        <v>-8.47100185456221</v>
      </c>
      <c r="D32" s="16"/>
      <c r="E32" s="16"/>
    </row>
    <row r="33" spans="1:5" ht="12.75">
      <c r="A33" s="16" t="str">
        <f>'Dot.Stat'!A21</f>
        <v>Ireland</v>
      </c>
      <c r="B33" s="16">
        <f>'Dot.Stat'!C21</f>
        <v>-13.0529056189557</v>
      </c>
      <c r="C33" s="16">
        <f>'Dot.Stat'!G21</f>
        <v>-8.32577000552789</v>
      </c>
      <c r="D33" s="16"/>
      <c r="E33" s="16"/>
    </row>
    <row r="34" spans="1:5" ht="12.75">
      <c r="A34" s="16" t="str">
        <f>'Dot.Stat'!A35</f>
        <v>Spain</v>
      </c>
      <c r="B34" s="16">
        <f>'Dot.Stat'!C35</f>
        <v>-9.56058669995135</v>
      </c>
      <c r="C34" s="16">
        <f>'Dot.Stat'!G35</f>
        <v>-7.29074180442634</v>
      </c>
      <c r="D34" s="16"/>
      <c r="E34" s="16"/>
    </row>
    <row r="35" spans="1:5" ht="12.75">
      <c r="A35" s="16" t="str">
        <f>'Dot.Stat'!A32</f>
        <v>Portugal</v>
      </c>
      <c r="B35" s="16">
        <f>'Dot.Stat'!C32</f>
        <v>-4.31232505601129</v>
      </c>
      <c r="C35" s="16">
        <f>'Dot.Stat'!G32</f>
        <v>-7.1602653480297</v>
      </c>
      <c r="D35" s="16"/>
      <c r="E35" s="16"/>
    </row>
    <row r="36" spans="1:5" ht="12.75">
      <c r="A36" s="16" t="str">
        <f>'Dot.Stat'!A39</f>
        <v>United Kingdom</v>
      </c>
      <c r="B36" s="16">
        <f>'Dot.Stat'!C39</f>
        <v>-7.67969018899278</v>
      </c>
      <c r="C36" s="16">
        <f>'Dot.Stat'!G39</f>
        <v>-5.93459588779501</v>
      </c>
      <c r="D36" s="16"/>
      <c r="E36" s="16"/>
    </row>
    <row r="37" spans="1:5" ht="12.75">
      <c r="A37" s="16" t="str">
        <f>'Dot.Stat'!A19</f>
        <v>Hungary</v>
      </c>
      <c r="B37" s="16">
        <f>'Dot.Stat'!C19</f>
        <v>4.23521829853592</v>
      </c>
      <c r="C37" s="16">
        <f>'Dot.Stat'!G19</f>
        <v>-5.7364394662143</v>
      </c>
      <c r="D37" s="16"/>
      <c r="E37" s="16"/>
    </row>
    <row r="38" spans="1:5" ht="12.75">
      <c r="A38" s="16" t="str">
        <f>'Dot.Stat'!A33</f>
        <v>Slovak Republic</v>
      </c>
      <c r="B38" s="16">
        <f>'Dot.Stat'!C33</f>
        <v>-5.07350266794829</v>
      </c>
      <c r="C38" s="16">
        <f>'Dot.Stat'!G33</f>
        <v>-5.04958646616705</v>
      </c>
      <c r="D38" s="16"/>
      <c r="E38" s="16"/>
    </row>
    <row r="39" spans="1:5" ht="12.75">
      <c r="A39" s="16" t="str">
        <f>'Dot.Stat'!A16</f>
        <v>France</v>
      </c>
      <c r="B39" s="16">
        <f>'Dot.Stat'!C16</f>
        <v>-5.28910291706097</v>
      </c>
      <c r="C39" s="16">
        <f>'Dot.Stat'!G16</f>
        <v>-4.30833847140849</v>
      </c>
      <c r="D39" s="16"/>
      <c r="E39" s="16"/>
    </row>
    <row r="40" spans="1:5" ht="12.75">
      <c r="A40" s="16" t="str">
        <f>'Dot.Stat'!A20</f>
        <v>Iceland</v>
      </c>
      <c r="B40" s="16">
        <f>'Dot.Stat'!C20</f>
        <v>-5.56683940911122</v>
      </c>
      <c r="C40" s="16">
        <f>'Dot.Stat'!G20</f>
        <v>-4.14481384222286</v>
      </c>
      <c r="D40" s="16"/>
      <c r="E40" s="16"/>
    </row>
    <row r="41" spans="1:5" ht="12.75">
      <c r="A41" s="16" t="str">
        <f>'Dot.Stat'!A12</f>
        <v>Czech Republic</v>
      </c>
      <c r="B41" s="16">
        <f>'Dot.Stat'!C12</f>
        <v>-3.18946403999999</v>
      </c>
      <c r="C41" s="16">
        <f>'Dot.Stat'!G12</f>
        <v>-3.70826915617797</v>
      </c>
      <c r="D41" s="16"/>
      <c r="E41" s="16"/>
    </row>
    <row r="42" spans="1:5" ht="12.75">
      <c r="A42" s="16" t="str">
        <f>'Dot.Stat'!A22</f>
        <v>Israel</v>
      </c>
      <c r="B42" s="16">
        <f>'Dot.Stat'!C22</f>
        <v>-4.42010336482438</v>
      </c>
      <c r="C42" s="16">
        <f>'Dot.Stat'!G22</f>
        <v>-3.56323970315391</v>
      </c>
      <c r="D42" s="16"/>
      <c r="E42" s="16"/>
    </row>
    <row r="43" spans="1:5" ht="12.75">
      <c r="A43" s="16" t="str">
        <f>'Dot.Stat'!A28</f>
        <v>Netherlands</v>
      </c>
      <c r="B43" s="16">
        <f>'Dot.Stat'!C28</f>
        <v>-4.2752905865483</v>
      </c>
      <c r="C43" s="16">
        <f>'Dot.Stat'!G28</f>
        <v>-3.31843745148544</v>
      </c>
      <c r="D43" s="16"/>
      <c r="E43" s="16"/>
    </row>
    <row r="44" spans="1:5" ht="12.75">
      <c r="A44" s="16" t="str">
        <f>'Dot.Stat'!A23</f>
        <v>Italy</v>
      </c>
      <c r="B44" s="16">
        <f>'Dot.Stat'!C23</f>
        <v>-3.71827530961368</v>
      </c>
      <c r="C44" s="16">
        <f>'Dot.Stat'!G23</f>
        <v>-3.31818929125742</v>
      </c>
      <c r="D44" s="16"/>
      <c r="E44" s="16"/>
    </row>
    <row r="45" spans="1:5" ht="12.75">
      <c r="A45" s="16" t="str">
        <f>'Dot.Stat'!A34</f>
        <v>Slovenia</v>
      </c>
      <c r="B45" s="16">
        <f>'Dot.Stat'!C34</f>
        <v>-6.32895162079243</v>
      </c>
      <c r="C45" s="16">
        <f>'Dot.Stat'!G34</f>
        <v>-3.25978652166355</v>
      </c>
      <c r="D45" s="16"/>
      <c r="E45" s="16"/>
    </row>
    <row r="46" spans="1:5" ht="12.75">
      <c r="A46" s="16" t="str">
        <f>'Dot.Stat'!A41</f>
        <v>Euro area</v>
      </c>
      <c r="B46" s="16">
        <f>'Dot.Stat'!C41</f>
        <v>-4.1462898077008</v>
      </c>
      <c r="C46" s="16">
        <f>'Dot.Stat'!G41</f>
        <v>-3.24966574535854</v>
      </c>
      <c r="D46" s="16"/>
      <c r="E46" s="16"/>
    </row>
    <row r="47" spans="1:5" ht="12.75">
      <c r="A47" s="16" t="str">
        <f>'Dot.Stat'!A9</f>
        <v>Belgium</v>
      </c>
      <c r="B47" s="16">
        <f>'Dot.Stat'!C9</f>
        <v>-3.86972287743833</v>
      </c>
      <c r="C47" s="16">
        <f>'Dot.Stat'!G9</f>
        <v>-3.22835733184567</v>
      </c>
      <c r="D47" s="16"/>
      <c r="E47" s="16"/>
    </row>
    <row r="48" spans="1:5" ht="12.75">
      <c r="A48" s="16" t="str">
        <f>'Dot.Stat'!A31</f>
        <v>Poland</v>
      </c>
      <c r="B48" s="16">
        <f>'Dot.Stat'!C31</f>
        <v>-5.0014167670619</v>
      </c>
      <c r="C48" s="16">
        <f>'Dot.Stat'!G31</f>
        <v>-2.27926082059934</v>
      </c>
      <c r="D48" s="16"/>
      <c r="E48" s="16"/>
    </row>
    <row r="49" spans="1:5" ht="12.75">
      <c r="A49" s="16" t="str">
        <f>'Dot.Stat'!A7</f>
        <v>Australia</v>
      </c>
      <c r="B49" s="16">
        <f>'Dot.Stat'!C7</f>
        <v>-4.23465635222005</v>
      </c>
      <c r="C49" s="16">
        <f>'Dot.Stat'!G7</f>
        <v>-2.00165402595165</v>
      </c>
      <c r="D49" s="16"/>
      <c r="E49" s="16"/>
    </row>
    <row r="50" spans="1:5" ht="12.75">
      <c r="A50" s="16" t="str">
        <f>'Dot.Stat'!A13</f>
        <v>Denmark</v>
      </c>
      <c r="B50" s="16">
        <f>'Dot.Stat'!C13</f>
        <v>-2.04367405915816</v>
      </c>
      <c r="C50" s="16">
        <f>'Dot.Stat'!G13</f>
        <v>-1.42065987153507</v>
      </c>
      <c r="D50" s="16"/>
      <c r="E50" s="16"/>
    </row>
    <row r="51" spans="1:5" ht="12.75">
      <c r="A51" s="16" t="str">
        <f>'Dot.Stat'!A15</f>
        <v>Finland</v>
      </c>
      <c r="B51" s="16">
        <f>'Dot.Stat'!C15</f>
        <v>-1.02714133528374</v>
      </c>
      <c r="C51" s="16">
        <f>'Dot.Stat'!G15</f>
        <v>-0.648190842648095</v>
      </c>
      <c r="D51" s="16"/>
      <c r="E51" s="16"/>
    </row>
    <row r="52" spans="1:5" ht="12.75">
      <c r="A52" s="16" t="str">
        <f>'Dot.Stat'!A8</f>
        <v>Austria</v>
      </c>
      <c r="B52" s="16">
        <f>'Dot.Stat'!C8</f>
        <v>-2.4399703763962</v>
      </c>
      <c r="C52" s="16">
        <f>'Dot.Stat'!G8</f>
        <v>-0.28742476384341</v>
      </c>
      <c r="D52" s="16"/>
      <c r="E52" s="16"/>
    </row>
    <row r="53" spans="1:5" ht="12.75">
      <c r="A53" s="16" t="str">
        <f>'Dot.Stat'!A17</f>
        <v>Germany</v>
      </c>
      <c r="B53" s="16">
        <f>'Dot.Stat'!C17</f>
        <v>-0.82187056975363</v>
      </c>
      <c r="C53" s="16">
        <f>'Dot.Stat'!G17</f>
        <v>-0.136020537185333</v>
      </c>
      <c r="D53" s="16"/>
      <c r="E53" s="16"/>
    </row>
    <row r="54" spans="1:5" ht="12.75" hidden="1">
      <c r="A54" s="16" t="str">
        <f>'Dot.Stat'!A10</f>
        <v>Canada</v>
      </c>
      <c r="B54" s="16">
        <f>'Dot.Stat'!C10</f>
        <v>0</v>
      </c>
      <c r="C54" s="16">
        <f>'Dot.Stat'!G10</f>
        <v>0</v>
      </c>
      <c r="D54" s="16"/>
      <c r="E54" s="16"/>
    </row>
    <row r="55" spans="1:5" ht="12.75" hidden="1">
      <c r="A55" s="16" t="str">
        <f>'Dot.Stat'!A11</f>
        <v>Chile</v>
      </c>
      <c r="B55" s="16">
        <f>'Dot.Stat'!C11</f>
        <v>1.33896926003454</v>
      </c>
      <c r="C55" s="16">
        <f>'Dot.Stat'!G11</f>
        <v>0</v>
      </c>
      <c r="D55" s="16"/>
      <c r="E55" s="16"/>
    </row>
    <row r="56" spans="1:5" ht="12.75" hidden="1">
      <c r="A56" s="16" t="str">
        <f>'Dot.Stat'!A29</f>
        <v>New Zealand</v>
      </c>
      <c r="B56" s="16">
        <f>'Dot.Stat'!C29</f>
        <v>0</v>
      </c>
      <c r="C56" s="16">
        <f>'Dot.Stat'!G29</f>
        <v>0</v>
      </c>
      <c r="D56" s="16"/>
      <c r="E56" s="16"/>
    </row>
    <row r="57" spans="1:5" ht="12.75" hidden="1">
      <c r="A57" s="16" t="str">
        <f>'Dot.Stat'!A42</f>
        <v>OECD - Total</v>
      </c>
      <c r="B57" s="16">
        <f>'Dot.Stat'!C42</f>
        <v>0</v>
      </c>
      <c r="C57" s="16">
        <f>'Dot.Stat'!G42</f>
        <v>0</v>
      </c>
      <c r="D57" s="16"/>
      <c r="E57" s="16"/>
    </row>
    <row r="58" spans="1:5" ht="12.75">
      <c r="A58" s="16" t="str">
        <f>'Dot.Stat'!A36</f>
        <v>Sweden</v>
      </c>
      <c r="B58" s="16">
        <f>'Dot.Stat'!C36</f>
        <v>-0.0112338793113603</v>
      </c>
      <c r="C58" s="16">
        <f>'Dot.Stat'!G36</f>
        <v>1.18311999018544</v>
      </c>
      <c r="D58" s="16"/>
      <c r="E58" s="16"/>
    </row>
    <row r="59" spans="1:5" ht="12.75">
      <c r="A59" s="16" t="str">
        <f>'Dot.Stat'!A14</f>
        <v>Estonia</v>
      </c>
      <c r="B59" s="16">
        <f>'Dot.Stat'!C14</f>
        <v>1.11492054115314</v>
      </c>
      <c r="C59" s="16">
        <f>'Dot.Stat'!G14</f>
        <v>1.31718488711455</v>
      </c>
      <c r="D59" s="16"/>
      <c r="E59" s="16"/>
    </row>
    <row r="60" spans="1:5" ht="12.75">
      <c r="A60" s="16" t="str">
        <f>'Dot.Stat'!A38</f>
        <v>Turkey</v>
      </c>
      <c r="B60" s="16">
        <f>'Dot.Stat'!C38</f>
        <v>-0.801257265463145</v>
      </c>
      <c r="C60" s="16">
        <f>'Dot.Stat'!G38</f>
        <v>1.7846921054306</v>
      </c>
      <c r="D60" s="16"/>
      <c r="E60" s="16"/>
    </row>
    <row r="61" spans="1:5" ht="12.75">
      <c r="A61" s="16" t="str">
        <f>'Dot.Stat'!A37</f>
        <v>Switzerland</v>
      </c>
      <c r="B61" s="16">
        <f>'Dot.Stat'!C37</f>
        <v>0.737114377165718</v>
      </c>
      <c r="C61" s="16">
        <f>'Dot.Stat'!G37</f>
        <v>2.27973293179785</v>
      </c>
      <c r="D61" s="16"/>
      <c r="E61" s="16"/>
    </row>
    <row r="62" spans="1:5" ht="12.75">
      <c r="A62" s="16" t="str">
        <f>'Dot.Stat'!A27</f>
        <v>Mexico</v>
      </c>
      <c r="B62" s="16">
        <f>'Dot.Stat'!C27</f>
        <v>-0.102616494143397</v>
      </c>
      <c r="C62" s="16">
        <f>'Dot.Stat'!G27</f>
        <v>2.42197780941831</v>
      </c>
      <c r="D62" s="16"/>
      <c r="E62" s="16"/>
    </row>
    <row r="63" spans="1:6" ht="12.75">
      <c r="A63" s="16" t="str">
        <f>'Dot.Stat'!A26</f>
        <v>Luxembourg</v>
      </c>
      <c r="B63" s="16">
        <f>'Dot.Stat'!C26</f>
        <v>0.0508271087498832</v>
      </c>
      <c r="C63" s="16">
        <f>'Dot.Stat'!G26</f>
        <v>3.08816023120224</v>
      </c>
      <c r="D63" s="16"/>
      <c r="E63" s="16"/>
      <c r="F63" s="11"/>
    </row>
    <row r="64" spans="1:11" ht="12.75">
      <c r="A64" s="16" t="str">
        <f>'Dot.Stat'!A25</f>
        <v>Korea</v>
      </c>
      <c r="B64" s="16">
        <f>'Dot.Stat'!C25</f>
        <v>1.95404678015529</v>
      </c>
      <c r="C64" s="16">
        <f>'Dot.Stat'!G25</f>
        <v>5.37856416230927</v>
      </c>
      <c r="K64" s="11"/>
    </row>
    <row r="65" spans="1:11" ht="12.75">
      <c r="A65" s="16" t="str">
        <f>'Dot.Stat'!A30</f>
        <v>Norway</v>
      </c>
      <c r="B65" s="16">
        <f>'Dot.Stat'!C30</f>
        <v>13.5998153251078</v>
      </c>
      <c r="C65" s="16">
        <f>'Dot.Stat'!G30</f>
        <v>14.6749285657159</v>
      </c>
      <c r="K65" s="11"/>
    </row>
    <row r="66" spans="1:3" ht="12.75">
      <c r="A66" s="16"/>
      <c r="B66" s="16"/>
      <c r="C66" s="16"/>
    </row>
    <row r="67" spans="1:3" ht="12.75">
      <c r="A67" s="16"/>
      <c r="B67" s="16"/>
      <c r="C67" s="16"/>
    </row>
    <row r="68" spans="1:3" ht="12.75">
      <c r="A68" s="16"/>
      <c r="B68" s="16"/>
      <c r="C68" s="16"/>
    </row>
    <row r="69" spans="1:3" ht="12.75">
      <c r="A69" s="16"/>
      <c r="B69" s="16"/>
      <c r="C69" s="16"/>
    </row>
    <row r="70" spans="1:3" ht="12.75">
      <c r="A70" s="16"/>
      <c r="B70" s="16"/>
      <c r="C70" s="16"/>
    </row>
    <row r="71" spans="1:3" ht="12.75">
      <c r="A71" s="16"/>
      <c r="B71" s="16"/>
      <c r="C71" s="16"/>
    </row>
    <row r="72" spans="1:3" ht="12.75">
      <c r="A72" s="16"/>
      <c r="B72" s="16"/>
      <c r="C72" s="16"/>
    </row>
    <row r="73" spans="1:3" ht="12.75">
      <c r="A73" s="16"/>
      <c r="B73" s="16"/>
      <c r="C73" s="16"/>
    </row>
    <row r="74" spans="1:3" ht="12.75">
      <c r="A74" s="16"/>
      <c r="B74" s="16"/>
      <c r="C74" s="16"/>
    </row>
    <row r="75" spans="1:3" ht="12.75">
      <c r="A75" s="16"/>
      <c r="B75" s="16"/>
      <c r="C75" s="16"/>
    </row>
    <row r="76" spans="1:3" ht="12.75">
      <c r="A76" s="16"/>
      <c r="B76" s="16"/>
      <c r="C76" s="16"/>
    </row>
    <row r="77" spans="1:3" ht="12.75">
      <c r="A77" s="16"/>
      <c r="B77" s="16"/>
      <c r="C77" s="16"/>
    </row>
    <row r="78" spans="1:3" ht="12.75">
      <c r="A78" s="16"/>
      <c r="B78" s="16"/>
      <c r="C78" s="16"/>
    </row>
    <row r="79" spans="1:3" ht="12.75">
      <c r="A79" s="16"/>
      <c r="B79" s="16"/>
      <c r="C79" s="16"/>
    </row>
    <row r="80" spans="1:3" ht="12.75">
      <c r="A80" s="16"/>
      <c r="B80" s="16"/>
      <c r="C80" s="16"/>
    </row>
    <row r="81" spans="1:3" ht="12.75">
      <c r="A81" s="16"/>
      <c r="B81" s="16"/>
      <c r="C81" s="16"/>
    </row>
  </sheetData>
  <sheetProtection/>
  <hyperlinks>
    <hyperlink ref="A1" r:id="rId1" display="http://dx.doi.org/10.1787/na_glance-2014-fr"/>
  </hyperlinks>
  <printOptions/>
  <pageMargins left="0.7" right="0.7" top="0.75" bottom="0.75" header="0.3" footer="0.3"/>
  <pageSetup horizontalDpi="600" verticalDpi="600" orientation="portrait" paperSize="9" r:id="rId3"/>
  <customProperties>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2"/>
</worksheet>
</file>

<file path=xl/worksheets/sheet2.xml><?xml version="1.0" encoding="utf-8"?>
<worksheet xmlns="http://schemas.openxmlformats.org/spreadsheetml/2006/main" xmlns:r="http://schemas.openxmlformats.org/officeDocument/2006/relationships">
  <dimension ref="A1:G42"/>
  <sheetViews>
    <sheetView zoomScalePageLayoutView="0" workbookViewId="0" topLeftCell="A1">
      <selection activeCell="C14" sqref="C14"/>
    </sheetView>
  </sheetViews>
  <sheetFormatPr defaultColWidth="9.140625" defaultRowHeight="12.75"/>
  <cols>
    <col min="1" max="1" width="11.8515625" style="0" customWidth="1"/>
    <col min="2" max="2" width="12.7109375" style="0" customWidth="1"/>
    <col min="6" max="6" width="15.28125" style="0" customWidth="1"/>
  </cols>
  <sheetData>
    <row r="1" s="28" customFormat="1" ht="12.75">
      <c r="A1" s="29" t="s">
        <v>186</v>
      </c>
    </row>
    <row r="2" spans="1:2" s="28" customFormat="1" ht="12.75">
      <c r="A2" s="28" t="s">
        <v>187</v>
      </c>
      <c r="B2" s="28" t="s">
        <v>185</v>
      </c>
    </row>
    <row r="3" s="28" customFormat="1" ht="12.75">
      <c r="A3" s="28" t="s">
        <v>188</v>
      </c>
    </row>
    <row r="4" s="28" customFormat="1" ht="12.75">
      <c r="A4" s="28" t="s">
        <v>189</v>
      </c>
    </row>
    <row r="5" s="28" customFormat="1" ht="12.75"/>
    <row r="6" spans="1:7" ht="13.5" thickBot="1">
      <c r="A6" s="10" t="str">
        <f>_XLL.DOTSTATPOPULATOR.FUNCTIONS.DOTSTATGET("NAAG,DATE 2011 TO 2011,ACROSS,LOCATION=AUS AUT BEL CAN CHL CZE DNK EST FIN FRA DEU GRC HUN ISL IRL ISR ITA JPN KOR LUX MEX NLD NZL NOR POL PRT SVK SVN ESP SWE CHE TUR GBR USA EMU OTO,INDICATOR=B9S13S")</f>
        <v>Data extracted on 2014-01-21 10:47 from .Stat</v>
      </c>
      <c r="B6" s="5" t="s">
        <v>28</v>
      </c>
      <c r="C6" s="6">
        <v>40544</v>
      </c>
      <c r="E6" s="10" t="str">
        <f>_XLL.DOTSTATPOPULATOR.FUNCTIONS.DOTSTATGET("NAAG,DATE 2011 TO 2011,ACROSS,LOCATION=AUS AUT BEL CAN CHL CZE DNK EST FIN FRA DEU GRC HUN ISL IRL ISR ITA JPN KOR LUX MEX NLD NZL NOR POL PRT SVK SVN ESP SWE CHE TUR GBR USA EMU OTO,INDICATOR=B8NS13S")</f>
        <v>Data extracted on 2014-01-21 10:47 from .Stat</v>
      </c>
      <c r="F6" s="5" t="s">
        <v>28</v>
      </c>
      <c r="G6" s="6">
        <v>40544</v>
      </c>
    </row>
    <row r="7" spans="1:7" ht="13.5" thickBot="1">
      <c r="A7" s="12" t="s">
        <v>93</v>
      </c>
      <c r="B7" s="7" t="s">
        <v>29</v>
      </c>
      <c r="C7" s="8">
        <v>-4.23465635222005</v>
      </c>
      <c r="F7" s="7" t="s">
        <v>61</v>
      </c>
      <c r="G7" s="8">
        <v>-2.00165402595165</v>
      </c>
    </row>
    <row r="8" spans="1:7" ht="13.5" thickBot="1">
      <c r="A8" s="13" t="s">
        <v>22</v>
      </c>
      <c r="B8" s="7" t="s">
        <v>30</v>
      </c>
      <c r="C8" s="9">
        <v>-2.4399703763962</v>
      </c>
      <c r="F8" s="7" t="s">
        <v>62</v>
      </c>
      <c r="G8" s="9">
        <v>-0.28742476384341</v>
      </c>
    </row>
    <row r="9" spans="1:7" ht="13.5" thickBot="1">
      <c r="A9" s="13" t="s">
        <v>15</v>
      </c>
      <c r="B9" s="7" t="s">
        <v>31</v>
      </c>
      <c r="C9" s="8">
        <v>-3.86972287743833</v>
      </c>
      <c r="F9" s="7" t="s">
        <v>63</v>
      </c>
      <c r="G9" s="8">
        <v>-3.22835733184567</v>
      </c>
    </row>
    <row r="10" spans="1:7" ht="13.5" thickBot="1">
      <c r="A10" s="13" t="s">
        <v>96</v>
      </c>
      <c r="B10" s="7" t="s">
        <v>103</v>
      </c>
      <c r="C10" s="9"/>
      <c r="F10" s="7" t="s">
        <v>107</v>
      </c>
      <c r="G10" s="9"/>
    </row>
    <row r="11" spans="1:7" ht="13.5" thickBot="1">
      <c r="A11" s="13" t="s">
        <v>97</v>
      </c>
      <c r="B11" s="7" t="s">
        <v>104</v>
      </c>
      <c r="C11" s="8">
        <v>1.33896926003454</v>
      </c>
      <c r="F11" s="7" t="s">
        <v>108</v>
      </c>
      <c r="G11" s="8"/>
    </row>
    <row r="12" spans="1:7" ht="13.5" thickBot="1">
      <c r="A12" s="13" t="s">
        <v>13</v>
      </c>
      <c r="B12" s="7" t="s">
        <v>32</v>
      </c>
      <c r="C12" s="9">
        <v>-3.18946403999999</v>
      </c>
      <c r="F12" s="7" t="s">
        <v>64</v>
      </c>
      <c r="G12" s="9">
        <v>-3.70826915617797</v>
      </c>
    </row>
    <row r="13" spans="1:7" ht="13.5" thickBot="1">
      <c r="A13" s="13" t="s">
        <v>18</v>
      </c>
      <c r="B13" s="7" t="s">
        <v>33</v>
      </c>
      <c r="C13" s="8">
        <v>-2.04367405915816</v>
      </c>
      <c r="F13" s="7" t="s">
        <v>65</v>
      </c>
      <c r="G13" s="8">
        <v>-1.42065987153507</v>
      </c>
    </row>
    <row r="14" spans="1:7" ht="13.5" thickBot="1">
      <c r="A14" s="13" t="s">
        <v>4</v>
      </c>
      <c r="B14" s="7" t="s">
        <v>34</v>
      </c>
      <c r="C14" s="9">
        <v>1.11492054115314</v>
      </c>
      <c r="F14" s="7" t="s">
        <v>66</v>
      </c>
      <c r="G14" s="9">
        <v>1.31718488711455</v>
      </c>
    </row>
    <row r="15" spans="1:7" ht="13.5" thickBot="1">
      <c r="A15" s="13" t="s">
        <v>8</v>
      </c>
      <c r="B15" s="7" t="s">
        <v>35</v>
      </c>
      <c r="C15" s="8">
        <v>-1.02714133528374</v>
      </c>
      <c r="F15" s="7" t="s">
        <v>67</v>
      </c>
      <c r="G15" s="8">
        <v>-0.648190842648095</v>
      </c>
    </row>
    <row r="16" spans="1:7" ht="13.5" thickBot="1">
      <c r="A16" s="13" t="s">
        <v>14</v>
      </c>
      <c r="B16" s="7" t="s">
        <v>36</v>
      </c>
      <c r="C16" s="9">
        <v>-5.28910291706097</v>
      </c>
      <c r="F16" s="7" t="s">
        <v>68</v>
      </c>
      <c r="G16" s="9">
        <v>-4.30833847140849</v>
      </c>
    </row>
    <row r="17" spans="1:7" ht="13.5" thickBot="1">
      <c r="A17" s="13" t="s">
        <v>10</v>
      </c>
      <c r="B17" s="7" t="s">
        <v>37</v>
      </c>
      <c r="C17" s="8">
        <v>-0.82187056975363</v>
      </c>
      <c r="F17" s="7" t="s">
        <v>69</v>
      </c>
      <c r="G17" s="8">
        <v>-0.136020537185333</v>
      </c>
    </row>
    <row r="18" spans="1:7" ht="13.5" thickBot="1">
      <c r="A18" s="13" t="s">
        <v>2</v>
      </c>
      <c r="B18" s="7" t="s">
        <v>38</v>
      </c>
      <c r="C18" s="9">
        <v>-9.58990881304386</v>
      </c>
      <c r="F18" s="7" t="s">
        <v>70</v>
      </c>
      <c r="G18" s="9">
        <v>-11.6150205700938</v>
      </c>
    </row>
    <row r="19" spans="1:7" ht="13.5" thickBot="1">
      <c r="A19" s="13" t="s">
        <v>16</v>
      </c>
      <c r="B19" s="7" t="s">
        <v>39</v>
      </c>
      <c r="C19" s="8">
        <v>4.23521829853592</v>
      </c>
      <c r="F19" s="7" t="s">
        <v>71</v>
      </c>
      <c r="G19" s="8">
        <v>-5.7364394662143</v>
      </c>
    </row>
    <row r="20" spans="1:7" ht="13.5" thickBot="1">
      <c r="A20" s="13" t="s">
        <v>94</v>
      </c>
      <c r="B20" s="7" t="s">
        <v>40</v>
      </c>
      <c r="C20" s="9">
        <v>-5.56683940911122</v>
      </c>
      <c r="F20" s="7" t="s">
        <v>72</v>
      </c>
      <c r="G20" s="9">
        <v>-4.14481384222286</v>
      </c>
    </row>
    <row r="21" spans="1:7" ht="13.5" thickBot="1">
      <c r="A21" s="13" t="s">
        <v>1</v>
      </c>
      <c r="B21" s="7" t="s">
        <v>41</v>
      </c>
      <c r="C21" s="8">
        <v>-13.0529056189557</v>
      </c>
      <c r="F21" s="7" t="s">
        <v>73</v>
      </c>
      <c r="G21" s="8">
        <v>-8.32577000552789</v>
      </c>
    </row>
    <row r="22" spans="1:7" ht="13.5" thickBot="1">
      <c r="A22" s="14" t="s">
        <v>24</v>
      </c>
      <c r="B22" s="7" t="s">
        <v>42</v>
      </c>
      <c r="C22" s="9">
        <v>-4.42010336482438</v>
      </c>
      <c r="F22" s="7" t="s">
        <v>74</v>
      </c>
      <c r="G22" s="9">
        <v>-3.56323970315391</v>
      </c>
    </row>
    <row r="23" spans="1:7" ht="13.5" thickBot="1">
      <c r="A23" s="12" t="s">
        <v>5</v>
      </c>
      <c r="B23" s="7" t="s">
        <v>43</v>
      </c>
      <c r="C23" s="8">
        <v>-3.71827530961368</v>
      </c>
      <c r="F23" s="7" t="s">
        <v>75</v>
      </c>
      <c r="G23" s="8">
        <v>-3.31818929125742</v>
      </c>
    </row>
    <row r="24" spans="1:7" ht="13.5" thickBot="1">
      <c r="A24" s="13" t="s">
        <v>6</v>
      </c>
      <c r="B24" s="7" t="s">
        <v>44</v>
      </c>
      <c r="C24" s="9">
        <v>-8.9310089260368</v>
      </c>
      <c r="F24" s="7" t="s">
        <v>76</v>
      </c>
      <c r="G24" s="9">
        <v>-8.47100185456221</v>
      </c>
    </row>
    <row r="25" spans="1:7" ht="13.5" thickBot="1">
      <c r="A25" s="14" t="s">
        <v>25</v>
      </c>
      <c r="B25" s="7" t="s">
        <v>45</v>
      </c>
      <c r="C25" s="8">
        <v>1.95404678015529</v>
      </c>
      <c r="F25" s="7" t="s">
        <v>77</v>
      </c>
      <c r="G25" s="8">
        <v>5.37856416230927</v>
      </c>
    </row>
    <row r="26" spans="1:7" ht="13.5" thickBot="1">
      <c r="A26" s="12" t="s">
        <v>95</v>
      </c>
      <c r="B26" s="7" t="s">
        <v>46</v>
      </c>
      <c r="C26" s="9">
        <v>0.0508271087498832</v>
      </c>
      <c r="F26" s="7" t="s">
        <v>78</v>
      </c>
      <c r="G26" s="9">
        <v>3.08816023120224</v>
      </c>
    </row>
    <row r="27" spans="1:7" ht="13.5" thickBot="1">
      <c r="A27" s="13" t="s">
        <v>23</v>
      </c>
      <c r="B27" s="7" t="s">
        <v>47</v>
      </c>
      <c r="C27" s="8">
        <v>-0.102616494143397</v>
      </c>
      <c r="F27" s="7" t="s">
        <v>79</v>
      </c>
      <c r="G27" s="8">
        <v>2.42197780941831</v>
      </c>
    </row>
    <row r="28" spans="1:7" ht="13.5" thickBot="1">
      <c r="A28" s="13" t="s">
        <v>19</v>
      </c>
      <c r="B28" s="7" t="s">
        <v>48</v>
      </c>
      <c r="C28" s="9">
        <v>-4.2752905865483</v>
      </c>
      <c r="F28" s="7" t="s">
        <v>80</v>
      </c>
      <c r="G28" s="9">
        <v>-3.31843745148544</v>
      </c>
    </row>
    <row r="29" spans="1:7" ht="13.5" thickBot="1">
      <c r="A29" s="13" t="s">
        <v>98</v>
      </c>
      <c r="B29" s="7" t="s">
        <v>105</v>
      </c>
      <c r="C29" s="8"/>
      <c r="F29" s="7" t="s">
        <v>109</v>
      </c>
      <c r="G29" s="8"/>
    </row>
    <row r="30" spans="1:7" ht="13.5" thickBot="1">
      <c r="A30" s="13" t="s">
        <v>20</v>
      </c>
      <c r="B30" s="7" t="s">
        <v>49</v>
      </c>
      <c r="C30" s="9">
        <v>13.5998153251078</v>
      </c>
      <c r="F30" s="7" t="s">
        <v>81</v>
      </c>
      <c r="G30" s="9">
        <v>14.6749285657159</v>
      </c>
    </row>
    <row r="31" spans="1:7" ht="13.5" thickBot="1">
      <c r="A31" s="13" t="s">
        <v>17</v>
      </c>
      <c r="B31" s="7" t="s">
        <v>50</v>
      </c>
      <c r="C31" s="8">
        <v>-5.0014167670619</v>
      </c>
      <c r="F31" s="7" t="s">
        <v>82</v>
      </c>
      <c r="G31" s="8">
        <v>-2.27926082059934</v>
      </c>
    </row>
    <row r="32" spans="1:7" ht="13.5" thickBot="1">
      <c r="A32" s="13" t="s">
        <v>11</v>
      </c>
      <c r="B32" s="7" t="s">
        <v>51</v>
      </c>
      <c r="C32" s="9">
        <v>-4.31232505601129</v>
      </c>
      <c r="F32" s="7" t="s">
        <v>83</v>
      </c>
      <c r="G32" s="9">
        <v>-7.1602653480297</v>
      </c>
    </row>
    <row r="33" spans="1:7" ht="13.5" thickBot="1">
      <c r="A33" s="13" t="s">
        <v>99</v>
      </c>
      <c r="B33" s="7" t="s">
        <v>52</v>
      </c>
      <c r="C33" s="8">
        <v>-5.07350266794829</v>
      </c>
      <c r="F33" s="7" t="s">
        <v>84</v>
      </c>
      <c r="G33" s="8">
        <v>-5.04958646616705</v>
      </c>
    </row>
    <row r="34" spans="1:7" ht="13.5" thickBot="1">
      <c r="A34" s="13" t="s">
        <v>12</v>
      </c>
      <c r="B34" s="7" t="s">
        <v>53</v>
      </c>
      <c r="C34" s="9">
        <v>-6.32895162079243</v>
      </c>
      <c r="F34" s="7" t="s">
        <v>85</v>
      </c>
      <c r="G34" s="9">
        <v>-3.25978652166355</v>
      </c>
    </row>
    <row r="35" spans="1:7" ht="13.5" thickBot="1">
      <c r="A35" s="14" t="s">
        <v>7</v>
      </c>
      <c r="B35" s="7" t="s">
        <v>54</v>
      </c>
      <c r="C35" s="8">
        <v>-9.56058669995135</v>
      </c>
      <c r="F35" s="7" t="s">
        <v>86</v>
      </c>
      <c r="G35" s="8">
        <v>-7.29074180442634</v>
      </c>
    </row>
    <row r="36" spans="1:7" ht="13.5" thickBot="1">
      <c r="A36" s="12" t="s">
        <v>21</v>
      </c>
      <c r="B36" s="7" t="s">
        <v>55</v>
      </c>
      <c r="C36" s="9">
        <v>-0.0112338793113603</v>
      </c>
      <c r="F36" s="7" t="s">
        <v>87</v>
      </c>
      <c r="G36" s="9">
        <v>1.18311999018544</v>
      </c>
    </row>
    <row r="37" spans="1:7" ht="13.5" thickBot="1">
      <c r="A37" s="15" t="s">
        <v>26</v>
      </c>
      <c r="B37" s="7" t="s">
        <v>56</v>
      </c>
      <c r="C37" s="8">
        <v>0.737114377165718</v>
      </c>
      <c r="F37" s="7" t="s">
        <v>88</v>
      </c>
      <c r="G37" s="8">
        <v>2.27973293179785</v>
      </c>
    </row>
    <row r="38" spans="1:7" ht="12.75">
      <c r="A38" s="14" t="s">
        <v>100</v>
      </c>
      <c r="B38" s="7" t="s">
        <v>57</v>
      </c>
      <c r="C38" s="9">
        <v>-0.801257265463145</v>
      </c>
      <c r="F38" s="7" t="s">
        <v>89</v>
      </c>
      <c r="G38" s="9">
        <v>1.7846921054306</v>
      </c>
    </row>
    <row r="39" spans="1:7" ht="12.75">
      <c r="A39" s="14" t="s">
        <v>9</v>
      </c>
      <c r="B39" s="7" t="s">
        <v>58</v>
      </c>
      <c r="C39" s="8">
        <v>-7.67969018899278</v>
      </c>
      <c r="F39" s="7" t="s">
        <v>90</v>
      </c>
      <c r="G39" s="8">
        <v>-5.93459588779501</v>
      </c>
    </row>
    <row r="40" spans="1:7" ht="12.75">
      <c r="A40" s="14" t="s">
        <v>3</v>
      </c>
      <c r="B40" s="7" t="s">
        <v>59</v>
      </c>
      <c r="C40" s="9">
        <v>-10.5939049041445</v>
      </c>
      <c r="F40" s="7" t="s">
        <v>91</v>
      </c>
      <c r="G40" s="9">
        <v>-9.37527198753686</v>
      </c>
    </row>
    <row r="41" spans="1:7" ht="12.75">
      <c r="A41" s="14" t="s">
        <v>101</v>
      </c>
      <c r="B41" s="7" t="s">
        <v>60</v>
      </c>
      <c r="C41" s="8">
        <v>-4.1462898077008</v>
      </c>
      <c r="F41" s="7" t="s">
        <v>92</v>
      </c>
      <c r="G41" s="8">
        <v>-3.24966574535854</v>
      </c>
    </row>
    <row r="42" spans="1:7" ht="12.75">
      <c r="A42" s="14" t="s">
        <v>102</v>
      </c>
      <c r="B42" s="7" t="s">
        <v>106</v>
      </c>
      <c r="C42" s="9"/>
      <c r="F42" s="7" t="s">
        <v>110</v>
      </c>
      <c r="G42" s="9"/>
    </row>
  </sheetData>
  <sheetProtection/>
  <hyperlinks>
    <hyperlink ref="A1" r:id="rId1" display="http://dx.doi.org/10.1787/na_glance-2014-fr"/>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54"/>
  <sheetViews>
    <sheetView zoomScalePageLayoutView="0" workbookViewId="0" topLeftCell="A1">
      <selection activeCell="C4" sqref="C4:D48"/>
    </sheetView>
  </sheetViews>
  <sheetFormatPr defaultColWidth="9.140625" defaultRowHeight="12.75"/>
  <cols>
    <col min="1" max="1" width="13.7109375" style="19" bestFit="1" customWidth="1"/>
    <col min="2" max="2" width="10.140625" style="19" bestFit="1" customWidth="1"/>
    <col min="3" max="3" width="45.7109375" style="19" customWidth="1"/>
    <col min="4" max="4" width="10.8515625" style="19" customWidth="1"/>
    <col min="5" max="5" width="11.421875" style="19" customWidth="1"/>
    <col min="6" max="6" width="11.7109375" style="19" customWidth="1"/>
    <col min="7" max="7" width="12.140625" style="19" customWidth="1"/>
    <col min="8" max="8" width="9.57421875" style="19" customWidth="1"/>
    <col min="9" max="9" width="12.140625" style="19" customWidth="1"/>
    <col min="10" max="10" width="15.8515625" style="19" customWidth="1"/>
    <col min="11" max="11" width="13.7109375" style="19" customWidth="1"/>
    <col min="12" max="12" width="12.140625" style="19" customWidth="1"/>
    <col min="13" max="13" width="8.140625" style="19" customWidth="1"/>
    <col min="14" max="14" width="11.7109375" style="19" customWidth="1"/>
    <col min="15" max="15" width="9.00390625" style="19" customWidth="1"/>
    <col min="16" max="16" width="26.57421875" style="19" customWidth="1"/>
    <col min="17" max="16384" width="9.140625" style="19" customWidth="1"/>
  </cols>
  <sheetData>
    <row r="1" s="30" customFormat="1" ht="12.75">
      <c r="A1" s="31" t="s">
        <v>186</v>
      </c>
    </row>
    <row r="2" spans="1:2" s="30" customFormat="1" ht="12.75">
      <c r="A2" s="30" t="s">
        <v>187</v>
      </c>
      <c r="B2" s="30" t="s">
        <v>185</v>
      </c>
    </row>
    <row r="3" s="30" customFormat="1" ht="12.75">
      <c r="A3" s="30" t="s">
        <v>188</v>
      </c>
    </row>
    <row r="4" s="30" customFormat="1" ht="12.75">
      <c r="A4" s="30" t="s">
        <v>189</v>
      </c>
    </row>
    <row r="5" s="30" customFormat="1" ht="12.75"/>
    <row r="6" spans="3:16" ht="15.75">
      <c r="C6" s="21" t="s">
        <v>117</v>
      </c>
      <c r="D6" s="21" t="s">
        <v>118</v>
      </c>
      <c r="E6" s="21" t="s">
        <v>119</v>
      </c>
      <c r="F6" s="21" t="s">
        <v>120</v>
      </c>
      <c r="G6" s="21" t="s">
        <v>121</v>
      </c>
      <c r="H6" s="21" t="s">
        <v>122</v>
      </c>
      <c r="I6" s="21" t="s">
        <v>123</v>
      </c>
      <c r="J6" s="21" t="s">
        <v>124</v>
      </c>
      <c r="K6" s="21" t="s">
        <v>125</v>
      </c>
      <c r="L6" s="21" t="s">
        <v>126</v>
      </c>
      <c r="M6" s="22" t="s">
        <v>28</v>
      </c>
      <c r="N6" s="22" t="s">
        <v>127</v>
      </c>
      <c r="O6" s="22" t="s">
        <v>128</v>
      </c>
      <c r="P6" s="22" t="s">
        <v>129</v>
      </c>
    </row>
    <row r="7" spans="1:4" ht="14.25">
      <c r="A7" s="20" t="s">
        <v>113</v>
      </c>
      <c r="B7" s="23">
        <v>41772</v>
      </c>
      <c r="C7" s="25" t="s">
        <v>111</v>
      </c>
      <c r="D7" s="19" t="s">
        <v>182</v>
      </c>
    </row>
    <row r="8" spans="1:4" ht="14.25">
      <c r="A8" s="20" t="s">
        <v>114</v>
      </c>
      <c r="B8" s="24">
        <v>0.7131944444444445</v>
      </c>
      <c r="C8" s="25" t="s">
        <v>112</v>
      </c>
      <c r="D8" s="19" t="s">
        <v>183</v>
      </c>
    </row>
    <row r="9" spans="1:4" ht="14.25">
      <c r="A9" s="20" t="s">
        <v>115</v>
      </c>
      <c r="B9" s="27" t="s">
        <v>130</v>
      </c>
      <c r="C9" s="25" t="s">
        <v>93</v>
      </c>
      <c r="D9" s="19" t="s">
        <v>132</v>
      </c>
    </row>
    <row r="10" spans="1:4" ht="14.25">
      <c r="A10" s="20" t="s">
        <v>116</v>
      </c>
      <c r="B10" s="20" t="s">
        <v>131</v>
      </c>
      <c r="C10" s="26" t="s">
        <v>22</v>
      </c>
      <c r="D10" s="19" t="s">
        <v>133</v>
      </c>
    </row>
    <row r="11" spans="1:4" ht="14.25">
      <c r="A11" s="20"/>
      <c r="B11" s="20"/>
      <c r="C11" s="25" t="s">
        <v>15</v>
      </c>
      <c r="D11" s="19" t="s">
        <v>134</v>
      </c>
    </row>
    <row r="12" spans="1:4" ht="14.25">
      <c r="A12" s="20"/>
      <c r="B12" s="20"/>
      <c r="C12" s="25" t="s">
        <v>96</v>
      </c>
      <c r="D12" s="19" t="s">
        <v>96</v>
      </c>
    </row>
    <row r="13" spans="1:4" ht="14.25">
      <c r="A13" s="20"/>
      <c r="B13" s="20"/>
      <c r="C13" s="25" t="s">
        <v>97</v>
      </c>
      <c r="D13" s="19" t="s">
        <v>135</v>
      </c>
    </row>
    <row r="14" spans="1:4" ht="14.25">
      <c r="A14" s="20"/>
      <c r="B14" s="20"/>
      <c r="C14" s="25" t="s">
        <v>13</v>
      </c>
      <c r="D14" s="19" t="s">
        <v>136</v>
      </c>
    </row>
    <row r="15" spans="1:4" ht="14.25">
      <c r="A15" s="20"/>
      <c r="B15" s="20"/>
      <c r="C15" s="25" t="s">
        <v>18</v>
      </c>
      <c r="D15" s="19" t="s">
        <v>137</v>
      </c>
    </row>
    <row r="16" spans="1:4" ht="14.25">
      <c r="A16" s="20"/>
      <c r="B16" s="20"/>
      <c r="C16" s="25" t="s">
        <v>4</v>
      </c>
      <c r="D16" s="19" t="s">
        <v>138</v>
      </c>
    </row>
    <row r="17" spans="1:4" ht="14.25">
      <c r="A17" s="20"/>
      <c r="B17" s="20"/>
      <c r="C17" s="25" t="s">
        <v>8</v>
      </c>
      <c r="D17" s="19" t="s">
        <v>139</v>
      </c>
    </row>
    <row r="18" spans="1:4" ht="14.25">
      <c r="A18" s="20"/>
      <c r="B18" s="20"/>
      <c r="C18" s="25" t="s">
        <v>14</v>
      </c>
      <c r="D18" s="19" t="s">
        <v>14</v>
      </c>
    </row>
    <row r="19" spans="1:4" ht="14.25">
      <c r="A19" s="20"/>
      <c r="B19" s="20"/>
      <c r="C19" s="25" t="s">
        <v>10</v>
      </c>
      <c r="D19" s="19" t="s">
        <v>140</v>
      </c>
    </row>
    <row r="20" spans="1:4" ht="14.25">
      <c r="A20" s="20"/>
      <c r="B20" s="20"/>
      <c r="C20" s="25" t="s">
        <v>2</v>
      </c>
      <c r="D20" s="19" t="s">
        <v>141</v>
      </c>
    </row>
    <row r="21" spans="1:4" ht="14.25">
      <c r="A21" s="20"/>
      <c r="B21" s="20"/>
      <c r="C21" s="25" t="s">
        <v>16</v>
      </c>
      <c r="D21" s="19" t="s">
        <v>142</v>
      </c>
    </row>
    <row r="22" spans="1:4" ht="14.25">
      <c r="A22" s="20"/>
      <c r="B22" s="20"/>
      <c r="C22" s="26" t="s">
        <v>94</v>
      </c>
      <c r="D22" s="19" t="s">
        <v>143</v>
      </c>
    </row>
    <row r="23" spans="1:4" ht="14.25">
      <c r="A23" s="20"/>
      <c r="B23" s="20"/>
      <c r="C23" s="26" t="s">
        <v>1</v>
      </c>
      <c r="D23" s="19" t="s">
        <v>144</v>
      </c>
    </row>
    <row r="24" spans="1:4" ht="14.25">
      <c r="A24" s="20"/>
      <c r="B24" s="20"/>
      <c r="C24" s="26" t="s">
        <v>24</v>
      </c>
      <c r="D24" s="19" t="s">
        <v>145</v>
      </c>
    </row>
    <row r="25" spans="1:4" ht="14.25">
      <c r="A25" s="20"/>
      <c r="B25" s="20"/>
      <c r="C25" s="26" t="s">
        <v>5</v>
      </c>
      <c r="D25" s="19" t="s">
        <v>146</v>
      </c>
    </row>
    <row r="26" spans="1:4" ht="14.25">
      <c r="A26" s="20"/>
      <c r="B26" s="20"/>
      <c r="C26" s="25" t="s">
        <v>6</v>
      </c>
      <c r="D26" s="19" t="s">
        <v>147</v>
      </c>
    </row>
    <row r="27" spans="1:4" ht="14.25">
      <c r="A27" s="20"/>
      <c r="B27" s="20"/>
      <c r="C27" s="25" t="s">
        <v>25</v>
      </c>
      <c r="D27" s="19" t="s">
        <v>148</v>
      </c>
    </row>
    <row r="28" spans="1:4" ht="14.25">
      <c r="A28" s="20"/>
      <c r="B28" s="20"/>
      <c r="C28" s="25" t="s">
        <v>95</v>
      </c>
      <c r="D28" s="19" t="s">
        <v>95</v>
      </c>
    </row>
    <row r="29" spans="1:4" ht="14.25">
      <c r="A29" s="20"/>
      <c r="B29" s="20"/>
      <c r="C29" s="25" t="s">
        <v>23</v>
      </c>
      <c r="D29" s="19" t="s">
        <v>149</v>
      </c>
    </row>
    <row r="30" spans="1:4" ht="14.25">
      <c r="A30" s="20"/>
      <c r="B30" s="20"/>
      <c r="C30" s="25" t="s">
        <v>19</v>
      </c>
      <c r="D30" s="19" t="s">
        <v>150</v>
      </c>
    </row>
    <row r="31" spans="3:4" ht="14.25">
      <c r="C31" s="25" t="s">
        <v>98</v>
      </c>
      <c r="D31" s="19" t="s">
        <v>151</v>
      </c>
    </row>
    <row r="32" spans="3:4" ht="14.25">
      <c r="C32" s="25" t="s">
        <v>20</v>
      </c>
      <c r="D32" s="19" t="s">
        <v>152</v>
      </c>
    </row>
    <row r="33" spans="3:4" ht="14.25">
      <c r="C33" s="25" t="s">
        <v>17</v>
      </c>
      <c r="D33" s="19" t="s">
        <v>153</v>
      </c>
    </row>
    <row r="34" spans="3:4" ht="14.25">
      <c r="C34" s="25" t="s">
        <v>11</v>
      </c>
      <c r="D34" s="19" t="s">
        <v>11</v>
      </c>
    </row>
    <row r="35" spans="3:4" ht="14.25">
      <c r="C35" s="25" t="s">
        <v>99</v>
      </c>
      <c r="D35" s="19" t="s">
        <v>154</v>
      </c>
    </row>
    <row r="36" spans="3:4" ht="14.25">
      <c r="C36" s="25" t="s">
        <v>12</v>
      </c>
      <c r="D36" s="19" t="s">
        <v>155</v>
      </c>
    </row>
    <row r="37" spans="3:4" ht="14.25">
      <c r="C37" s="25" t="s">
        <v>7</v>
      </c>
      <c r="D37" s="19" t="s">
        <v>156</v>
      </c>
    </row>
    <row r="38" spans="3:4" ht="14.25">
      <c r="C38" s="25" t="s">
        <v>21</v>
      </c>
      <c r="D38" s="19" t="s">
        <v>157</v>
      </c>
    </row>
    <row r="39" spans="3:4" ht="14.25">
      <c r="C39" s="25" t="s">
        <v>26</v>
      </c>
      <c r="D39" s="19" t="s">
        <v>158</v>
      </c>
    </row>
    <row r="40" spans="3:4" ht="14.25">
      <c r="C40" s="25" t="s">
        <v>100</v>
      </c>
      <c r="D40" s="19" t="s">
        <v>159</v>
      </c>
    </row>
    <row r="41" spans="3:4" ht="14.25">
      <c r="C41" s="25" t="s">
        <v>9</v>
      </c>
      <c r="D41" s="19" t="s">
        <v>160</v>
      </c>
    </row>
    <row r="42" spans="3:4" ht="14.25">
      <c r="C42" s="25" t="s">
        <v>3</v>
      </c>
      <c r="D42" s="19" t="s">
        <v>161</v>
      </c>
    </row>
    <row r="43" spans="3:4" ht="14.25">
      <c r="C43" s="25" t="s">
        <v>101</v>
      </c>
      <c r="D43" s="19" t="s">
        <v>162</v>
      </c>
    </row>
    <row r="44" spans="3:4" ht="14.25">
      <c r="C44" s="25" t="s">
        <v>163</v>
      </c>
      <c r="D44" s="19" t="s">
        <v>164</v>
      </c>
    </row>
    <row r="45" spans="3:4" ht="14.25">
      <c r="C45" s="25" t="s">
        <v>165</v>
      </c>
      <c r="D45" s="19" t="s">
        <v>166</v>
      </c>
    </row>
    <row r="46" spans="3:4" ht="14.25">
      <c r="C46" s="25" t="s">
        <v>102</v>
      </c>
      <c r="D46" s="19" t="s">
        <v>167</v>
      </c>
    </row>
    <row r="47" spans="3:4" ht="14.25">
      <c r="C47" s="25" t="s">
        <v>168</v>
      </c>
      <c r="D47" s="19" t="s">
        <v>169</v>
      </c>
    </row>
    <row r="48" spans="3:4" ht="14.25">
      <c r="C48" s="25" t="s">
        <v>170</v>
      </c>
      <c r="D48" s="19" t="s">
        <v>171</v>
      </c>
    </row>
    <row r="49" spans="3:4" ht="14.25">
      <c r="C49" s="25" t="s">
        <v>172</v>
      </c>
      <c r="D49" s="19" t="s">
        <v>173</v>
      </c>
    </row>
    <row r="50" spans="3:4" ht="14.25">
      <c r="C50" s="25" t="s">
        <v>174</v>
      </c>
      <c r="D50" s="19" t="s">
        <v>175</v>
      </c>
    </row>
    <row r="51" spans="3:4" ht="14.25">
      <c r="C51" s="25" t="s">
        <v>176</v>
      </c>
      <c r="D51" s="19" t="s">
        <v>177</v>
      </c>
    </row>
    <row r="52" spans="3:4" ht="14.25">
      <c r="C52" s="25" t="s">
        <v>178</v>
      </c>
      <c r="D52" s="19" t="s">
        <v>179</v>
      </c>
    </row>
    <row r="53" spans="3:4" ht="14.25">
      <c r="C53" s="25" t="s">
        <v>180</v>
      </c>
      <c r="D53" s="19" t="s">
        <v>181</v>
      </c>
    </row>
    <row r="54" ht="14.25">
      <c r="C54" s="25"/>
    </row>
  </sheetData>
  <sheetProtection/>
  <hyperlinks>
    <hyperlink ref="A1" r:id="rId1" display="http://dx.doi.org/10.1787/na_glance-2014-fr"/>
  </hyperlinks>
  <printOptions/>
  <pageMargins left="0.7" right="0.7" top="0.75" bottom="0.75" header="0.3" footer="0.3"/>
  <pageSetup horizontalDpi="600" verticalDpi="600" orientation="portrait" paperSize="9" r:id="rId3"/>
  <customProperties>
    <customPr name="GUID" r:id="rId4"/>
  </customProperties>
  <tableParts>
    <tablePart r:id="rId2"/>
  </tableParts>
</worksheet>
</file>

<file path=xl/worksheets/sheet4.xml><?xml version="1.0" encoding="utf-8"?>
<worksheet xmlns="http://schemas.openxmlformats.org/spreadsheetml/2006/main" xmlns:r="http://schemas.openxmlformats.org/officeDocument/2006/relationships">
  <dimension ref="A1:H24"/>
  <sheetViews>
    <sheetView tabSelected="1" zoomScalePageLayoutView="0" workbookViewId="0" topLeftCell="A1">
      <selection activeCell="I25" sqref="I25"/>
    </sheetView>
  </sheetViews>
  <sheetFormatPr defaultColWidth="9.140625" defaultRowHeight="12.75"/>
  <cols>
    <col min="2" max="2" width="14.57421875" style="0" customWidth="1"/>
    <col min="3" max="3" width="15.421875" style="0" customWidth="1"/>
    <col min="7" max="7" width="12.28125" style="0" customWidth="1"/>
    <col min="8" max="8" width="13.8515625" style="0" customWidth="1"/>
  </cols>
  <sheetData>
    <row r="1" s="28" customFormat="1" ht="12.75">
      <c r="A1" s="29" t="s">
        <v>186</v>
      </c>
    </row>
    <row r="2" spans="1:2" s="28" customFormat="1" ht="12.75">
      <c r="A2" s="28" t="s">
        <v>187</v>
      </c>
      <c r="B2" s="28" t="s">
        <v>185</v>
      </c>
    </row>
    <row r="3" s="28" customFormat="1" ht="12.75">
      <c r="A3" s="28" t="s">
        <v>188</v>
      </c>
    </row>
    <row r="4" s="28" customFormat="1" ht="12.75">
      <c r="A4" s="28" t="s">
        <v>189</v>
      </c>
    </row>
    <row r="5" s="28" customFormat="1" ht="12.75"/>
    <row r="6" ht="12.75">
      <c r="A6" s="1" t="s">
        <v>185</v>
      </c>
    </row>
    <row r="7" ht="12.75">
      <c r="A7" s="2" t="s">
        <v>184</v>
      </c>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sheetData>
  <sheetProtection/>
  <hyperlinks>
    <hyperlink ref="A1" r:id="rId1" display="http://dx.doi.org/10.1787/na_glance-2014-fr"/>
  </hyperlinks>
  <printOptions/>
  <pageMargins left="0.7" right="0.7" top="0.75" bottom="0.75" header="0.3" footer="0.3"/>
  <pageSetup horizontalDpi="600" verticalDpi="600" orientation="landscape" paperSize="9" r:id="rId3"/>
  <customProperties>
    <customPr name="GraphSizeIndex" r:id="rId4"/>
    <customPr name="GraphSizeName" r:id="rId5"/>
    <customPr name="GUID"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 Laura</cp:lastModifiedBy>
  <cp:lastPrinted>2014-05-16T10:51:37Z</cp:lastPrinted>
  <dcterms:created xsi:type="dcterms:W3CDTF">2013-05-13T09:14:37Z</dcterms:created>
  <dcterms:modified xsi:type="dcterms:W3CDTF">2014-06-19T13:45:06Z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