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8195" windowHeight="10290"/>
  </bookViews>
  <sheets>
    <sheet name="3.17 " sheetId="4" r:id="rId1"/>
  </sheets>
  <calcPr calcId="145621" calcMode="manual"/>
</workbook>
</file>

<file path=xl/calcChain.xml><?xml version="1.0" encoding="utf-8"?>
<calcChain xmlns="http://schemas.openxmlformats.org/spreadsheetml/2006/main">
  <c r="C42" i="4" l="1"/>
  <c r="C41" i="4"/>
  <c r="C40" i="4"/>
  <c r="C39" i="4"/>
  <c r="C38" i="4"/>
  <c r="C37" i="4"/>
  <c r="C36" i="4"/>
  <c r="C35" i="4"/>
  <c r="C34" i="4"/>
  <c r="C33" i="4"/>
  <c r="C32" i="4"/>
  <c r="C31" i="4"/>
  <c r="C30" i="4"/>
  <c r="C29" i="4"/>
  <c r="C28" i="4"/>
  <c r="C26" i="4"/>
  <c r="C25" i="4"/>
  <c r="C24" i="4"/>
  <c r="C23" i="4"/>
  <c r="C22" i="4"/>
  <c r="C21" i="4"/>
  <c r="C20" i="4"/>
  <c r="C19" i="4"/>
  <c r="C18" i="4"/>
  <c r="C17" i="4"/>
  <c r="C16" i="4"/>
</calcChain>
</file>

<file path=xl/sharedStrings.xml><?xml version="1.0" encoding="utf-8"?>
<sst xmlns="http://schemas.openxmlformats.org/spreadsheetml/2006/main" count="162" uniqueCount="125">
  <si>
    <t>The Glass Ceiling Index</t>
  </si>
  <si>
    <t>The Glass Ceiling Index (GCI) is a relative index comparing the proportion of women in academia (grades A, B, and C) with the proportion of women in top academic positions (grade A positions; equivalent to full professors in most countries) in a given year. The GCI can range from 0 to infinity. A GCI of 1 indicates that there is no difference between women and men in terms of their chances of being promoted. A score of less than 1 means that women are more represented at the grade A level than in academia generally (grades A, B, and C) and a GCI score of more than 1 indicates the presence of a glass ceiling effect, meaning that women are less represented in grade A positions than in academia generally (grades A, B, and C). In other words, the interpretation of the GCI is that the higher the value, the stronger the glass ceiling effect and the more difficult it is for women to move into a higher position.</t>
  </si>
  <si>
    <t>definition from the SHE report 2015</t>
  </si>
  <si>
    <t>Also read section 2.7.6 Glass Ceiling Index - page 89</t>
  </si>
  <si>
    <t xml:space="preserve">http://ec.europa.eu/research/swafs/pdf/pub_gender_equality/she_figures_2015_Handbook_final.pdf </t>
  </si>
  <si>
    <t>EST</t>
  </si>
  <si>
    <t>LUX</t>
  </si>
  <si>
    <t>GBR</t>
  </si>
  <si>
    <t>CZE</t>
  </si>
  <si>
    <t>BEL</t>
  </si>
  <si>
    <t>POL</t>
  </si>
  <si>
    <t>SVK</t>
  </si>
  <si>
    <t>ESP</t>
  </si>
  <si>
    <t>NLD</t>
  </si>
  <si>
    <t>AUT</t>
  </si>
  <si>
    <t>EU28</t>
  </si>
  <si>
    <t>PRT</t>
  </si>
  <si>
    <t>CHE</t>
  </si>
  <si>
    <t>ITA</t>
  </si>
  <si>
    <t>FRA</t>
  </si>
  <si>
    <t>DNK</t>
  </si>
  <si>
    <t>SWE</t>
  </si>
  <si>
    <t>LVA</t>
  </si>
  <si>
    <t>SVN</t>
  </si>
  <si>
    <t>FIN</t>
  </si>
  <si>
    <t>HUN</t>
  </si>
  <si>
    <t>NOR</t>
  </si>
  <si>
    <t>GRC</t>
  </si>
  <si>
    <t>IRL</t>
  </si>
  <si>
    <t>ISL</t>
  </si>
  <si>
    <t>DEU</t>
  </si>
  <si>
    <t>HRV</t>
  </si>
  <si>
    <t>BGR</t>
  </si>
  <si>
    <t>MLT</t>
  </si>
  <si>
    <t>CYP</t>
  </si>
  <si>
    <t>LTU</t>
  </si>
  <si>
    <t>Chapter 3</t>
  </si>
  <si>
    <t>Version 1 - Last updated:30-05-2016</t>
  </si>
  <si>
    <t>FIGURE</t>
  </si>
  <si>
    <t>TITLE</t>
  </si>
  <si>
    <t>Subtitle</t>
  </si>
  <si>
    <t>SOURCE</t>
  </si>
  <si>
    <t>Note</t>
  </si>
  <si>
    <t>YES</t>
  </si>
  <si>
    <t xml:space="preserve"> </t>
  </si>
  <si>
    <t>Argentina</t>
  </si>
  <si>
    <t>Australia</t>
  </si>
  <si>
    <t>Austria</t>
  </si>
  <si>
    <t>Belgium</t>
  </si>
  <si>
    <t>Bulgaria</t>
  </si>
  <si>
    <t>Canada</t>
  </si>
  <si>
    <t>Chile</t>
  </si>
  <si>
    <t>China</t>
  </si>
  <si>
    <t>Croatia</t>
  </si>
  <si>
    <t>Cyprus</t>
  </si>
  <si>
    <t>Czech Republic</t>
  </si>
  <si>
    <t>Denmark</t>
  </si>
  <si>
    <t>Estonia</t>
  </si>
  <si>
    <t>Finland</t>
  </si>
  <si>
    <t>France</t>
  </si>
  <si>
    <t>Germany</t>
  </si>
  <si>
    <t>Greece</t>
  </si>
  <si>
    <t>Hungary</t>
  </si>
  <si>
    <t>Iceland</t>
  </si>
  <si>
    <t>Ireland</t>
  </si>
  <si>
    <t>Israel</t>
  </si>
  <si>
    <t>Italy</t>
  </si>
  <si>
    <t>Japan</t>
  </si>
  <si>
    <t>Korea</t>
  </si>
  <si>
    <t>Latvia</t>
  </si>
  <si>
    <t>Luxembourg</t>
  </si>
  <si>
    <t>Malta</t>
  </si>
  <si>
    <t>Mexico</t>
  </si>
  <si>
    <t>Netherlands</t>
  </si>
  <si>
    <t>New Zealand</t>
  </si>
  <si>
    <t>Norway</t>
  </si>
  <si>
    <t>Poland</t>
  </si>
  <si>
    <t>Portugal</t>
  </si>
  <si>
    <t>Romania</t>
  </si>
  <si>
    <t>Russian Federation</t>
  </si>
  <si>
    <t>Slovak Republic</t>
  </si>
  <si>
    <t>Slovenia</t>
  </si>
  <si>
    <t>South Africa</t>
  </si>
  <si>
    <t>Spain</t>
  </si>
  <si>
    <t>Sweden</t>
  </si>
  <si>
    <t>Switzerland</t>
  </si>
  <si>
    <t>Thailand</t>
  </si>
  <si>
    <t>Turkey</t>
  </si>
  <si>
    <t>United Kingdom</t>
  </si>
  <si>
    <t>United States</t>
  </si>
  <si>
    <t>EC</t>
  </si>
  <si>
    <t>ARG</t>
  </si>
  <si>
    <t>MEX</t>
  </si>
  <si>
    <t>JPN</t>
  </si>
  <si>
    <t>SRB</t>
  </si>
  <si>
    <t>Serbia</t>
  </si>
  <si>
    <t>CHL</t>
  </si>
  <si>
    <t>SGP</t>
  </si>
  <si>
    <t>Singapore</t>
  </si>
  <si>
    <t>USA</t>
  </si>
  <si>
    <t>KOR</t>
  </si>
  <si>
    <t>AUS</t>
  </si>
  <si>
    <t>OECD</t>
  </si>
  <si>
    <t>OECD Total</t>
  </si>
  <si>
    <t>CAN</t>
  </si>
  <si>
    <t>NZL</t>
  </si>
  <si>
    <t>RUS</t>
  </si>
  <si>
    <t>Russia</t>
  </si>
  <si>
    <t>TUR</t>
  </si>
  <si>
    <t>ZAF</t>
  </si>
  <si>
    <t>CHN</t>
  </si>
  <si>
    <t>MNE</t>
  </si>
  <si>
    <t>Montenegro</t>
  </si>
  <si>
    <t>ROU</t>
  </si>
  <si>
    <t>ISR</t>
  </si>
  <si>
    <t>Lithuania</t>
  </si>
  <si>
    <t>The future of science systems</t>
  </si>
  <si>
    <t>Women remain away from top academic positions in Europe</t>
  </si>
  <si>
    <t>“Glass-ceiling” index, 2010 and 2013</t>
  </si>
  <si>
    <t xml:space="preserve">EC (2016), SHE Figures 2015, EC, Luxembourg, https://ec.europa.eu/research/swafs/pdf/pub_gender_equality/she_figures_2015-final.pdf  (accessed 22 April 2016). </t>
  </si>
  <si>
    <t>OECD Science, Technology and Innovation Outlook 2016 - © OECD 2016</t>
  </si>
  <si>
    <t>Chapter 3. The Future of Science Systems</t>
  </si>
  <si>
    <t xml:space="preserve">Figure 3.17. Women remain away from top academic positions in Europe </t>
  </si>
  <si>
    <t>Version 1 - Last updated: 06-Oct-2016</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</si>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</sst>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color theme="1"/>
      <name val="Arial"/>
      <family val="2"/>
    </font>
    <font>
      <b/>
      <sz val="10"/>
      <color theme="1"/>
      <name val="Arial"/>
      <family val="2"/>
    </font>
    <font>
      <u/>
      <sz val="10"/>
      <color theme="10"/>
      <name val="Arial"/>
      <family val="2"/>
    </font>
    <font>
      <sz val="9"/>
      <color theme="1"/>
      <name val="Arial"/>
      <family val="2"/>
    </font>
    <font>
      <sz val="10"/>
      <name val="Arial"/>
      <family val="2"/>
    </font>
    <font>
      <sz val="7"/>
      <color theme="1"/>
      <name val="Arial"/>
      <family val="2"/>
    </font>
    <font>
      <sz val="8.25"/>
      <name val="Microsoft Sans Serif"/>
      <family val="2"/>
    </font>
    <font>
      <b/>
      <sz val="9"/>
      <name val="Arial"/>
      <family val="2"/>
    </font>
    <font>
      <sz val="7"/>
      <color rgb="FF000000"/>
      <name val="Arial Narrow"/>
      <family val="2"/>
    </font>
    <font>
      <sz val="10"/>
      <color rgb="FF000000"/>
      <name val="Arial Narrow"/>
      <family val="2"/>
    </font>
    <font>
      <b/>
      <sz val="9"/>
      <color theme="1"/>
      <name val="Arial"/>
      <family val="2"/>
    </font>
    <font>
      <sz val="9"/>
      <color theme="1"/>
      <name val="Calibri"/>
      <family val="2"/>
      <scheme val="minor"/>
    </font>
    <font>
      <sz val="10"/>
      <color theme="1"/>
      <name val="Arial Narrow"/>
      <family val="2"/>
    </font>
    <font>
      <sz val="9"/>
      <color theme="1"/>
      <name val="Arial Narrow"/>
      <family val="2"/>
    </font>
    <font>
      <sz val="11"/>
      <color theme="1"/>
      <name val="Times New Roman"/>
      <family val="1"/>
    </font>
    <font>
      <sz val="10"/>
      <color rgb="FF01000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
    <border>
      <left/>
      <right/>
      <top/>
      <bottom/>
      <diagonal/>
    </border>
    <border>
      <left/>
      <right/>
      <top/>
      <bottom style="thin">
        <color theme="4" tint="0.39997558519241921"/>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2" fillId="0" borderId="0" applyNumberFormat="0" applyFill="0" applyBorder="0" applyAlignment="0" applyProtection="0"/>
    <xf numFmtId="0" fontId="2" fillId="0" borderId="0" applyNumberFormat="0" applyFill="0" applyBorder="0" applyAlignment="0" applyProtection="0">
      <alignment vertical="top"/>
      <protection locked="0"/>
    </xf>
    <xf numFmtId="0" fontId="4" fillId="0" borderId="0"/>
    <xf numFmtId="0" fontId="4" fillId="0" borderId="0"/>
  </cellStyleXfs>
  <cellXfs count="30">
    <xf numFmtId="0" fontId="0" fillId="0" borderId="0" xfId="0"/>
    <xf numFmtId="0" fontId="1" fillId="0" borderId="0" xfId="0" applyFont="1"/>
    <xf numFmtId="0" fontId="2" fillId="0" borderId="0" xfId="1"/>
    <xf numFmtId="0" fontId="0" fillId="0" borderId="0" xfId="0"/>
    <xf numFmtId="0" fontId="3" fillId="0" borderId="0" xfId="0" applyFont="1"/>
    <xf numFmtId="0" fontId="5" fillId="0" borderId="0" xfId="3" applyFont="1" applyFill="1" applyAlignment="1">
      <alignment horizontal="center" vertical="center"/>
    </xf>
    <xf numFmtId="0" fontId="7" fillId="0" borderId="0" xfId="3" applyFont="1" applyAlignment="1">
      <alignment vertical="top"/>
    </xf>
    <xf numFmtId="0" fontId="7" fillId="0" borderId="0" xfId="3" applyFont="1" applyFill="1" applyAlignment="1">
      <alignment vertical="top"/>
    </xf>
    <xf numFmtId="0" fontId="6" fillId="0" borderId="0" xfId="4" applyFont="1" applyAlignment="1"/>
    <xf numFmtId="0" fontId="8" fillId="0" borderId="0" xfId="4" applyFont="1" applyFill="1" applyAlignment="1">
      <alignment horizontal="center" vertical="center"/>
    </xf>
    <xf numFmtId="0" fontId="0" fillId="0" borderId="0" xfId="4" applyFont="1"/>
    <xf numFmtId="0" fontId="9" fillId="0" borderId="0" xfId="0" applyFont="1" applyAlignment="1" applyProtection="1"/>
    <xf numFmtId="0" fontId="0" fillId="0" borderId="0" xfId="0" applyAlignment="1" applyProtection="1"/>
    <xf numFmtId="0" fontId="10" fillId="0" borderId="0" xfId="0" applyFont="1" applyAlignment="1" applyProtection="1">
      <alignment horizontal="left" vertical="center"/>
    </xf>
    <xf numFmtId="0" fontId="9" fillId="0" borderId="0" xfId="0" applyFont="1"/>
    <xf numFmtId="0" fontId="11" fillId="0" borderId="0" xfId="0" applyFont="1" applyAlignment="1">
      <alignment horizontal="left" vertical="center"/>
    </xf>
    <xf numFmtId="0" fontId="1" fillId="0" borderId="1" xfId="0" applyFont="1" applyBorder="1"/>
    <xf numFmtId="0" fontId="12" fillId="0" borderId="0" xfId="0" applyFont="1"/>
    <xf numFmtId="0" fontId="13" fillId="0" borderId="0" xfId="0" applyFont="1" applyAlignment="1">
      <alignment horizontal="left" vertical="center"/>
    </xf>
    <xf numFmtId="0" fontId="14" fillId="0" borderId="0" xfId="0" applyFont="1"/>
    <xf numFmtId="0" fontId="10" fillId="0" borderId="0" xfId="0" applyFont="1" applyAlignment="1">
      <alignment horizontal="left" vertical="center"/>
    </xf>
    <xf numFmtId="0" fontId="0" fillId="0" borderId="2" xfId="0" applyBorder="1"/>
    <xf numFmtId="0" fontId="0" fillId="2" borderId="2" xfId="0" applyFill="1" applyBorder="1"/>
    <xf numFmtId="0" fontId="4" fillId="0" borderId="0" xfId="1" applyFont="1"/>
    <xf numFmtId="0" fontId="12" fillId="0" borderId="0" xfId="0" applyFont="1" applyFill="1"/>
    <xf numFmtId="0" fontId="9" fillId="0" borderId="0" xfId="0" applyFont="1" applyFill="1"/>
    <xf numFmtId="0" fontId="6" fillId="0" borderId="0" xfId="0" applyFont="1" applyAlignment="1" applyProtection="1"/>
    <xf numFmtId="0" fontId="0" fillId="0" borderId="0" xfId="0" applyAlignment="1">
      <alignment horizontal="center" vertical="center" wrapText="1"/>
    </xf>
    <xf numFmtId="0" fontId="15" fillId="3" borderId="0" xfId="0" applyFont="1" applyFill="1" applyAlignment="1"/>
    <xf numFmtId="0" fontId="2" fillId="3" borderId="0" xfId="1" applyFill="1" applyAlignment="1"/>
  </cellXfs>
  <cellStyles count="5">
    <cellStyle name="Hyperlink" xfId="1" builtinId="8"/>
    <cellStyle name="Hyperlink 2" xfId="2"/>
    <cellStyle name="Normal" xfId="0" builtinId="0"/>
    <cellStyle name="Normal 2 10" xfId="4"/>
    <cellStyle name="Normal 2 2" xfId="3"/>
  </cellStyles>
  <dxfs count="0"/>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8017107461476293E-2"/>
          <c:y val="0.18052567198698852"/>
          <c:w val="0.88294169006340928"/>
          <c:h val="0.54698383237975667"/>
        </c:manualLayout>
      </c:layout>
      <c:barChart>
        <c:barDir val="col"/>
        <c:grouping val="clustered"/>
        <c:varyColors val="0"/>
        <c:ser>
          <c:idx val="0"/>
          <c:order val="1"/>
          <c:tx>
            <c:strRef>
              <c:f>'3.17 '!$D$15</c:f>
              <c:strCache>
                <c:ptCount val="1"/>
                <c:pt idx="0">
                  <c:v>2013</c:v>
                </c:pt>
              </c:strCache>
            </c:strRef>
          </c:tx>
          <c:spPr>
            <a:solidFill>
              <a:srgbClr val="4F81BD"/>
            </a:solidFill>
            <a:ln w="6350" cmpd="sng">
              <a:noFill/>
              <a:round/>
            </a:ln>
            <a:effectLst/>
            <a:extLst>
              <a:ext uri="{91240B29-F687-4F45-9708-019B960494DF}">
                <a14:hiddenLine xmlns:a14="http://schemas.microsoft.com/office/drawing/2010/main" w="6350" cmpd="sng">
                  <a:solidFill>
                    <a:srgbClr val="000000"/>
                  </a:solidFill>
                  <a:round/>
                </a14:hiddenLine>
              </a:ext>
            </a:extLst>
          </c:spPr>
          <c:invertIfNegative val="0"/>
          <c:dPt>
            <c:idx val="11"/>
            <c:invertIfNegative val="0"/>
            <c:bubble3D val="0"/>
            <c:spPr>
              <a:solidFill>
                <a:schemeClr val="bg1">
                  <a:lumMod val="50000"/>
                </a:schemeClr>
              </a:solidFill>
              <a:ln w="6350" cmpd="sng">
                <a:noFill/>
                <a:round/>
              </a:ln>
              <a:effectLst/>
              <a:extLst>
                <a:ext uri="{91240B29-F687-4F45-9708-019B960494DF}">
                  <a14:hiddenLine xmlns:a14="http://schemas.microsoft.com/office/drawing/2010/main" w="6350" cmpd="sng">
                    <a:solidFill>
                      <a:srgbClr val="000000"/>
                    </a:solidFill>
                    <a:round/>
                  </a14:hiddenLine>
                </a:ext>
              </a:extLst>
            </c:spPr>
          </c:dPt>
          <c:cat>
            <c:strRef>
              <c:f>'3.17 '!$C$16:$C$42</c:f>
              <c:strCache>
                <c:ptCount val="27"/>
                <c:pt idx="0">
                  <c:v>Lithuania</c:v>
                </c:pt>
                <c:pt idx="1">
                  <c:v>Luxembourg</c:v>
                </c:pt>
                <c:pt idx="2">
                  <c:v>Estonia</c:v>
                </c:pt>
                <c:pt idx="3">
                  <c:v>United Kingdom</c:v>
                </c:pt>
                <c:pt idx="4">
                  <c:v>Czech Republic</c:v>
                </c:pt>
                <c:pt idx="5">
                  <c:v>Belgium</c:v>
                </c:pt>
                <c:pt idx="6">
                  <c:v>Poland</c:v>
                </c:pt>
                <c:pt idx="7">
                  <c:v>Slovak Republic</c:v>
                </c:pt>
                <c:pt idx="8">
                  <c:v>Spain</c:v>
                </c:pt>
                <c:pt idx="9">
                  <c:v>Netherlands</c:v>
                </c:pt>
                <c:pt idx="10">
                  <c:v>Austria</c:v>
                </c:pt>
                <c:pt idx="11">
                  <c:v>EU28</c:v>
                </c:pt>
                <c:pt idx="12">
                  <c:v>Portugal</c:v>
                </c:pt>
                <c:pt idx="13">
                  <c:v>Switzerland</c:v>
                </c:pt>
                <c:pt idx="14">
                  <c:v>Italy</c:v>
                </c:pt>
                <c:pt idx="15">
                  <c:v>France</c:v>
                </c:pt>
                <c:pt idx="16">
                  <c:v>Denmark</c:v>
                </c:pt>
                <c:pt idx="17">
                  <c:v>Sweden</c:v>
                </c:pt>
                <c:pt idx="18">
                  <c:v>Latvia</c:v>
                </c:pt>
                <c:pt idx="19">
                  <c:v>Slovenia</c:v>
                </c:pt>
                <c:pt idx="20">
                  <c:v>Finland</c:v>
                </c:pt>
                <c:pt idx="21">
                  <c:v>Hungary</c:v>
                </c:pt>
                <c:pt idx="22">
                  <c:v>Norway</c:v>
                </c:pt>
                <c:pt idx="23">
                  <c:v>Greece</c:v>
                </c:pt>
                <c:pt idx="24">
                  <c:v>Ireland</c:v>
                </c:pt>
                <c:pt idx="25">
                  <c:v>Iceland</c:v>
                </c:pt>
                <c:pt idx="26">
                  <c:v>Germany</c:v>
                </c:pt>
              </c:strCache>
            </c:strRef>
          </c:cat>
          <c:val>
            <c:numRef>
              <c:f>'3.17 '!$D$16:$D$42</c:f>
              <c:numCache>
                <c:formatCode>General</c:formatCode>
                <c:ptCount val="27"/>
                <c:pt idx="0">
                  <c:v>2.96</c:v>
                </c:pt>
                <c:pt idx="1">
                  <c:v>2.82</c:v>
                </c:pt>
                <c:pt idx="2">
                  <c:v>2.56</c:v>
                </c:pt>
                <c:pt idx="3">
                  <c:v>2.23</c:v>
                </c:pt>
                <c:pt idx="4">
                  <c:v>2.12</c:v>
                </c:pt>
                <c:pt idx="5">
                  <c:v>1.95</c:v>
                </c:pt>
                <c:pt idx="6">
                  <c:v>1.82</c:v>
                </c:pt>
                <c:pt idx="7">
                  <c:v>1.82</c:v>
                </c:pt>
                <c:pt idx="8">
                  <c:v>1.8</c:v>
                </c:pt>
                <c:pt idx="9">
                  <c:v>1.78</c:v>
                </c:pt>
                <c:pt idx="10">
                  <c:v>1.76</c:v>
                </c:pt>
                <c:pt idx="11">
                  <c:v>1.75</c:v>
                </c:pt>
                <c:pt idx="12">
                  <c:v>1.75</c:v>
                </c:pt>
                <c:pt idx="13">
                  <c:v>1.73</c:v>
                </c:pt>
                <c:pt idx="14">
                  <c:v>1.73</c:v>
                </c:pt>
                <c:pt idx="15">
                  <c:v>1.72</c:v>
                </c:pt>
                <c:pt idx="16">
                  <c:v>1.71</c:v>
                </c:pt>
                <c:pt idx="17">
                  <c:v>1.64</c:v>
                </c:pt>
                <c:pt idx="18">
                  <c:v>1.63</c:v>
                </c:pt>
                <c:pt idx="19">
                  <c:v>1.63</c:v>
                </c:pt>
                <c:pt idx="20">
                  <c:v>1.58</c:v>
                </c:pt>
                <c:pt idx="21">
                  <c:v>1.57</c:v>
                </c:pt>
                <c:pt idx="22">
                  <c:v>1.51</c:v>
                </c:pt>
                <c:pt idx="23">
                  <c:v>1.49</c:v>
                </c:pt>
                <c:pt idx="24">
                  <c:v>1.43</c:v>
                </c:pt>
                <c:pt idx="25">
                  <c:v>1.41</c:v>
                </c:pt>
                <c:pt idx="26">
                  <c:v>1.34</c:v>
                </c:pt>
              </c:numCache>
            </c:numRef>
          </c:val>
        </c:ser>
        <c:dLbls>
          <c:showLegendKey val="0"/>
          <c:showVal val="0"/>
          <c:showCatName val="0"/>
          <c:showSerName val="0"/>
          <c:showPercent val="0"/>
          <c:showBubbleSize val="0"/>
        </c:dLbls>
        <c:gapWidth val="150"/>
        <c:axId val="80460032"/>
        <c:axId val="80461824"/>
      </c:barChart>
      <c:lineChart>
        <c:grouping val="standard"/>
        <c:varyColors val="0"/>
        <c:ser>
          <c:idx val="1"/>
          <c:order val="0"/>
          <c:tx>
            <c:strRef>
              <c:f>'3.17 '!$E$15</c:f>
              <c:strCache>
                <c:ptCount val="1"/>
                <c:pt idx="0">
                  <c:v>2010</c:v>
                </c:pt>
              </c:strCache>
            </c:strRef>
          </c:tx>
          <c:spPr>
            <a:solidFill>
              <a:srgbClr val="CCCCCC"/>
            </a:solidFill>
            <a:ln w="6350" cap="rnd" cmpd="sng" algn="ctr">
              <a:noFill/>
              <a:prstDash val="solid"/>
              <a:round/>
            </a:ln>
            <a:effectLst/>
            <a:extLst>
              <a:ext uri="{91240B29-F687-4F45-9708-019B960494DF}">
                <a14:hiddenLine xmlns:a14="http://schemas.microsoft.com/office/drawing/2010/main" w="6350" cap="rnd" cmpd="sng" algn="ctr">
                  <a:solidFill>
                    <a:sysClr val="windowText" lastClr="000000"/>
                  </a:solidFill>
                  <a:prstDash val="solid"/>
                  <a:round/>
                </a14:hiddenLine>
              </a:ext>
            </a:extLst>
          </c:spPr>
          <c:marker>
            <c:symbol val="diamond"/>
            <c:size val="5"/>
            <c:spPr>
              <a:solidFill>
                <a:srgbClr val="FFFFFF"/>
              </a:solidFill>
              <a:ln w="6350">
                <a:solidFill>
                  <a:srgbClr val="000000"/>
                </a:solidFill>
                <a:prstDash val="solid"/>
              </a:ln>
              <a:effectLst/>
              <a:extLst/>
            </c:spPr>
          </c:marker>
          <c:dPt>
            <c:idx val="11"/>
            <c:marker>
              <c:spPr>
                <a:solidFill>
                  <a:schemeClr val="tx1"/>
                </a:solidFill>
                <a:ln w="6350">
                  <a:solidFill>
                    <a:srgbClr val="000000"/>
                  </a:solidFill>
                  <a:prstDash val="solid"/>
                </a:ln>
                <a:effectLst/>
                <a:extLst/>
              </c:spPr>
            </c:marker>
            <c:bubble3D val="0"/>
          </c:dPt>
          <c:cat>
            <c:strRef>
              <c:f>'3.17 '!$B$16:$B$42</c:f>
              <c:strCache>
                <c:ptCount val="27"/>
                <c:pt idx="0">
                  <c:v>LTU</c:v>
                </c:pt>
                <c:pt idx="1">
                  <c:v>LUX</c:v>
                </c:pt>
                <c:pt idx="2">
                  <c:v>EST</c:v>
                </c:pt>
                <c:pt idx="3">
                  <c:v>GBR</c:v>
                </c:pt>
                <c:pt idx="4">
                  <c:v>CZE</c:v>
                </c:pt>
                <c:pt idx="5">
                  <c:v>BEL</c:v>
                </c:pt>
                <c:pt idx="6">
                  <c:v>POL</c:v>
                </c:pt>
                <c:pt idx="7">
                  <c:v>SVK</c:v>
                </c:pt>
                <c:pt idx="8">
                  <c:v>ESP</c:v>
                </c:pt>
                <c:pt idx="9">
                  <c:v>NLD</c:v>
                </c:pt>
                <c:pt idx="10">
                  <c:v>AUT</c:v>
                </c:pt>
                <c:pt idx="11">
                  <c:v>EU28</c:v>
                </c:pt>
                <c:pt idx="12">
                  <c:v>PRT</c:v>
                </c:pt>
                <c:pt idx="13">
                  <c:v>CHE</c:v>
                </c:pt>
                <c:pt idx="14">
                  <c:v>ITA</c:v>
                </c:pt>
                <c:pt idx="15">
                  <c:v>FRA</c:v>
                </c:pt>
                <c:pt idx="16">
                  <c:v>DNK</c:v>
                </c:pt>
                <c:pt idx="17">
                  <c:v>SWE</c:v>
                </c:pt>
                <c:pt idx="18">
                  <c:v>LVA</c:v>
                </c:pt>
                <c:pt idx="19">
                  <c:v>SVN</c:v>
                </c:pt>
                <c:pt idx="20">
                  <c:v>FIN</c:v>
                </c:pt>
                <c:pt idx="21">
                  <c:v>HUN</c:v>
                </c:pt>
                <c:pt idx="22">
                  <c:v>NOR</c:v>
                </c:pt>
                <c:pt idx="23">
                  <c:v>GRC</c:v>
                </c:pt>
                <c:pt idx="24">
                  <c:v>IRL</c:v>
                </c:pt>
                <c:pt idx="25">
                  <c:v>ISL</c:v>
                </c:pt>
                <c:pt idx="26">
                  <c:v>DEU</c:v>
                </c:pt>
              </c:strCache>
            </c:strRef>
          </c:cat>
          <c:val>
            <c:numRef>
              <c:f>'3.17 '!$E$16:$E$42</c:f>
              <c:numCache>
                <c:formatCode>General</c:formatCode>
                <c:ptCount val="27"/>
                <c:pt idx="5">
                  <c:v>2.21</c:v>
                </c:pt>
                <c:pt idx="6">
                  <c:v>1.85</c:v>
                </c:pt>
                <c:pt idx="7">
                  <c:v>1.91</c:v>
                </c:pt>
                <c:pt idx="8">
                  <c:v>1.96</c:v>
                </c:pt>
                <c:pt idx="9">
                  <c:v>1.84</c:v>
                </c:pt>
                <c:pt idx="10">
                  <c:v>2.04</c:v>
                </c:pt>
                <c:pt idx="11">
                  <c:v>1.8</c:v>
                </c:pt>
                <c:pt idx="12">
                  <c:v>1.85</c:v>
                </c:pt>
                <c:pt idx="13">
                  <c:v>1.89</c:v>
                </c:pt>
                <c:pt idx="14">
                  <c:v>1.76</c:v>
                </c:pt>
                <c:pt idx="16">
                  <c:v>1.89</c:v>
                </c:pt>
                <c:pt idx="17">
                  <c:v>1.71</c:v>
                </c:pt>
                <c:pt idx="18">
                  <c:v>1.78</c:v>
                </c:pt>
                <c:pt idx="20">
                  <c:v>1.63</c:v>
                </c:pt>
                <c:pt idx="21">
                  <c:v>1.76</c:v>
                </c:pt>
                <c:pt idx="22">
                  <c:v>1.56</c:v>
                </c:pt>
                <c:pt idx="24">
                  <c:v>1.46</c:v>
                </c:pt>
                <c:pt idx="25">
                  <c:v>1.48</c:v>
                </c:pt>
                <c:pt idx="26">
                  <c:v>1.45</c:v>
                </c:pt>
              </c:numCache>
            </c:numRef>
          </c:val>
          <c:smooth val="0"/>
        </c:ser>
        <c:dLbls>
          <c:showLegendKey val="0"/>
          <c:showVal val="0"/>
          <c:showCatName val="0"/>
          <c:showSerName val="0"/>
          <c:showPercent val="0"/>
          <c:showBubbleSize val="0"/>
        </c:dLbls>
        <c:marker val="1"/>
        <c:smooth val="0"/>
        <c:axId val="80460032"/>
        <c:axId val="80461824"/>
      </c:lineChart>
      <c:catAx>
        <c:axId val="80460032"/>
        <c:scaling>
          <c:orientation val="minMax"/>
        </c:scaling>
        <c:delete val="0"/>
        <c:axPos val="b"/>
        <c:majorGridlines>
          <c:spPr>
            <a:ln w="9525" cmpd="sng">
              <a:solidFill>
                <a:srgbClr val="FFFFFF"/>
              </a:solidFill>
              <a:prstDash val="solid"/>
            </a:ln>
          </c:spPr>
        </c:majorGridlines>
        <c:majorTickMark val="in"/>
        <c:minorTickMark val="none"/>
        <c:tickLblPos val="low"/>
        <c:spPr>
          <a:noFill/>
          <a:ln w="9525">
            <a:solidFill>
              <a:srgbClr val="000000"/>
            </a:solidFill>
            <a:prstDash val="solid"/>
          </a:ln>
          <a:extLst>
            <a:ext uri="{909E8E84-426E-40DD-AFC4-6F175D3DCCD1}">
              <a14:hiddenFill xmlns:a14="http://schemas.microsoft.com/office/drawing/2010/main">
                <a:noFill/>
              </a14:hiddenFill>
            </a:ext>
          </a:extLst>
        </c:spPr>
        <c:txPr>
          <a:bodyPr rot="-2700000" vert="horz"/>
          <a:lstStyle/>
          <a:p>
            <a:pPr>
              <a:defRPr sz="1000" b="0" i="0">
                <a:solidFill>
                  <a:srgbClr val="000000"/>
                </a:solidFill>
                <a:latin typeface="Arial Narrow"/>
                <a:ea typeface="Arial Narrow"/>
                <a:cs typeface="Arial Narrow"/>
              </a:defRPr>
            </a:pPr>
            <a:endParaRPr lang="en-US"/>
          </a:p>
        </c:txPr>
        <c:crossAx val="80461824"/>
        <c:crosses val="autoZero"/>
        <c:auto val="1"/>
        <c:lblAlgn val="ctr"/>
        <c:lblOffset val="0"/>
        <c:tickLblSkip val="1"/>
        <c:noMultiLvlLbl val="0"/>
      </c:catAx>
      <c:valAx>
        <c:axId val="80461824"/>
        <c:scaling>
          <c:orientation val="minMax"/>
        </c:scaling>
        <c:delete val="0"/>
        <c:axPos val="l"/>
        <c:majorGridlines>
          <c:spPr>
            <a:ln w="9525" cmpd="sng">
              <a:solidFill>
                <a:srgbClr val="FFFFFF"/>
              </a:solidFill>
              <a:prstDash val="solid"/>
            </a:ln>
          </c:spPr>
        </c:majorGridlines>
        <c:numFmt formatCode="General" sourceLinked="1"/>
        <c:majorTickMark val="in"/>
        <c:minorTickMark val="none"/>
        <c:tickLblPos val="nextTo"/>
        <c:spPr>
          <a:noFill/>
          <a:ln w="9525">
            <a:solidFill>
              <a:srgbClr val="000000"/>
            </a:solidFill>
            <a:prstDash val="solid"/>
          </a:ln>
          <a:extLst>
            <a:ext uri="{909E8E84-426E-40DD-AFC4-6F175D3DCCD1}">
              <a14:hiddenFill xmlns:a14="http://schemas.microsoft.com/office/drawing/2010/main">
                <a:noFill/>
              </a14:hiddenFill>
            </a:ext>
          </a:extLst>
        </c:spPr>
        <c:txPr>
          <a:bodyPr rot="-60000000" vert="horz"/>
          <a:lstStyle/>
          <a:p>
            <a:pPr>
              <a:defRPr sz="1000" b="0" i="0">
                <a:solidFill>
                  <a:srgbClr val="000000"/>
                </a:solidFill>
                <a:latin typeface="Arial Narrow"/>
                <a:ea typeface="Arial Narrow"/>
                <a:cs typeface="Arial Narrow"/>
              </a:defRPr>
            </a:pPr>
            <a:endParaRPr lang="en-US"/>
          </a:p>
        </c:txPr>
        <c:crossAx val="80460032"/>
        <c:crosses val="autoZero"/>
        <c:crossBetween val="between"/>
      </c:valAx>
      <c:spPr>
        <a:solidFill>
          <a:srgbClr val="EAEAEA"/>
        </a:solidFill>
        <a:ln w="9525">
          <a:noFill/>
          <a:round/>
        </a:ln>
        <a:effectLst/>
        <a:extLst>
          <a:ext uri="{91240B29-F687-4F45-9708-019B960494DF}">
            <a14:hiddenLine xmlns:a14="http://schemas.microsoft.com/office/drawing/2010/main" w="9525">
              <a:solidFill>
                <a:srgbClr val="000000"/>
              </a:solidFill>
              <a:round/>
            </a14:hiddenLine>
          </a:ext>
        </a:extLst>
      </c:spPr>
    </c:plotArea>
    <c:legend>
      <c:legendPos val="r"/>
      <c:layout>
        <c:manualLayout>
          <c:xMode val="edge"/>
          <c:yMode val="edge"/>
          <c:x val="5.6043632009499231E-2"/>
          <c:y val="1.9920803043647736E-2"/>
          <c:w val="0.92946274370136361"/>
          <c:h val="7.4703011413679007E-2"/>
        </c:manualLayout>
      </c:layout>
      <c:overlay val="1"/>
      <c:spPr>
        <a:solidFill>
          <a:srgbClr val="EAEAEA"/>
        </a:solidFill>
        <a:ln>
          <a:noFill/>
          <a:round/>
        </a:ln>
        <a:effectLst/>
        <a:extLst>
          <a:ext uri="{91240B29-F687-4F45-9708-019B960494DF}">
            <a14:hiddenLine xmlns:a14="http://schemas.microsoft.com/office/drawing/2010/main">
              <a:noFill/>
              <a:round/>
            </a14:hiddenLine>
          </a:ext>
        </a:extLst>
      </c:spPr>
      <c:txPr>
        <a:bodyPr/>
        <a:lstStyle/>
        <a:p>
          <a:pPr>
            <a:defRPr sz="1000" b="0" i="0">
              <a:solidFill>
                <a:srgbClr val="000000"/>
              </a:solidFill>
              <a:latin typeface="Arial Narrow"/>
              <a:ea typeface="Arial Narrow"/>
              <a:cs typeface="Arial Narrow"/>
            </a:defRPr>
          </a:pPr>
          <a:endParaRPr lang="en-US"/>
        </a:p>
      </c:txPr>
    </c:legend>
    <c:plotVisOnly val="1"/>
    <c:dispBlanksAs val="gap"/>
    <c:showDLblsOverMax val="1"/>
  </c:chart>
  <c:spPr>
    <a:noFill/>
    <a:ln w="9525" cap="flat" cmpd="sng" algn="ctr">
      <a:noFill/>
      <a:prstDash val="solid"/>
      <a:round/>
    </a:ln>
    <a:effectLst/>
    <a:extLst>
      <a:ext uri="{909E8E84-426E-40DD-AFC4-6F175D3DCCD1}">
        <a14:hiddenFill xmlns:a14="http://schemas.microsoft.com/office/drawing/2010/main">
          <a:solidFill>
            <a:sysClr val="window" lastClr="FFFFFF"/>
          </a:solidFill>
        </a14:hiddenFill>
      </a:ext>
      <a:ext uri="{91240B29-F687-4F45-9708-019B960494DF}">
        <a14:hiddenLine xmlns:a14="http://schemas.microsoft.com/office/drawing/2010/main" w="9525" cap="flat" cmpd="sng" algn="ctr">
          <a:solidFill>
            <a:sysClr val="windowText" lastClr="000000">
              <a:tint val="75000"/>
              <a:shade val="95000"/>
              <a:satMod val="105000"/>
            </a:sysClr>
          </a:solidFill>
          <a:prstDash val="solid"/>
          <a:round/>
        </a14:hiddenLine>
      </a:ext>
    </a:extLst>
  </c:spPr>
  <c:printSettings>
    <c:headerFooter/>
    <c:pageMargins b="0.75" l="0.7" r="0.7" t="0.75" header="0.3" footer="0.3"/>
    <c:pageSetup paperSize="9" firstPageNumber="100" orientation="landscape" useFirstPageNumber="1"/>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38034</xdr:colOff>
      <xdr:row>12</xdr:row>
      <xdr:rowOff>46023</xdr:rowOff>
    </xdr:from>
    <xdr:to>
      <xdr:col>15</xdr:col>
      <xdr:colOff>103772</xdr:colOff>
      <xdr:row>27</xdr:row>
      <xdr:rowOff>22639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0.05861</cdr:x>
      <cdr:y>0.56595</cdr:y>
    </cdr:from>
    <cdr:to>
      <cdr:x>0.93148</cdr:x>
      <cdr:y>0.57075</cdr:y>
    </cdr:to>
    <cdr:cxnSp macro="">
      <cdr:nvCxnSpPr>
        <cdr:cNvPr id="11" name="Straight Connector 10"/>
        <cdr:cNvCxnSpPr/>
      </cdr:nvCxnSpPr>
      <cdr:spPr>
        <a:xfrm xmlns:a="http://schemas.openxmlformats.org/drawingml/2006/main" flipV="1">
          <a:off x="326872" y="1456959"/>
          <a:ext cx="4867674" cy="12357"/>
        </a:xfrm>
        <a:prstGeom xmlns:a="http://schemas.openxmlformats.org/drawingml/2006/main" prst="line">
          <a:avLst/>
        </a:prstGeom>
      </cdr:spPr>
      <cdr:style>
        <a:lnRef xmlns:a="http://schemas.openxmlformats.org/drawingml/2006/main" idx="1">
          <a:schemeClr val="dk1"/>
        </a:lnRef>
        <a:fillRef xmlns:a="http://schemas.openxmlformats.org/drawingml/2006/main" idx="0">
          <a:schemeClr val="dk1"/>
        </a:fillRef>
        <a:effectRef xmlns:a="http://schemas.openxmlformats.org/drawingml/2006/main" idx="0">
          <a:schemeClr val="dk1"/>
        </a:effectRef>
        <a:fontRef xmlns:a="http://schemas.openxmlformats.org/drawingml/2006/main" idx="minor">
          <a:schemeClr val="tx1"/>
        </a:fontRef>
      </cdr:style>
    </cdr:cxnSp>
  </cdr:relSizeAnchor>
  <cdr:relSizeAnchor xmlns:cdr="http://schemas.openxmlformats.org/drawingml/2006/chartDrawing">
    <cdr:from>
      <cdr:x>0.9215</cdr:x>
      <cdr:y>0.51069</cdr:y>
    </cdr:from>
    <cdr:to>
      <cdr:x>1</cdr:x>
      <cdr:y>0.72692</cdr:y>
    </cdr:to>
    <cdr:sp macro="" textlink="">
      <cdr:nvSpPr>
        <cdr:cNvPr id="12" name="TextBox 11"/>
        <cdr:cNvSpPr txBox="1"/>
      </cdr:nvSpPr>
      <cdr:spPr>
        <a:xfrm xmlns:a="http://schemas.openxmlformats.org/drawingml/2006/main">
          <a:off x="5138865" y="1314691"/>
          <a:ext cx="437766" cy="556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750" b="0" i="0">
              <a:solidFill>
                <a:srgbClr val="000000"/>
              </a:solidFill>
              <a:latin typeface="Arial Narrow"/>
            </a:rPr>
            <a:t>No</a:t>
          </a:r>
          <a:r>
            <a:rPr lang="en-GB" sz="750" b="0" i="0" baseline="0">
              <a:solidFill>
                <a:srgbClr val="000000"/>
              </a:solidFill>
              <a:latin typeface="Arial Narrow"/>
            </a:rPr>
            <a:t> g</a:t>
          </a:r>
          <a:r>
            <a:rPr lang="en-GB" sz="750" b="0" i="0">
              <a:solidFill>
                <a:srgbClr val="000000"/>
              </a:solidFill>
              <a:latin typeface="Arial Narrow"/>
            </a:rPr>
            <a:t>lass ceiling</a:t>
          </a:r>
        </a:p>
      </cdr:txBody>
    </cdr:sp>
  </cdr:relSizeAnchor>
  <cdr:relSizeAnchor xmlns:cdr="http://schemas.openxmlformats.org/drawingml/2006/chartDrawing">
    <cdr:from>
      <cdr:x>0.33054</cdr:x>
      <cdr:y>0.0408</cdr:y>
    </cdr:from>
    <cdr:to>
      <cdr:x>0.34606</cdr:x>
      <cdr:y>0.07614</cdr:y>
    </cdr:to>
    <cdr:sp macro="" textlink="">
      <cdr:nvSpPr>
        <cdr:cNvPr id="4" name="xlamShapesMarker"/>
        <cdr:cNvSpPr/>
      </cdr:nvSpPr>
      <cdr:spPr>
        <a:xfrm xmlns:a="http://schemas.openxmlformats.org/drawingml/2006/main">
          <a:off x="1920235" y="104040"/>
          <a:ext cx="90122" cy="90122"/>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0.34366</cdr:x>
      <cdr:y>0.01816</cdr:y>
    </cdr:from>
    <cdr:to>
      <cdr:x>0.44348</cdr:x>
      <cdr:y>0.08543</cdr:y>
    </cdr:to>
    <cdr:sp macro="" textlink="">
      <cdr:nvSpPr>
        <cdr:cNvPr id="3" name="TextBox 2"/>
        <cdr:cNvSpPr txBox="1"/>
      </cdr:nvSpPr>
      <cdr:spPr>
        <a:xfrm xmlns:a="http://schemas.openxmlformats.org/drawingml/2006/main">
          <a:off x="1916446" y="46753"/>
          <a:ext cx="556656" cy="173181"/>
        </a:xfrm>
        <a:prstGeom xmlns:a="http://schemas.openxmlformats.org/drawingml/2006/main" prst="rect">
          <a:avLst/>
        </a:prstGeom>
        <a:solidFill xmlns:a="http://schemas.openxmlformats.org/drawingml/2006/main">
          <a:srgbClr val="EAEAEA"/>
        </a:solidFill>
      </cdr:spPr>
      <cdr:txBody>
        <a:bodyPr xmlns:a="http://schemas.openxmlformats.org/drawingml/2006/main" vertOverflow="clip" wrap="square" rtlCol="0"/>
        <a:lstStyle xmlns:a="http://schemas.openxmlformats.org/drawingml/2006/main"/>
        <a:p xmlns:a="http://schemas.openxmlformats.org/drawingml/2006/main">
          <a:r>
            <a:rPr lang="en-GB" sz="1000">
              <a:latin typeface="Arial Narrow" panose="020B0606020202030204" pitchFamily="34" charset="0"/>
            </a:rPr>
            <a:t>2010</a:t>
          </a:r>
        </a:p>
      </cdr:txBody>
    </cdr:sp>
  </cdr:relSizeAnchor>
  <cdr:relSizeAnchor xmlns:cdr="http://schemas.openxmlformats.org/drawingml/2006/chartDrawing">
    <cdr:from>
      <cdr:x>0.64201</cdr:x>
      <cdr:y>0.01576</cdr:y>
    </cdr:from>
    <cdr:to>
      <cdr:x>0.73406</cdr:x>
      <cdr:y>0.08543</cdr:y>
    </cdr:to>
    <cdr:sp macro="" textlink="">
      <cdr:nvSpPr>
        <cdr:cNvPr id="6" name="TextBox 5"/>
        <cdr:cNvSpPr txBox="1"/>
      </cdr:nvSpPr>
      <cdr:spPr>
        <a:xfrm xmlns:a="http://schemas.openxmlformats.org/drawingml/2006/main">
          <a:off x="3580229" y="40568"/>
          <a:ext cx="513360" cy="179367"/>
        </a:xfrm>
        <a:prstGeom xmlns:a="http://schemas.openxmlformats.org/drawingml/2006/main" prst="rect">
          <a:avLst/>
        </a:prstGeom>
        <a:solidFill xmlns:a="http://schemas.openxmlformats.org/drawingml/2006/main">
          <a:srgbClr val="EAEAEA"/>
        </a:solidFill>
      </cdr:spPr>
      <cdr:txBody>
        <a:bodyPr xmlns:a="http://schemas.openxmlformats.org/drawingml/2006/main" vertOverflow="clip" wrap="square" rtlCol="0"/>
        <a:lstStyle xmlns:a="http://schemas.openxmlformats.org/drawingml/2006/main"/>
        <a:p xmlns:a="http://schemas.openxmlformats.org/drawingml/2006/main">
          <a:r>
            <a:rPr lang="en-GB" sz="1000">
              <a:latin typeface="Arial Narrow" panose="020B0606020202030204" pitchFamily="34" charset="0"/>
            </a:rPr>
            <a:t>2013</a:t>
          </a:r>
        </a:p>
      </cdr:txBody>
    </cdr:sp>
  </cdr:relSizeAnchor>
  <cdr:relSizeAnchor xmlns:cdr="http://schemas.openxmlformats.org/drawingml/2006/chartDrawing">
    <cdr:from>
      <cdr:x>0.62469</cdr:x>
      <cdr:y>0.04759</cdr:y>
    </cdr:from>
    <cdr:to>
      <cdr:x>0.64947</cdr:x>
      <cdr:y>0.07582</cdr:y>
    </cdr:to>
    <cdr:sp macro="" textlink="">
      <cdr:nvSpPr>
        <cdr:cNvPr id="5" name="xlamShapesMarker"/>
        <cdr:cNvSpPr/>
      </cdr:nvSpPr>
      <cdr:spPr>
        <a:xfrm xmlns:a="http://schemas.openxmlformats.org/drawingml/2006/main">
          <a:off x="3483656" y="122520"/>
          <a:ext cx="138189" cy="72673"/>
        </a:xfrm>
        <a:prstGeom xmlns:a="http://schemas.openxmlformats.org/drawingml/2006/main" prst="rect">
          <a:avLst/>
        </a:prstGeom>
        <a:solidFill xmlns:a="http://schemas.openxmlformats.org/drawingml/2006/main">
          <a:srgbClr val="4F81BD"/>
        </a:solidFill>
        <a:ln xmlns:a="http://schemas.openxmlformats.org/drawingml/2006/main" w="3175" cap="flat" cmpd="sng" algn="ctr">
          <a:noFill/>
          <a:prstDash val="solid"/>
        </a:ln>
        <a:effectLst xmlns:a="http://schemas.openxmlformats.org/drawingml/2006/main"/>
        <a:extLst xmlns:a="http://schemas.openxmlformats.org/drawingml/2006/main">
          <a:ext uri="{91240B29-F687-4F45-9708-019B960494DF}">
            <a14:hiddenLine xmlns:a14="http://schemas.microsoft.com/office/drawing/2010/main" w="3175" cap="flat" cmpd="sng" algn="ctr">
              <a:solidFill>
                <a:schemeClr val="accent1">
                  <a:shade val="50000"/>
                </a:schemeClr>
              </a:solidFill>
              <a:prstDash val="solid"/>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0.33589</cdr:x>
      <cdr:y>0.04699</cdr:y>
    </cdr:from>
    <cdr:to>
      <cdr:x>0.35031</cdr:x>
      <cdr:y>0.07823</cdr:y>
    </cdr:to>
    <cdr:sp macro="" textlink="">
      <cdr:nvSpPr>
        <cdr:cNvPr id="2" name="Diamond 1"/>
        <cdr:cNvSpPr/>
      </cdr:nvSpPr>
      <cdr:spPr>
        <a:xfrm xmlns:a="http://schemas.openxmlformats.org/drawingml/2006/main">
          <a:off x="1873150" y="120974"/>
          <a:ext cx="80406" cy="80405"/>
        </a:xfrm>
        <a:prstGeom xmlns:a="http://schemas.openxmlformats.org/drawingml/2006/main" prst="diamond">
          <a:avLst/>
        </a:prstGeom>
        <a:solidFill xmlns:a="http://schemas.openxmlformats.org/drawingml/2006/main">
          <a:schemeClr val="bg1"/>
        </a:solidFill>
        <a:ln xmlns:a="http://schemas.openxmlformats.org/drawingml/2006/main" w="3175">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4.bin"/><Relationship Id="rId13" Type="http://schemas.openxmlformats.org/officeDocument/2006/relationships/customProperty" Target="../customProperty9.bin"/><Relationship Id="rId18" Type="http://schemas.openxmlformats.org/officeDocument/2006/relationships/drawing" Target="../drawings/drawing1.xml"/><Relationship Id="rId3" Type="http://schemas.openxmlformats.org/officeDocument/2006/relationships/hyperlink" Target="http://oe.cd/disclaimer" TargetMode="External"/><Relationship Id="rId7" Type="http://schemas.openxmlformats.org/officeDocument/2006/relationships/customProperty" Target="../customProperty3.bin"/><Relationship Id="rId12" Type="http://schemas.openxmlformats.org/officeDocument/2006/relationships/customProperty" Target="../customProperty8.bin"/><Relationship Id="rId17" Type="http://schemas.openxmlformats.org/officeDocument/2006/relationships/customProperty" Target="../customProperty13.bin"/><Relationship Id="rId2" Type="http://schemas.openxmlformats.org/officeDocument/2006/relationships/hyperlink" Target="http://dx.doi.org/10.1787/sti_in_outlook-2016-en" TargetMode="External"/><Relationship Id="rId16" Type="http://schemas.openxmlformats.org/officeDocument/2006/relationships/customProperty" Target="../customProperty12.bin"/><Relationship Id="rId1" Type="http://schemas.openxmlformats.org/officeDocument/2006/relationships/hyperlink" Target="http://ec.europa.eu/research/swafs/pdf/pub_gender_equality/she_figures_2015_Handbook_final.pdf" TargetMode="External"/><Relationship Id="rId6" Type="http://schemas.openxmlformats.org/officeDocument/2006/relationships/customProperty" Target="../customProperty2.bin"/><Relationship Id="rId11" Type="http://schemas.openxmlformats.org/officeDocument/2006/relationships/customProperty" Target="../customProperty7.bin"/><Relationship Id="rId5" Type="http://schemas.openxmlformats.org/officeDocument/2006/relationships/customProperty" Target="../customProperty1.bin"/><Relationship Id="rId15" Type="http://schemas.openxmlformats.org/officeDocument/2006/relationships/customProperty" Target="../customProperty11.bin"/><Relationship Id="rId10" Type="http://schemas.openxmlformats.org/officeDocument/2006/relationships/customProperty" Target="../customProperty6.bin"/><Relationship Id="rId4" Type="http://schemas.openxmlformats.org/officeDocument/2006/relationships/printerSettings" Target="../printerSettings/printerSettings1.bin"/><Relationship Id="rId9" Type="http://schemas.openxmlformats.org/officeDocument/2006/relationships/customProperty" Target="../customProperty5.bin"/><Relationship Id="rId14" Type="http://schemas.openxmlformats.org/officeDocument/2006/relationships/customProperty" Target="../customProperty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tabSelected="1" zoomScaleNormal="100" workbookViewId="0"/>
  </sheetViews>
  <sheetFormatPr defaultRowHeight="12.75" x14ac:dyDescent="0.2"/>
  <cols>
    <col min="1" max="2" width="9.140625" style="3"/>
    <col min="3" max="3" width="12.28515625" style="3" customWidth="1"/>
    <col min="4" max="16384" width="9.140625" style="3"/>
  </cols>
  <sheetData>
    <row r="1" spans="1:26" s="28" customFormat="1" x14ac:dyDescent="0.2">
      <c r="A1" s="29" t="s">
        <v>120</v>
      </c>
    </row>
    <row r="2" spans="1:26" s="28" customFormat="1" x14ac:dyDescent="0.2">
      <c r="A2" s="28" t="s">
        <v>121</v>
      </c>
      <c r="B2" s="28" t="s">
        <v>122</v>
      </c>
    </row>
    <row r="3" spans="1:26" s="28" customFormat="1" x14ac:dyDescent="0.2">
      <c r="A3" s="28" t="s">
        <v>123</v>
      </c>
    </row>
    <row r="4" spans="1:26" s="28" customFormat="1" x14ac:dyDescent="0.2">
      <c r="A4" s="29" t="s">
        <v>124</v>
      </c>
    </row>
    <row r="5" spans="1:26" s="28" customFormat="1" x14ac:dyDescent="0.2"/>
    <row r="6" spans="1:26" x14ac:dyDescent="0.2">
      <c r="A6" s="6" t="s">
        <v>36</v>
      </c>
      <c r="B6" s="7" t="s">
        <v>116</v>
      </c>
      <c r="F6" s="5"/>
    </row>
    <row r="7" spans="1:26" x14ac:dyDescent="0.2">
      <c r="A7" s="8" t="s">
        <v>37</v>
      </c>
      <c r="B7" s="9"/>
    </row>
    <row r="8" spans="1:26" x14ac:dyDescent="0.2">
      <c r="A8" s="10" t="s">
        <v>38</v>
      </c>
      <c r="B8" s="11">
        <v>3.17</v>
      </c>
    </row>
    <row r="9" spans="1:26" ht="15" x14ac:dyDescent="0.25">
      <c r="A9" s="12" t="s">
        <v>39</v>
      </c>
      <c r="B9" s="19" t="s">
        <v>117</v>
      </c>
    </row>
    <row r="10" spans="1:26" x14ac:dyDescent="0.2">
      <c r="A10" s="12" t="s">
        <v>40</v>
      </c>
      <c r="B10" s="20" t="s">
        <v>118</v>
      </c>
    </row>
    <row r="11" spans="1:26" x14ac:dyDescent="0.2">
      <c r="A11" s="12" t="s">
        <v>41</v>
      </c>
      <c r="B11" s="23" t="s">
        <v>119</v>
      </c>
      <c r="E11" s="12"/>
      <c r="F11" s="13"/>
    </row>
    <row r="12" spans="1:26" x14ac:dyDescent="0.2">
      <c r="A12" s="26" t="s">
        <v>42</v>
      </c>
      <c r="B12" s="11" t="s">
        <v>43</v>
      </c>
      <c r="E12" s="12"/>
      <c r="F12" s="13"/>
    </row>
    <row r="13" spans="1:26" ht="13.5" x14ac:dyDescent="0.2">
      <c r="A13" s="4"/>
      <c r="B13" s="4"/>
      <c r="E13" s="12"/>
      <c r="F13" s="13"/>
      <c r="G13" s="24"/>
      <c r="H13" s="24"/>
      <c r="I13" s="24"/>
      <c r="J13" s="24"/>
      <c r="K13" s="24"/>
      <c r="L13" s="24"/>
      <c r="M13" s="24"/>
      <c r="N13" s="24"/>
      <c r="O13" s="24"/>
      <c r="P13" s="24"/>
      <c r="Q13" s="18"/>
      <c r="R13" s="17"/>
      <c r="S13" s="17"/>
      <c r="T13" s="17"/>
      <c r="U13" s="17"/>
      <c r="V13" s="17"/>
      <c r="W13" s="17"/>
    </row>
    <row r="14" spans="1:26" ht="13.5" x14ac:dyDescent="0.2">
      <c r="E14" s="12"/>
      <c r="F14" s="13"/>
      <c r="G14" s="24"/>
      <c r="H14" s="24"/>
      <c r="I14" s="24"/>
      <c r="J14" s="24"/>
      <c r="K14" s="24"/>
      <c r="L14" s="24"/>
      <c r="M14" s="24"/>
      <c r="N14" s="24"/>
      <c r="O14" s="24"/>
      <c r="P14" s="24"/>
      <c r="Q14" s="18"/>
      <c r="R14" s="17"/>
      <c r="S14" s="17"/>
      <c r="T14" s="17"/>
      <c r="U14" s="17"/>
      <c r="V14" s="17"/>
      <c r="W14" s="17"/>
      <c r="Y14" s="16" t="s">
        <v>91</v>
      </c>
      <c r="Z14" s="3" t="s">
        <v>45</v>
      </c>
    </row>
    <row r="15" spans="1:26" ht="13.5" x14ac:dyDescent="0.2">
      <c r="B15" s="21"/>
      <c r="C15" s="21"/>
      <c r="D15" s="22">
        <v>2013</v>
      </c>
      <c r="E15" s="22">
        <v>2010</v>
      </c>
      <c r="G15" s="25"/>
      <c r="H15" s="25"/>
      <c r="I15" s="25"/>
      <c r="J15" s="25"/>
      <c r="K15" s="25"/>
      <c r="L15" s="25"/>
      <c r="M15" s="25"/>
      <c r="N15" s="25"/>
      <c r="O15" s="24"/>
      <c r="P15" s="24"/>
      <c r="Q15" s="18"/>
      <c r="R15" s="17"/>
      <c r="S15" s="17"/>
      <c r="T15" s="17"/>
      <c r="U15" s="17"/>
      <c r="V15" s="17"/>
      <c r="W15" s="17"/>
      <c r="Y15" s="16" t="s">
        <v>92</v>
      </c>
      <c r="Z15" s="3" t="s">
        <v>72</v>
      </c>
    </row>
    <row r="16" spans="1:26" ht="13.5" x14ac:dyDescent="0.2">
      <c r="B16" s="21" t="s">
        <v>35</v>
      </c>
      <c r="C16" s="21" t="str">
        <f t="shared" ref="C16:C26" si="0">VLOOKUP(B16,$Y$14:$Z$62,2,FALSE)</f>
        <v>Lithuania</v>
      </c>
      <c r="D16" s="21">
        <v>2.96</v>
      </c>
      <c r="E16" s="21"/>
      <c r="G16" s="25"/>
      <c r="H16" s="25"/>
      <c r="I16" s="25"/>
      <c r="J16" s="25"/>
      <c r="K16" s="25"/>
      <c r="L16" s="25"/>
      <c r="M16" s="25"/>
      <c r="N16" s="25"/>
      <c r="O16" s="24"/>
      <c r="P16" s="24"/>
      <c r="Q16" s="18"/>
      <c r="R16" s="17"/>
      <c r="S16" s="17"/>
      <c r="T16" s="17"/>
      <c r="U16" s="17"/>
      <c r="V16" s="17"/>
      <c r="W16" s="17"/>
      <c r="Y16" s="16" t="s">
        <v>93</v>
      </c>
      <c r="Z16" s="3" t="s">
        <v>67</v>
      </c>
    </row>
    <row r="17" spans="2:26" ht="13.5" x14ac:dyDescent="0.2">
      <c r="B17" s="21" t="s">
        <v>6</v>
      </c>
      <c r="C17" s="21" t="str">
        <f t="shared" si="0"/>
        <v>Luxembourg</v>
      </c>
      <c r="D17" s="21">
        <v>2.82</v>
      </c>
      <c r="E17" s="21"/>
      <c r="G17" s="25"/>
      <c r="H17" s="25"/>
      <c r="I17" s="25"/>
      <c r="J17" s="25"/>
      <c r="K17" s="25"/>
      <c r="L17" s="25"/>
      <c r="M17" s="25"/>
      <c r="N17" s="25"/>
      <c r="O17" s="24"/>
      <c r="P17" s="24"/>
      <c r="Q17" s="18"/>
      <c r="R17" s="17"/>
      <c r="S17" s="17"/>
      <c r="T17" s="17"/>
      <c r="U17" s="17"/>
      <c r="V17" s="17"/>
      <c r="W17" s="17"/>
      <c r="Y17" s="16" t="s">
        <v>94</v>
      </c>
      <c r="Z17" s="3" t="s">
        <v>95</v>
      </c>
    </row>
    <row r="18" spans="2:26" ht="13.5" x14ac:dyDescent="0.2">
      <c r="B18" s="21" t="s">
        <v>5</v>
      </c>
      <c r="C18" s="21" t="str">
        <f t="shared" si="0"/>
        <v>Estonia</v>
      </c>
      <c r="D18" s="21">
        <v>2.56</v>
      </c>
      <c r="E18" s="21"/>
      <c r="G18" s="25"/>
      <c r="H18" s="25"/>
      <c r="I18" s="25"/>
      <c r="J18" s="25"/>
      <c r="K18" s="25"/>
      <c r="L18" s="25"/>
      <c r="M18" s="25"/>
      <c r="N18" s="25"/>
      <c r="O18" s="24"/>
      <c r="P18" s="24"/>
      <c r="Q18" s="18"/>
      <c r="R18" s="17"/>
      <c r="S18" s="17"/>
      <c r="T18" s="17"/>
      <c r="U18" s="17"/>
      <c r="V18" s="17"/>
      <c r="W18" s="17"/>
      <c r="Y18" s="16" t="s">
        <v>96</v>
      </c>
      <c r="Z18" s="3" t="s">
        <v>51</v>
      </c>
    </row>
    <row r="19" spans="2:26" ht="13.5" x14ac:dyDescent="0.2">
      <c r="B19" s="21" t="s">
        <v>7</v>
      </c>
      <c r="C19" s="21" t="str">
        <f t="shared" si="0"/>
        <v>United Kingdom</v>
      </c>
      <c r="D19" s="21">
        <v>2.23</v>
      </c>
      <c r="E19" s="21"/>
      <c r="G19" s="25"/>
      <c r="H19" s="25"/>
      <c r="I19" s="25"/>
      <c r="J19" s="25"/>
      <c r="K19" s="25"/>
      <c r="L19" s="25"/>
      <c r="M19" s="25"/>
      <c r="N19" s="25"/>
      <c r="O19" s="24"/>
      <c r="P19" s="24"/>
      <c r="Q19" s="18"/>
      <c r="R19" s="17"/>
      <c r="S19" s="17"/>
      <c r="T19" s="17"/>
      <c r="U19" s="17"/>
      <c r="V19" s="17"/>
      <c r="W19" s="17"/>
      <c r="Y19" s="16" t="s">
        <v>97</v>
      </c>
      <c r="Z19" s="3" t="s">
        <v>98</v>
      </c>
    </row>
    <row r="20" spans="2:26" ht="13.5" x14ac:dyDescent="0.2">
      <c r="B20" s="21" t="s">
        <v>8</v>
      </c>
      <c r="C20" s="21" t="str">
        <f t="shared" si="0"/>
        <v>Czech Republic</v>
      </c>
      <c r="D20" s="21">
        <v>2.12</v>
      </c>
      <c r="E20" s="21"/>
      <c r="G20" s="25"/>
      <c r="H20" s="25"/>
      <c r="I20" s="25"/>
      <c r="J20" s="25"/>
      <c r="K20" s="25"/>
      <c r="L20" s="25"/>
      <c r="M20" s="25"/>
      <c r="N20" s="25"/>
      <c r="O20" s="24"/>
      <c r="P20" s="24"/>
      <c r="Q20" s="18"/>
      <c r="R20" s="17"/>
      <c r="S20" s="17"/>
      <c r="T20" s="17"/>
      <c r="U20" s="17"/>
      <c r="V20" s="17"/>
      <c r="W20" s="17"/>
      <c r="Y20" s="16" t="s">
        <v>99</v>
      </c>
      <c r="Z20" s="3" t="s">
        <v>89</v>
      </c>
    </row>
    <row r="21" spans="2:26" ht="13.5" x14ac:dyDescent="0.2">
      <c r="B21" s="21" t="s">
        <v>9</v>
      </c>
      <c r="C21" s="21" t="str">
        <f t="shared" si="0"/>
        <v>Belgium</v>
      </c>
      <c r="D21" s="21">
        <v>1.95</v>
      </c>
      <c r="E21" s="21">
        <v>2.21</v>
      </c>
      <c r="G21" s="25"/>
      <c r="H21" s="25"/>
      <c r="I21" s="25"/>
      <c r="J21" s="25"/>
      <c r="K21" s="25"/>
      <c r="L21" s="25"/>
      <c r="M21" s="25"/>
      <c r="N21" s="25"/>
      <c r="O21" s="24"/>
      <c r="P21" s="24"/>
      <c r="Q21" s="18"/>
      <c r="R21" s="17"/>
      <c r="S21" s="17"/>
      <c r="T21" s="17"/>
      <c r="U21" s="17"/>
      <c r="V21" s="17"/>
      <c r="W21" s="17"/>
      <c r="Y21" s="16" t="s">
        <v>100</v>
      </c>
      <c r="Z21" s="3" t="s">
        <v>68</v>
      </c>
    </row>
    <row r="22" spans="2:26" ht="13.5" x14ac:dyDescent="0.2">
      <c r="B22" s="21" t="s">
        <v>10</v>
      </c>
      <c r="C22" s="21" t="str">
        <f t="shared" si="0"/>
        <v>Poland</v>
      </c>
      <c r="D22" s="21">
        <v>1.82</v>
      </c>
      <c r="E22" s="21">
        <v>1.85</v>
      </c>
      <c r="G22" s="25"/>
      <c r="H22" s="25"/>
      <c r="I22" s="25"/>
      <c r="J22" s="25"/>
      <c r="K22" s="25"/>
      <c r="L22" s="25"/>
      <c r="M22" s="25"/>
      <c r="N22" s="25"/>
      <c r="O22" s="24"/>
      <c r="P22" s="24"/>
      <c r="Q22" s="18"/>
      <c r="R22" s="17"/>
      <c r="S22" s="17"/>
      <c r="T22" s="17"/>
      <c r="U22" s="17"/>
      <c r="V22" s="17"/>
      <c r="W22" s="17"/>
      <c r="Y22" s="16" t="s">
        <v>18</v>
      </c>
      <c r="Z22" s="3" t="s">
        <v>66</v>
      </c>
    </row>
    <row r="23" spans="2:26" ht="13.5" x14ac:dyDescent="0.2">
      <c r="B23" s="21" t="s">
        <v>11</v>
      </c>
      <c r="C23" s="21" t="str">
        <f t="shared" si="0"/>
        <v>Slovak Republic</v>
      </c>
      <c r="D23" s="21">
        <v>1.82</v>
      </c>
      <c r="E23" s="21">
        <v>1.91</v>
      </c>
      <c r="G23" s="25"/>
      <c r="H23" s="25"/>
      <c r="I23" s="25"/>
      <c r="J23" s="25"/>
      <c r="K23" s="25"/>
      <c r="L23" s="25"/>
      <c r="M23" s="25"/>
      <c r="N23" s="25"/>
      <c r="O23" s="24"/>
      <c r="P23" s="24"/>
      <c r="Q23" s="18"/>
      <c r="R23" s="17"/>
      <c r="S23" s="17"/>
      <c r="T23" s="17"/>
      <c r="U23" s="17"/>
      <c r="V23" s="17"/>
      <c r="W23" s="17"/>
      <c r="Y23" s="16" t="s">
        <v>101</v>
      </c>
      <c r="Z23" s="3" t="s">
        <v>46</v>
      </c>
    </row>
    <row r="24" spans="2:26" ht="13.5" x14ac:dyDescent="0.2">
      <c r="B24" s="21" t="s">
        <v>12</v>
      </c>
      <c r="C24" s="21" t="str">
        <f t="shared" si="0"/>
        <v>Spain</v>
      </c>
      <c r="D24" s="21">
        <v>1.8</v>
      </c>
      <c r="E24" s="21">
        <v>1.96</v>
      </c>
      <c r="G24" s="25"/>
      <c r="H24" s="25"/>
      <c r="I24" s="25"/>
      <c r="J24" s="25"/>
      <c r="K24" s="25"/>
      <c r="L24" s="25"/>
      <c r="M24" s="25"/>
      <c r="N24" s="25"/>
      <c r="O24" s="24"/>
      <c r="P24" s="24"/>
      <c r="Q24" s="18"/>
      <c r="R24" s="17"/>
      <c r="S24" s="17"/>
      <c r="T24" s="17"/>
      <c r="U24" s="17"/>
      <c r="V24" s="17"/>
      <c r="W24" s="17"/>
      <c r="Y24" s="16" t="s">
        <v>102</v>
      </c>
      <c r="Z24" s="3" t="s">
        <v>103</v>
      </c>
    </row>
    <row r="25" spans="2:26" ht="13.5" x14ac:dyDescent="0.2">
      <c r="B25" s="21" t="s">
        <v>13</v>
      </c>
      <c r="C25" s="21" t="str">
        <f t="shared" si="0"/>
        <v>Netherlands</v>
      </c>
      <c r="D25" s="21">
        <v>1.78</v>
      </c>
      <c r="E25" s="21">
        <v>1.84</v>
      </c>
      <c r="G25" s="25"/>
      <c r="H25" s="25"/>
      <c r="I25" s="25"/>
      <c r="J25" s="25"/>
      <c r="K25" s="25"/>
      <c r="L25" s="25"/>
      <c r="M25" s="25"/>
      <c r="N25" s="25"/>
      <c r="O25" s="24"/>
      <c r="P25" s="24"/>
      <c r="Q25" s="18"/>
      <c r="R25" s="17"/>
      <c r="S25" s="17"/>
      <c r="T25" s="17"/>
      <c r="U25" s="17"/>
      <c r="V25" s="17"/>
      <c r="W25" s="17"/>
      <c r="Y25" s="16" t="s">
        <v>19</v>
      </c>
      <c r="Z25" s="3" t="s">
        <v>59</v>
      </c>
    </row>
    <row r="26" spans="2:26" ht="13.5" x14ac:dyDescent="0.2">
      <c r="B26" s="21" t="s">
        <v>14</v>
      </c>
      <c r="C26" s="21" t="str">
        <f t="shared" si="0"/>
        <v>Austria</v>
      </c>
      <c r="D26" s="21">
        <v>1.76</v>
      </c>
      <c r="E26" s="21">
        <v>2.04</v>
      </c>
      <c r="G26" s="25"/>
      <c r="H26" s="25"/>
      <c r="I26" s="25"/>
      <c r="J26" s="25"/>
      <c r="K26" s="25"/>
      <c r="L26" s="25"/>
      <c r="M26" s="25"/>
      <c r="N26" s="25"/>
      <c r="O26" s="24"/>
      <c r="P26" s="24"/>
      <c r="Q26" s="18"/>
      <c r="R26" s="17"/>
      <c r="S26" s="17"/>
      <c r="T26" s="17"/>
      <c r="U26" s="17"/>
      <c r="V26" s="17"/>
      <c r="W26" s="17"/>
      <c r="Y26" s="16" t="s">
        <v>16</v>
      </c>
      <c r="Z26" s="3" t="s">
        <v>77</v>
      </c>
    </row>
    <row r="27" spans="2:26" ht="13.5" x14ac:dyDescent="0.2">
      <c r="B27" s="21" t="s">
        <v>15</v>
      </c>
      <c r="C27" s="21" t="s">
        <v>15</v>
      </c>
      <c r="D27" s="21">
        <v>1.75</v>
      </c>
      <c r="E27" s="21">
        <v>1.8</v>
      </c>
      <c r="G27" s="25"/>
      <c r="H27" s="25"/>
      <c r="I27" s="25"/>
      <c r="J27" s="25"/>
      <c r="K27" s="25"/>
      <c r="L27" s="25"/>
      <c r="M27" s="25"/>
      <c r="N27" s="25"/>
      <c r="O27" s="24"/>
      <c r="P27" s="24"/>
      <c r="Q27" s="18"/>
      <c r="R27" s="17"/>
      <c r="S27" s="17"/>
      <c r="T27" s="17"/>
      <c r="U27" s="17"/>
      <c r="V27" s="17"/>
      <c r="W27" s="17"/>
      <c r="Y27" s="16" t="s">
        <v>28</v>
      </c>
      <c r="Z27" s="3" t="s">
        <v>64</v>
      </c>
    </row>
    <row r="28" spans="2:26" ht="13.5" x14ac:dyDescent="0.2">
      <c r="B28" s="21" t="s">
        <v>16</v>
      </c>
      <c r="C28" s="21" t="str">
        <f t="shared" ref="C28:C42" si="1">VLOOKUP(B28,$Y$14:$Z$62,2,FALSE)</f>
        <v>Portugal</v>
      </c>
      <c r="D28" s="21">
        <v>1.75</v>
      </c>
      <c r="E28" s="21">
        <v>1.85</v>
      </c>
      <c r="G28" s="25"/>
      <c r="H28" s="25"/>
      <c r="I28" s="25"/>
      <c r="J28" s="25"/>
      <c r="K28" s="25"/>
      <c r="L28" s="25"/>
      <c r="M28" s="25"/>
      <c r="N28" s="25"/>
      <c r="O28" s="24"/>
      <c r="P28" s="24"/>
      <c r="Q28" s="18"/>
      <c r="R28" s="17"/>
      <c r="S28" s="17"/>
      <c r="T28" s="17"/>
      <c r="U28" s="17"/>
      <c r="V28" s="17"/>
      <c r="W28" s="17"/>
      <c r="Y28" s="16" t="s">
        <v>14</v>
      </c>
      <c r="Z28" s="3" t="s">
        <v>47</v>
      </c>
    </row>
    <row r="29" spans="2:26" ht="13.5" x14ac:dyDescent="0.2">
      <c r="B29" s="21" t="s">
        <v>17</v>
      </c>
      <c r="C29" s="21" t="str">
        <f t="shared" si="1"/>
        <v>Switzerland</v>
      </c>
      <c r="D29" s="21">
        <v>1.73</v>
      </c>
      <c r="E29" s="21">
        <v>1.89</v>
      </c>
      <c r="G29" s="14"/>
      <c r="H29" s="14"/>
      <c r="I29" s="14"/>
      <c r="J29" s="14"/>
      <c r="K29" s="14"/>
      <c r="L29" s="14"/>
      <c r="M29" s="14"/>
      <c r="N29" s="14"/>
      <c r="O29" s="17"/>
      <c r="P29" s="17"/>
      <c r="Q29" s="18"/>
      <c r="R29" s="17"/>
      <c r="S29" s="17"/>
      <c r="T29" s="17"/>
      <c r="U29" s="17"/>
      <c r="V29" s="17"/>
      <c r="W29" s="17"/>
      <c r="Y29" s="16" t="s">
        <v>12</v>
      </c>
      <c r="Z29" s="3" t="s">
        <v>83</v>
      </c>
    </row>
    <row r="30" spans="2:26" ht="13.5" x14ac:dyDescent="0.2">
      <c r="B30" s="21" t="s">
        <v>18</v>
      </c>
      <c r="C30" s="21" t="str">
        <f t="shared" si="1"/>
        <v>Italy</v>
      </c>
      <c r="D30" s="21">
        <v>1.73</v>
      </c>
      <c r="E30" s="21">
        <v>1.76</v>
      </c>
      <c r="G30" s="14"/>
      <c r="H30" s="14"/>
      <c r="I30" s="14"/>
      <c r="J30" s="14"/>
      <c r="K30" s="14"/>
      <c r="L30" s="14"/>
      <c r="M30" s="14"/>
      <c r="N30" s="14"/>
      <c r="O30" s="17"/>
      <c r="P30" s="17"/>
      <c r="Q30" s="18"/>
      <c r="R30" s="17"/>
      <c r="S30" s="17"/>
      <c r="T30" s="17"/>
      <c r="U30" s="17"/>
      <c r="V30" s="17"/>
      <c r="W30" s="17"/>
      <c r="Y30" s="16" t="s">
        <v>104</v>
      </c>
      <c r="Z30" s="3" t="s">
        <v>50</v>
      </c>
    </row>
    <row r="31" spans="2:26" ht="13.5" x14ac:dyDescent="0.2">
      <c r="B31" s="21" t="s">
        <v>19</v>
      </c>
      <c r="C31" s="21" t="str">
        <f t="shared" si="1"/>
        <v>France</v>
      </c>
      <c r="D31" s="21">
        <v>1.72</v>
      </c>
      <c r="E31" s="21"/>
      <c r="G31" s="14"/>
      <c r="H31" s="14"/>
      <c r="I31" s="14"/>
      <c r="J31" s="14"/>
      <c r="K31" s="14"/>
      <c r="L31" s="14"/>
      <c r="M31" s="14"/>
      <c r="N31" s="14"/>
      <c r="O31" s="17"/>
      <c r="P31" s="17"/>
      <c r="Q31" s="18"/>
      <c r="R31" s="17"/>
      <c r="S31" s="17"/>
      <c r="T31" s="17"/>
      <c r="U31" s="17"/>
      <c r="V31" s="17"/>
      <c r="W31" s="17"/>
      <c r="Y31" s="16" t="s">
        <v>26</v>
      </c>
      <c r="Z31" s="3" t="s">
        <v>75</v>
      </c>
    </row>
    <row r="32" spans="2:26" ht="13.5" x14ac:dyDescent="0.2">
      <c r="B32" s="21" t="s">
        <v>20</v>
      </c>
      <c r="C32" s="21" t="str">
        <f t="shared" si="1"/>
        <v>Denmark</v>
      </c>
      <c r="D32" s="21">
        <v>1.71</v>
      </c>
      <c r="E32" s="21">
        <v>1.89</v>
      </c>
      <c r="G32" s="14"/>
      <c r="H32" s="14"/>
      <c r="I32" s="14"/>
      <c r="J32" s="14"/>
      <c r="K32" s="14"/>
      <c r="L32" s="14"/>
      <c r="M32" s="14"/>
      <c r="N32" s="14"/>
      <c r="O32" s="17"/>
      <c r="P32" s="17"/>
      <c r="Q32" s="18"/>
      <c r="R32" s="17"/>
      <c r="S32" s="17"/>
      <c r="T32" s="17"/>
      <c r="U32" s="17"/>
      <c r="V32" s="17"/>
      <c r="W32" s="17"/>
      <c r="Y32" s="16" t="s">
        <v>17</v>
      </c>
      <c r="Z32" s="3" t="s">
        <v>85</v>
      </c>
    </row>
    <row r="33" spans="2:26" ht="13.5" x14ac:dyDescent="0.2">
      <c r="B33" s="21" t="s">
        <v>21</v>
      </c>
      <c r="C33" s="21" t="str">
        <f t="shared" si="1"/>
        <v>Sweden</v>
      </c>
      <c r="D33" s="21">
        <v>1.64</v>
      </c>
      <c r="E33" s="21">
        <v>1.71</v>
      </c>
      <c r="G33" s="14"/>
      <c r="H33" s="14"/>
      <c r="I33" s="14"/>
      <c r="J33" s="14"/>
      <c r="K33" s="14"/>
      <c r="L33" s="14"/>
      <c r="M33" s="14"/>
      <c r="N33" s="14"/>
      <c r="O33" s="17"/>
      <c r="P33" s="17"/>
      <c r="Q33" s="18"/>
      <c r="R33" s="17"/>
      <c r="S33" s="17"/>
      <c r="T33" s="17"/>
      <c r="U33" s="17"/>
      <c r="V33" s="17"/>
      <c r="W33" s="17"/>
      <c r="Y33" s="16" t="s">
        <v>31</v>
      </c>
      <c r="Z33" s="3" t="s">
        <v>53</v>
      </c>
    </row>
    <row r="34" spans="2:26" ht="13.5" x14ac:dyDescent="0.2">
      <c r="B34" s="21" t="s">
        <v>22</v>
      </c>
      <c r="C34" s="21" t="str">
        <f t="shared" si="1"/>
        <v>Latvia</v>
      </c>
      <c r="D34" s="21">
        <v>1.63</v>
      </c>
      <c r="E34" s="21">
        <v>1.78</v>
      </c>
      <c r="G34" s="14"/>
      <c r="H34" s="14"/>
      <c r="I34" s="14"/>
      <c r="J34" s="14"/>
      <c r="K34" s="14"/>
      <c r="L34" s="14"/>
      <c r="M34" s="14"/>
      <c r="N34" s="14"/>
      <c r="O34" s="17"/>
      <c r="P34" s="17"/>
      <c r="Q34" s="18"/>
      <c r="R34" s="17"/>
      <c r="S34" s="17"/>
      <c r="T34" s="17"/>
      <c r="U34" s="17"/>
      <c r="V34" s="17"/>
      <c r="W34" s="17"/>
      <c r="Y34" s="16" t="s">
        <v>29</v>
      </c>
      <c r="Z34" s="3" t="s">
        <v>63</v>
      </c>
    </row>
    <row r="35" spans="2:26" ht="13.5" x14ac:dyDescent="0.2">
      <c r="B35" s="21" t="s">
        <v>23</v>
      </c>
      <c r="C35" s="21" t="str">
        <f t="shared" si="1"/>
        <v>Slovenia</v>
      </c>
      <c r="D35" s="21">
        <v>1.63</v>
      </c>
      <c r="E35" s="21"/>
      <c r="G35" s="14"/>
      <c r="H35" s="14"/>
      <c r="I35" s="14"/>
      <c r="J35" s="14"/>
      <c r="K35" s="14"/>
      <c r="L35" s="14"/>
      <c r="M35" s="14"/>
      <c r="N35" s="14"/>
      <c r="O35" s="17"/>
      <c r="P35" s="17"/>
      <c r="Q35" s="18"/>
      <c r="R35" s="17"/>
      <c r="S35" s="17"/>
      <c r="T35" s="17"/>
      <c r="U35" s="17"/>
      <c r="V35" s="17"/>
      <c r="W35" s="17"/>
      <c r="Y35" s="16" t="s">
        <v>32</v>
      </c>
      <c r="Z35" s="3" t="s">
        <v>49</v>
      </c>
    </row>
    <row r="36" spans="2:26" ht="13.5" x14ac:dyDescent="0.2">
      <c r="B36" s="21" t="s">
        <v>24</v>
      </c>
      <c r="C36" s="21" t="str">
        <f t="shared" si="1"/>
        <v>Finland</v>
      </c>
      <c r="D36" s="21">
        <v>1.58</v>
      </c>
      <c r="E36" s="21">
        <v>1.63</v>
      </c>
      <c r="G36" s="14"/>
      <c r="H36" s="14"/>
      <c r="I36" s="14"/>
      <c r="J36" s="14"/>
      <c r="K36" s="14"/>
      <c r="L36" s="14"/>
      <c r="M36" s="14"/>
      <c r="N36" s="14"/>
      <c r="O36" s="17"/>
      <c r="P36" s="17"/>
      <c r="Q36" s="18"/>
      <c r="R36" s="17"/>
      <c r="S36" s="17"/>
      <c r="T36" s="17"/>
      <c r="U36" s="17"/>
      <c r="V36" s="17"/>
      <c r="W36" s="17"/>
      <c r="Y36" s="16" t="s">
        <v>105</v>
      </c>
      <c r="Z36" s="3" t="s">
        <v>74</v>
      </c>
    </row>
    <row r="37" spans="2:26" ht="13.5" x14ac:dyDescent="0.2">
      <c r="B37" s="21" t="s">
        <v>25</v>
      </c>
      <c r="C37" s="21" t="str">
        <f t="shared" si="1"/>
        <v>Hungary</v>
      </c>
      <c r="D37" s="21">
        <v>1.57</v>
      </c>
      <c r="E37" s="21">
        <v>1.76</v>
      </c>
      <c r="G37" s="14"/>
      <c r="H37" s="14"/>
      <c r="I37" s="14"/>
      <c r="J37" s="14"/>
      <c r="K37" s="14"/>
      <c r="L37" s="14"/>
      <c r="M37" s="14"/>
      <c r="N37" s="14"/>
      <c r="O37" s="17"/>
      <c r="P37" s="17"/>
      <c r="Q37" s="18"/>
      <c r="R37" s="17"/>
      <c r="S37" s="17"/>
      <c r="T37" s="17"/>
      <c r="U37" s="17"/>
      <c r="V37" s="17"/>
      <c r="W37" s="17"/>
      <c r="Y37" s="16" t="s">
        <v>30</v>
      </c>
      <c r="Z37" s="3" t="s">
        <v>60</v>
      </c>
    </row>
    <row r="38" spans="2:26" ht="13.5" x14ac:dyDescent="0.2">
      <c r="B38" s="21" t="s">
        <v>26</v>
      </c>
      <c r="C38" s="21" t="str">
        <f t="shared" si="1"/>
        <v>Norway</v>
      </c>
      <c r="D38" s="21">
        <v>1.51</v>
      </c>
      <c r="E38" s="21">
        <v>1.56</v>
      </c>
      <c r="G38" s="14"/>
      <c r="H38" s="14"/>
      <c r="I38" s="14"/>
      <c r="J38" s="14"/>
      <c r="K38" s="14"/>
      <c r="L38" s="14"/>
      <c r="M38" s="14"/>
      <c r="N38" s="14"/>
      <c r="O38" s="17"/>
      <c r="P38" s="17"/>
      <c r="Q38" s="18"/>
      <c r="R38" s="17"/>
      <c r="S38" s="17"/>
      <c r="T38" s="17"/>
      <c r="U38" s="17"/>
      <c r="V38" s="17"/>
      <c r="W38" s="17"/>
      <c r="Y38" s="16" t="s">
        <v>5</v>
      </c>
      <c r="Z38" s="3" t="s">
        <v>57</v>
      </c>
    </row>
    <row r="39" spans="2:26" ht="13.5" x14ac:dyDescent="0.2">
      <c r="B39" s="21" t="s">
        <v>27</v>
      </c>
      <c r="C39" s="21" t="str">
        <f t="shared" si="1"/>
        <v>Greece</v>
      </c>
      <c r="D39" s="21">
        <v>1.49</v>
      </c>
      <c r="E39" s="21"/>
      <c r="G39" s="14"/>
      <c r="H39" s="14"/>
      <c r="I39" s="14"/>
      <c r="J39" s="14"/>
      <c r="K39" s="14"/>
      <c r="L39" s="14"/>
      <c r="M39" s="14"/>
      <c r="N39" s="14"/>
      <c r="O39" s="17"/>
      <c r="P39" s="17"/>
      <c r="Q39" s="18"/>
      <c r="R39" s="17"/>
      <c r="S39" s="17"/>
      <c r="T39" s="17"/>
      <c r="U39" s="17"/>
      <c r="V39" s="17"/>
      <c r="W39" s="17"/>
      <c r="Y39" s="16" t="s">
        <v>106</v>
      </c>
      <c r="Z39" s="3" t="s">
        <v>107</v>
      </c>
    </row>
    <row r="40" spans="2:26" ht="13.5" x14ac:dyDescent="0.2">
      <c r="B40" s="21" t="s">
        <v>28</v>
      </c>
      <c r="C40" s="21" t="str">
        <f t="shared" si="1"/>
        <v>Ireland</v>
      </c>
      <c r="D40" s="21">
        <v>1.43</v>
      </c>
      <c r="E40" s="21">
        <v>1.46</v>
      </c>
      <c r="G40" s="14"/>
      <c r="H40" s="14"/>
      <c r="I40" s="14"/>
      <c r="J40" s="14"/>
      <c r="K40" s="14"/>
      <c r="L40" s="14"/>
      <c r="M40" s="14"/>
      <c r="N40" s="14"/>
      <c r="O40" s="17"/>
      <c r="P40" s="17"/>
      <c r="Q40" s="18"/>
      <c r="R40" s="17"/>
      <c r="S40" s="17"/>
      <c r="T40" s="17"/>
      <c r="U40" s="17"/>
      <c r="V40" s="17"/>
      <c r="W40" s="17"/>
      <c r="Y40" s="16" t="s">
        <v>21</v>
      </c>
      <c r="Z40" s="3" t="s">
        <v>84</v>
      </c>
    </row>
    <row r="41" spans="2:26" x14ac:dyDescent="0.2">
      <c r="B41" s="21" t="s">
        <v>29</v>
      </c>
      <c r="C41" s="21" t="str">
        <f t="shared" si="1"/>
        <v>Iceland</v>
      </c>
      <c r="D41" s="21">
        <v>1.41</v>
      </c>
      <c r="E41" s="21">
        <v>1.48</v>
      </c>
      <c r="Q41" s="15"/>
      <c r="Y41" s="16" t="s">
        <v>27</v>
      </c>
      <c r="Z41" s="3" t="s">
        <v>61</v>
      </c>
    </row>
    <row r="42" spans="2:26" x14ac:dyDescent="0.2">
      <c r="B42" s="21" t="s">
        <v>30</v>
      </c>
      <c r="C42" s="21" t="str">
        <f t="shared" si="1"/>
        <v>Germany</v>
      </c>
      <c r="D42" s="21">
        <v>1.34</v>
      </c>
      <c r="E42" s="21">
        <v>1.45</v>
      </c>
      <c r="Q42" s="15"/>
      <c r="Y42" s="16" t="s">
        <v>10</v>
      </c>
      <c r="Z42" s="3" t="s">
        <v>76</v>
      </c>
    </row>
    <row r="43" spans="2:26" x14ac:dyDescent="0.2">
      <c r="Q43" s="15"/>
      <c r="Y43" s="16" t="s">
        <v>108</v>
      </c>
      <c r="Z43" s="3" t="s">
        <v>87</v>
      </c>
    </row>
    <row r="44" spans="2:26" x14ac:dyDescent="0.2">
      <c r="Q44" s="15"/>
      <c r="Y44" s="16" t="s">
        <v>109</v>
      </c>
      <c r="Z44" s="3" t="s">
        <v>82</v>
      </c>
    </row>
    <row r="45" spans="2:26" x14ac:dyDescent="0.2">
      <c r="Q45" s="15"/>
      <c r="Y45" s="16" t="s">
        <v>24</v>
      </c>
      <c r="Z45" s="3" t="s">
        <v>58</v>
      </c>
    </row>
    <row r="46" spans="2:26" x14ac:dyDescent="0.2">
      <c r="Q46" s="15"/>
      <c r="Y46" s="16" t="s">
        <v>34</v>
      </c>
      <c r="Z46" s="3" t="s">
        <v>54</v>
      </c>
    </row>
    <row r="47" spans="2:26" x14ac:dyDescent="0.2">
      <c r="Q47" s="15"/>
      <c r="Y47" s="16" t="s">
        <v>20</v>
      </c>
      <c r="Z47" s="3" t="s">
        <v>56</v>
      </c>
    </row>
    <row r="48" spans="2:26" x14ac:dyDescent="0.2">
      <c r="Q48" s="15"/>
      <c r="Y48" s="16" t="s">
        <v>110</v>
      </c>
      <c r="Z48" s="3" t="s">
        <v>52</v>
      </c>
    </row>
    <row r="49" spans="1:26" x14ac:dyDescent="0.2">
      <c r="Q49" s="15"/>
      <c r="Y49" s="16" t="s">
        <v>25</v>
      </c>
      <c r="Z49" s="3" t="s">
        <v>62</v>
      </c>
    </row>
    <row r="50" spans="1:26" x14ac:dyDescent="0.2">
      <c r="Q50" s="15"/>
      <c r="Y50" s="16" t="s">
        <v>111</v>
      </c>
      <c r="Z50" s="3" t="s">
        <v>112</v>
      </c>
    </row>
    <row r="51" spans="1:26" x14ac:dyDescent="0.2">
      <c r="A51" s="3" t="s">
        <v>42</v>
      </c>
      <c r="Q51" s="15"/>
      <c r="Y51" s="16" t="s">
        <v>23</v>
      </c>
      <c r="Z51" s="3" t="s">
        <v>81</v>
      </c>
    </row>
    <row r="52" spans="1:26" x14ac:dyDescent="0.2">
      <c r="A52" s="3" t="s">
        <v>44</v>
      </c>
      <c r="Q52" s="15"/>
      <c r="Y52" s="16" t="s">
        <v>113</v>
      </c>
      <c r="Z52" s="3" t="s">
        <v>78</v>
      </c>
    </row>
    <row r="53" spans="1:26" x14ac:dyDescent="0.2">
      <c r="Q53" s="15"/>
      <c r="Y53" s="16" t="s">
        <v>13</v>
      </c>
      <c r="Z53" s="3" t="s">
        <v>73</v>
      </c>
    </row>
    <row r="54" spans="1:26" x14ac:dyDescent="0.2">
      <c r="Q54" s="15"/>
      <c r="Y54" s="16" t="s">
        <v>114</v>
      </c>
      <c r="Z54" s="3" t="s">
        <v>65</v>
      </c>
    </row>
    <row r="55" spans="1:26" x14ac:dyDescent="0.2">
      <c r="A55" s="1" t="s">
        <v>0</v>
      </c>
      <c r="D55" s="3" t="s">
        <v>2</v>
      </c>
      <c r="Q55" s="15"/>
      <c r="Y55" s="16" t="s">
        <v>9</v>
      </c>
      <c r="Z55" s="3" t="s">
        <v>48</v>
      </c>
    </row>
    <row r="56" spans="1:26" ht="102.75" customHeight="1" x14ac:dyDescent="0.2">
      <c r="A56" s="27" t="s">
        <v>1</v>
      </c>
      <c r="B56" s="27"/>
      <c r="C56" s="27"/>
      <c r="D56" s="27"/>
      <c r="E56" s="27"/>
      <c r="F56" s="27"/>
      <c r="G56" s="27"/>
      <c r="H56" s="27"/>
      <c r="I56" s="27"/>
      <c r="J56" s="27"/>
      <c r="K56" s="27"/>
      <c r="L56" s="27"/>
      <c r="Q56" s="15" t="s">
        <v>79</v>
      </c>
      <c r="Y56" s="16" t="s">
        <v>7</v>
      </c>
      <c r="Z56" s="3" t="s">
        <v>88</v>
      </c>
    </row>
    <row r="57" spans="1:26" x14ac:dyDescent="0.2">
      <c r="Q57" s="15" t="s">
        <v>80</v>
      </c>
      <c r="Y57" s="16" t="s">
        <v>33</v>
      </c>
      <c r="Z57" s="3" t="s">
        <v>71</v>
      </c>
    </row>
    <row r="58" spans="1:26" x14ac:dyDescent="0.2">
      <c r="A58" s="3" t="s">
        <v>3</v>
      </c>
      <c r="Q58" s="15" t="s">
        <v>81</v>
      </c>
      <c r="Y58" s="16" t="s">
        <v>11</v>
      </c>
      <c r="Z58" s="3" t="s">
        <v>80</v>
      </c>
    </row>
    <row r="59" spans="1:26" x14ac:dyDescent="0.2">
      <c r="A59" s="2" t="s">
        <v>4</v>
      </c>
      <c r="Q59" s="15" t="s">
        <v>82</v>
      </c>
      <c r="Y59" s="16" t="s">
        <v>8</v>
      </c>
      <c r="Z59" s="3" t="s">
        <v>55</v>
      </c>
    </row>
    <row r="60" spans="1:26" x14ac:dyDescent="0.2">
      <c r="Q60" s="15" t="s">
        <v>83</v>
      </c>
      <c r="Y60" s="16" t="s">
        <v>35</v>
      </c>
      <c r="Z60" s="3" t="s">
        <v>115</v>
      </c>
    </row>
    <row r="61" spans="1:26" x14ac:dyDescent="0.2">
      <c r="Q61" s="15" t="s">
        <v>84</v>
      </c>
      <c r="Y61" s="16" t="s">
        <v>22</v>
      </c>
      <c r="Z61" s="3" t="s">
        <v>69</v>
      </c>
    </row>
    <row r="62" spans="1:26" x14ac:dyDescent="0.2">
      <c r="Q62" s="15" t="s">
        <v>85</v>
      </c>
      <c r="Y62" s="16" t="s">
        <v>6</v>
      </c>
      <c r="Z62" s="3" t="s">
        <v>70</v>
      </c>
    </row>
    <row r="63" spans="1:26" x14ac:dyDescent="0.2">
      <c r="Q63" s="15" t="s">
        <v>86</v>
      </c>
    </row>
    <row r="64" spans="1:26" x14ac:dyDescent="0.2">
      <c r="Q64" s="15" t="s">
        <v>87</v>
      </c>
    </row>
    <row r="65" spans="17:17" x14ac:dyDescent="0.2">
      <c r="Q65" s="15" t="s">
        <v>88</v>
      </c>
    </row>
    <row r="66" spans="17:17" x14ac:dyDescent="0.2">
      <c r="Q66" s="15" t="s">
        <v>89</v>
      </c>
    </row>
    <row r="67" spans="17:17" x14ac:dyDescent="0.2">
      <c r="Q67" s="15" t="s">
        <v>90</v>
      </c>
    </row>
  </sheetData>
  <mergeCells count="1">
    <mergeCell ref="A56:L56"/>
  </mergeCells>
  <hyperlinks>
    <hyperlink ref="A59" r:id="rId1"/>
    <hyperlink ref="A1" r:id="rId2" display="http://dx.doi.org/10.1787/sti_in_outlook-2016-en"/>
    <hyperlink ref="A4" r:id="rId3"/>
  </hyperlinks>
  <pageMargins left="0.7" right="0.7" top="0.75" bottom="0.75" header="0.3" footer="0.3"/>
  <pageSetup paperSize="9" orientation="portrait" r:id="rId4"/>
  <customProperties>
    <customPr name="CycleColor" r:id="rId5"/>
    <customPr name="DashStyle" r:id="rId6"/>
    <customPr name="GraphSizeIndex" r:id="rId7"/>
    <customPr name="GraphSizeName" r:id="rId8"/>
    <customPr name="PageSizeIndex" r:id="rId9"/>
    <customPr name="PageSizeName" r:id="rId10"/>
    <customPr name="PaletteIndex" r:id="rId11"/>
    <customPr name="PaletteName" r:id="rId12"/>
    <customPr name="SinglePanel" r:id="rId13"/>
    <customPr name="StartColorIndex" r:id="rId14"/>
    <customPr name="StartColorName" r:id="rId15"/>
    <customPr name="StyleTemplateIndex" r:id="rId16"/>
    <customPr name="StyleTemplateName" r:id="rId17"/>
  </customProperties>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3.17 </vt:lpstr>
    </vt:vector>
  </TitlesOfParts>
  <Company>OECD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Damian GARNYS</cp:lastModifiedBy>
  <cp:lastPrinted>2016-09-26T14:52:20Z</cp:lastPrinted>
  <dcterms:created xsi:type="dcterms:W3CDTF">2016-05-30T14:31:38Z</dcterms:created>
  <dcterms:modified xsi:type="dcterms:W3CDTF">2016-12-06T12:14:14Z</dcterms:modified>
</cp:coreProperties>
</file>