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300" windowWidth="23955" windowHeight="8325"/>
  </bookViews>
  <sheets>
    <sheet name="7.4-7.6-Eng" sheetId="12" r:id="rId1"/>
    <sheet name="7.4-7.6-Fr" sheetId="14" r:id="rId2"/>
    <sheet name="data7.4." sheetId="13" r:id="rId3"/>
    <sheet name="data7.5." sheetId="1" r:id="rId4"/>
    <sheet name="data7.6." sheetId="6" r:id="rId5"/>
  </sheets>
  <calcPr calcId="145621"/>
</workbook>
</file>

<file path=xl/calcChain.xml><?xml version="1.0" encoding="utf-8"?>
<calcChain xmlns="http://schemas.openxmlformats.org/spreadsheetml/2006/main">
  <c r="N29" i="1" l="1"/>
  <c r="M29" i="1"/>
  <c r="Q42" i="1"/>
  <c r="Q13" i="1" l="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3" i="1"/>
  <c r="Q44" i="1"/>
  <c r="Q45" i="1"/>
  <c r="Q46" i="1"/>
  <c r="Q48" i="1"/>
  <c r="Q49" i="1"/>
  <c r="Q50" i="1"/>
  <c r="Q51" i="1"/>
  <c r="Q52" i="1"/>
  <c r="Q53" i="1"/>
  <c r="Q54" i="1"/>
  <c r="Q55" i="1"/>
  <c r="Q56" i="1"/>
  <c r="Q12" i="1"/>
</calcChain>
</file>

<file path=xl/sharedStrings.xml><?xml version="1.0" encoding="utf-8"?>
<sst xmlns="http://schemas.openxmlformats.org/spreadsheetml/2006/main" count="337" uniqueCount="140">
  <si>
    <t>Switzerland</t>
  </si>
  <si>
    <t>France</t>
  </si>
  <si>
    <t>Poland</t>
  </si>
  <si>
    <t>Mexico</t>
  </si>
  <si>
    <t>Japan</t>
  </si>
  <si>
    <t>Chile</t>
  </si>
  <si>
    <t>Slovenia</t>
  </si>
  <si>
    <t>Canada</t>
  </si>
  <si>
    <t>Luxembourg</t>
  </si>
  <si>
    <t>Estonia</t>
  </si>
  <si>
    <t>Czech Republic</t>
  </si>
  <si>
    <t>United Kingdom</t>
  </si>
  <si>
    <t>Portugal</t>
  </si>
  <si>
    <t>Spain</t>
  </si>
  <si>
    <t>Hungary</t>
  </si>
  <si>
    <t>Ireland</t>
  </si>
  <si>
    <t>Germany</t>
  </si>
  <si>
    <t>Italy</t>
  </si>
  <si>
    <t>Austria</t>
  </si>
  <si>
    <t>Greece</t>
  </si>
  <si>
    <t>Netherlands</t>
  </si>
  <si>
    <t>New Zealand</t>
  </si>
  <si>
    <t>Finland</t>
  </si>
  <si>
    <t>Denmark</t>
  </si>
  <si>
    <t>Australia</t>
  </si>
  <si>
    <t>Turkey</t>
  </si>
  <si>
    <t>Sweden</t>
  </si>
  <si>
    <t>Belgium</t>
  </si>
  <si>
    <t>Norway</t>
  </si>
  <si>
    <t>15-29</t>
  </si>
  <si>
    <t>Argentina</t>
  </si>
  <si>
    <t>Brazil</t>
  </si>
  <si>
    <t>Colombia</t>
  </si>
  <si>
    <t>Costa Rica</t>
  </si>
  <si>
    <t>India</t>
  </si>
  <si>
    <t>Indonesia</t>
  </si>
  <si>
    <t>Israel</t>
  </si>
  <si>
    <t>Latvia</t>
  </si>
  <si>
    <t>Lithuania</t>
  </si>
  <si>
    <t>South Africa</t>
  </si>
  <si>
    <t>United States</t>
  </si>
  <si>
    <t>OECD</t>
  </si>
  <si>
    <t>Slovak Republic</t>
  </si>
  <si>
    <t>Korea</t>
  </si>
  <si>
    <t>China</t>
  </si>
  <si>
    <t>Russian Federation</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</si>
  <si>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</si>
  <si>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Year </t>
  </si>
  <si>
    <t>Worries: Losing my job or not finding a job</t>
  </si>
  <si>
    <t>World Values Survey Wave 6: 2010-2014</t>
  </si>
  <si>
    <t xml:space="preserve">Share of people reporting to worry very much or to a great deal </t>
  </si>
  <si>
    <r>
      <rPr>
        <i/>
        <sz val="8"/>
        <rFont val="Arial"/>
        <family val="2"/>
      </rPr>
      <t>Source</t>
    </r>
    <r>
      <rPr>
        <sz val="8"/>
        <rFont val="Arial"/>
        <family val="2"/>
      </rPr>
      <t>: World Values Survey Wave 6: 2010-2014</t>
    </r>
  </si>
  <si>
    <r>
      <rPr>
        <i/>
        <sz val="8"/>
        <rFont val="Arial Narrow"/>
        <family val="2"/>
      </rPr>
      <t>Source</t>
    </r>
    <r>
      <rPr>
        <sz val="8"/>
        <rFont val="Arial Narrow"/>
        <family val="2"/>
      </rPr>
      <t>: Gallup World Poll (www.gallup.com) extracted at January 2016.</t>
    </r>
  </si>
  <si>
    <t>Total (↘)</t>
  </si>
  <si>
    <r>
      <rPr>
        <i/>
        <sz val="8"/>
        <color theme="1"/>
        <rFont val="Arial"/>
        <family val="2"/>
      </rPr>
      <t>Note</t>
    </r>
    <r>
      <rPr>
        <sz val="8"/>
        <color theme="1"/>
        <rFont val="Arial"/>
        <family val="2"/>
      </rPr>
      <t>: Selected samples:Argentina 2013,Australia 2012,Brasil 2014,Colombia 2012,Chile 2011,China 2012, Estonia 2011,Germany 2013,India 2014,Japan 2010,Mexico 2012, Netherlands 2012,New Zealand 2011,Poland 2012,Russia 2011,Slovenia 2011, Korea 2010,Spain 2011,Sweden 2011,Turkey 2011,United States 2011.</t>
    </r>
  </si>
  <si>
    <r>
      <rPr>
        <i/>
        <sz val="8"/>
        <color theme="1"/>
        <rFont val="Arial Narrow"/>
        <family val="2"/>
      </rPr>
      <t>Note</t>
    </r>
    <r>
      <rPr>
        <sz val="8"/>
        <color theme="1"/>
        <rFont val="Arial Narrow"/>
        <family val="2"/>
      </rPr>
      <t>:</t>
    </r>
  </si>
  <si>
    <t>Preferred source</t>
  </si>
  <si>
    <t>Data refer to the average 2014/2015 except for Switzerland, New Zealand, Canada, Australia, Israel, Chile, Japan, United States, Korea and Brazil where the data refer to 2014. Due to small sample size, data for Iceland are not available.</t>
  </si>
  <si>
    <t>Percentage of people reporting to worry very much or to a great deal about losing their job or not finding one, by age, around 2010-2014</t>
  </si>
  <si>
    <t>7.5.Confidence in national government varies across countries</t>
  </si>
  <si>
    <t>Data for Figure 7.5.</t>
  </si>
  <si>
    <t>Percentage of people reporting to have confidence in national government by age, average 2014/ 2015</t>
  </si>
  <si>
    <t>7.6. Worries in the labour market is higher for young people</t>
  </si>
  <si>
    <t>7.4.  Nordic countries tend to report higher levels of trust</t>
  </si>
  <si>
    <t xml:space="preserve">*Wave 6 2010-2013 of WVS - keep Australia, Chile, Estonia, Germany, Japan, Mexico, Netherlands, New Zealand, Poland, Slovenia, South Korea, Spain, Sweden, Turkey, United States; </t>
  </si>
  <si>
    <t>2010-13</t>
  </si>
  <si>
    <t>*Wave 5 2005-2009 of the World Values Survey used for Canada</t>
  </si>
  <si>
    <t>2008-10</t>
  </si>
  <si>
    <t>*Wave 4 1999-2004 of the WVS for Israel.</t>
  </si>
  <si>
    <t>2005-09</t>
  </si>
  <si>
    <t xml:space="preserve">Wave 2008-2010 of the European Values Survey used for all other European countries </t>
  </si>
  <si>
    <t xml:space="preserve">Austria Belgium CzechRepublic Denmark Finland France UK Greece Hungary </t>
  </si>
  <si>
    <t>Iceland Ireland Italy Latvia Luxembourg Norway Portugal Slovakia Switzerland</t>
  </si>
  <si>
    <t>Iceland</t>
  </si>
  <si>
    <t>Source:</t>
  </si>
  <si>
    <t>Wave 6 (2010-13) of the World Values Survey for Australia, Chile, Estonia, Germany, Japan, Mexico, Netherlands, New Zealand, Poland, Slovenia, South Korea, Spain, Sweden, Turkey, United States; Wave 5 (2005-09) for Canada; Wave 4 (1999-04) for Israel. Wave 4 of the European Values Survey (2008-10) for Austri,Belgium,CzechRepublic,Denmark,Finland,France,UK,Greece , Iceland,Ireland,Italy,Latvia,Luxembourg,Norway,Portugal,Slovakia and Switzerland</t>
  </si>
  <si>
    <t>1999-2004</t>
  </si>
  <si>
    <r>
      <rPr>
        <i/>
        <sz val="8"/>
        <rFont val="Arial Narrow"/>
        <family val="2"/>
      </rPr>
      <t>Source</t>
    </r>
    <r>
      <rPr>
        <sz val="8"/>
        <rFont val="Arial Narrow"/>
        <family val="2"/>
      </rPr>
      <t>: World Values Survey Wave 6: 2010-2014</t>
    </r>
  </si>
  <si>
    <t>Trust data is based on the question: “Generally speaking would you say that most people can be trusted or that you need to be very careful in dealing with people?”. For the WVS, interviewees answer to the question by two possible responses: 1 Most people can be trusted or 2 Need to be very careful. The trust measure aggregates those responding that most people can be trusted from WVS to give a percentage of people expressing high levels of trust.</t>
  </si>
  <si>
    <t>Les données de confiance reposent sur la question: «D'une manière générale, diriez-vous que l'on peut faire confiance à la plupart des gens ou que vous devez être très prudent dans vos relations avec les gens?". Pour la WVS, les personnes interrogées répondent à la question par deux réponses possibles: 1. On peut faire confiane à la plupart des gens ou 2. Il faut être très prudent. La mesure de la confiance agrège ceux qui ont répondu que l'on peut faire confiane à la plupart des gens pour donner un pourcentage de personnes exprimant un niveau élevé de confiance.</t>
  </si>
  <si>
    <r>
      <rPr>
        <i/>
        <sz val="8"/>
        <rFont val="Arial Narrow"/>
        <family val="2"/>
      </rPr>
      <t>Source</t>
    </r>
    <r>
      <rPr>
        <sz val="8"/>
        <rFont val="Arial Narrow"/>
        <family val="2"/>
      </rPr>
      <t>: Wave 6 (2010-13) of the World Values Survey for Australia, Chile, Estonia, Germany, Japan, Mexico, Netherlands, New Zealand, Poland, Slovenia, Korea, Spain, Sweden, Turkey, United States; Wave 5 (2005-09) for Canada; Wave 4 (1999-04) for Israel. Wave 4 of the European Values Survey (2008-10) for Austria, Belgium, Czech Republic, Denmark, Finland, France, United Kingdom , Greece, Iceland, Ireland, Italy, Latvia, Luxembourg, Norway, Portugal, Slovak Republic and Switzerland.</t>
    </r>
  </si>
  <si>
    <t>Les données statistiques concernant Israël sont fournies par et sous la responsabilité des autorités israéliennes compétentes. L’utilisation de ces données par l’OCDE est sans préjudice du statut des hauteurs du Golan, de Jérusalem Est et des colonies de peuplement israéliennes en Cisjordanie aux termes du droit international.</t>
  </si>
  <si>
    <r>
      <rPr>
        <i/>
        <sz val="8"/>
        <rFont val="Arial Narrow"/>
        <family val="2"/>
      </rPr>
      <t>Source</t>
    </r>
    <r>
      <rPr>
        <sz val="8"/>
        <rFont val="Arial Narrow"/>
        <family val="2"/>
      </rPr>
      <t>: Gallup World Poll (www.gallup.com) extrait en Janvier 2016.</t>
    </r>
  </si>
  <si>
    <t>Pourcentage de personnes déclarant se soucier beaucoup de perdre leur emploi ou de ne pas en trouver un, selon l âge, autour de 2010-2014</t>
  </si>
  <si>
    <t>7.5. La confiance envers le gouvernement varie selon les pays
Anglais
Français
Japonais
Détecter la langue
Français
Anglais
Arabe
Confidence in national government varies across countries
La confiance dans le gouvernement national varie selon les pays</t>
  </si>
  <si>
    <t>Note: Selected samples:Argentina 2013,Australia 2012,Brasil 2014,Colombia 2012,Chile 2011,China 2012, Estonia 2011,Germany 2013,India 2014,Japan 2010,Mexico 2012, Netherlands 2012,New Zealand 2011,Poland 2012,Russia 2011,Slovenia 2011, Korea 2010,Spain 2011,Sweden 2011,Turkey 2011,United States 2011.</t>
  </si>
  <si>
    <t>Percentage of people reporting high trust in others, 2014</t>
  </si>
  <si>
    <t>Percentage of people reporting trust in others, 2014</t>
  </si>
  <si>
    <t>7.4.  Les pays nordiques ont tendance à déclarer des niveaux de confiance plus élevés</t>
  </si>
  <si>
    <t>Pourcentage de personnes déclarant faire confiance aux autres, 2014</t>
  </si>
  <si>
    <r>
      <rPr>
        <i/>
        <sz val="8"/>
        <rFont val="Arial Narrow"/>
        <family val="2"/>
      </rPr>
      <t>Source</t>
    </r>
    <r>
      <rPr>
        <sz val="8"/>
        <rFont val="Arial Narrow"/>
        <family val="2"/>
      </rPr>
      <t>: Les données se rapportent à la vague 6 (2010-13) de la World Values Survey pour l'Allemagne, l'Australie, le Chili, la Corée, l'Espagne, l'Estonie, les États-Unis, le Japon, le Mexique, la Nouvelle-Zélande, les Pays-Bas, la Pologne, la Slovénie, la Suède, la Turquie ; vague 5 (2005-09) pour le Canada ; vague 4 (1999-04) pour Israël ; vague 4 de l'European Values Survey (2008-10) pour les autres pays.</t>
    </r>
  </si>
  <si>
    <t>Moyenne 2014/2015 à l'exception de la Suisse, de la Nouvelle-Zélande, du Canada, de l'Australie, d'Israël, du Chili, du Japon, des États-Unis, de la Corée et du Brésil, pour lesquels les données se rapportent à 2014. En raison de la taille réduite de l'échantillon, les données pour l'Islande ne sont pas disponibles.</t>
  </si>
  <si>
    <r>
      <rPr>
        <i/>
        <sz val="8"/>
        <color theme="1"/>
        <rFont val="Arial Narrow"/>
        <family val="2"/>
      </rPr>
      <t>Note</t>
    </r>
    <r>
      <rPr>
        <sz val="8"/>
        <color theme="1"/>
        <rFont val="Arial Narrow"/>
        <family val="2"/>
      </rPr>
      <t>: 2014 pour le Brésil et l'Inde ; 2013 pour l'Allemagne et l'Argentine ; 2012 pour l'Australie, la Colombie, la Chine, le Mexique, les Pays-Bas et la Pologne ; 2011 pour le Chili, l'Espagne, l'Estonie, les États-Unis, la Fédération de Russie, la Nouvelle-Zélande, la Slovénie et la Turquie ; 2010 pour la Corée et le Japon.</t>
    </r>
  </si>
  <si>
    <t xml:space="preserve"> Pourcentage de personnes déclarant avoir confiance dans le gouvernement national, selon l'âge,
 moyenne 2014/2015</t>
  </si>
  <si>
    <t>7.6. Les inquiétudes liées au marché du travail se font plus ressentir chez les jeunes</t>
  </si>
  <si>
    <t>Danemark</t>
  </si>
  <si>
    <t>Norvège</t>
  </si>
  <si>
    <t>Pays-Bas</t>
  </si>
  <si>
    <t>Suède</t>
  </si>
  <si>
    <t>Finlande</t>
  </si>
  <si>
    <t>Nouvelle-Zélande</t>
  </si>
  <si>
    <t>Suisse</t>
  </si>
  <si>
    <t>Australie</t>
  </si>
  <si>
    <t>Islande</t>
  </si>
  <si>
    <t>Allemagne</t>
  </si>
  <si>
    <t>Estonie</t>
  </si>
  <si>
    <t>Japon</t>
  </si>
  <si>
    <t>Irlande</t>
  </si>
  <si>
    <t>Royaume-Uni</t>
  </si>
  <si>
    <t>OCDE</t>
  </si>
  <si>
    <t>Belgique</t>
  </si>
  <si>
    <t>États-Unis</t>
  </si>
  <si>
    <t>Autriche</t>
  </si>
  <si>
    <t>Italie</t>
  </si>
  <si>
    <t>République tchèque</t>
  </si>
  <si>
    <t>Corée</t>
  </si>
  <si>
    <t>Lettonie</t>
  </si>
  <si>
    <t>Israël</t>
  </si>
  <si>
    <t>Pologne</t>
  </si>
  <si>
    <t>Hongrie</t>
  </si>
  <si>
    <t>Grèce</t>
  </si>
  <si>
    <t>Slovénie</t>
  </si>
  <si>
    <t>Espagne</t>
  </si>
  <si>
    <t>Chili</t>
  </si>
  <si>
    <t>Mexique</t>
  </si>
  <si>
    <t>Turquie</t>
  </si>
  <si>
    <t>République slovaque</t>
  </si>
  <si>
    <t>Inde</t>
  </si>
  <si>
    <t>Fédération de Russie</t>
  </si>
  <si>
    <t>Afrique du Sud</t>
  </si>
  <si>
    <t>Argentine</t>
  </si>
  <si>
    <t>Brésil</t>
  </si>
  <si>
    <t>Colombie</t>
  </si>
  <si>
    <t>Indonésie</t>
  </si>
  <si>
    <t>Lituanie</t>
  </si>
  <si>
    <t>Chine</t>
  </si>
  <si>
    <t>OECD Society at a Glance 2016 - © OECD 2016</t>
  </si>
  <si>
    <t>7.5. Confidence in national government varies across countries</t>
  </si>
  <si>
    <t>Version 1 - Last updated: 15-Jul-2016</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</si>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</sst>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_)"/>
    <numFmt numFmtId="166" formatCode="_ * #,##0.00_ ;_ * \-#,##0.00_ ;_ * &quot;-&quot;??_ ;_ @_ "/>
    <numFmt numFmtId="167" formatCode="&quot;On&quot;;&quot;On&quot;;&quot;Off&quot;"/>
    <numFmt numFmtId="168" formatCode="0.000"/>
    <numFmt numFmtId="169" formatCode="#,##0.0"/>
    <numFmt numFmtId="170" formatCode="#,##0.000"/>
    <numFmt numFmtId="171" formatCode="General_)"/>
  </numFmts>
  <fonts count="38">
    <font>
      <sz val="10"/>
      <color theme="1"/>
      <name val="Arial"/>
      <family val="2"/>
    </font>
    <font>
      <sz val="10"/>
      <color theme="1"/>
      <name val="Arial"/>
      <family val="2"/>
    </font>
    <font>
      <sz val="10"/>
      <name val="Arial"/>
      <family val="2"/>
    </font>
    <font>
      <sz val="8"/>
      <name val="Arial Narrow"/>
      <family val="2"/>
    </font>
    <font>
      <sz val="10"/>
      <name val="Arial Narrow"/>
      <family val="2"/>
    </font>
    <font>
      <u/>
      <sz val="10"/>
      <color indexed="12"/>
      <name val="Arial"/>
      <family val="2"/>
    </font>
    <font>
      <sz val="10"/>
      <color theme="1"/>
      <name val="Arial Narrow"/>
      <family val="2"/>
    </font>
    <font>
      <sz val="10"/>
      <color indexed="8"/>
      <name val="Arial"/>
      <family val="2"/>
    </font>
    <font>
      <sz val="10"/>
      <color indexed="8"/>
      <name val="Arial Narrow"/>
      <family val="2"/>
    </font>
    <font>
      <sz val="8"/>
      <color theme="1"/>
      <name val="Arial Narrow"/>
      <family val="2"/>
    </font>
    <font>
      <b/>
      <sz val="10"/>
      <color theme="1"/>
      <name val="Arial Narrow"/>
      <family val="2"/>
    </font>
    <font>
      <b/>
      <sz val="10"/>
      <name val="Arial Narrow"/>
      <family val="2"/>
    </font>
    <font>
      <b/>
      <sz val="10"/>
      <color indexed="8"/>
      <name val="Arial Narrow"/>
      <family val="2"/>
    </font>
    <font>
      <sz val="12"/>
      <name val="Arial Narrow"/>
      <family val="2"/>
    </font>
    <font>
      <b/>
      <sz val="12"/>
      <name val="Arial Narrow"/>
      <family val="2"/>
    </font>
    <font>
      <b/>
      <sz val="11"/>
      <name val="Arial Narrow"/>
      <family val="2"/>
    </font>
    <font>
      <sz val="7"/>
      <name val="Arial"/>
      <family val="2"/>
    </font>
    <font>
      <u/>
      <sz val="10"/>
      <color theme="10"/>
      <name val="Arial"/>
      <family val="2"/>
    </font>
    <font>
      <sz val="11"/>
      <color theme="1"/>
      <name val="Calibri"/>
      <family val="2"/>
      <charset val="129"/>
      <scheme val="minor"/>
    </font>
    <font>
      <sz val="10"/>
      <name val="System"/>
      <family val="2"/>
    </font>
    <font>
      <sz val="10"/>
      <name val="Arial CE"/>
    </font>
    <font>
      <sz val="8"/>
      <name val="Arial"/>
      <family val="2"/>
    </font>
    <font>
      <sz val="10"/>
      <name val="Times New Roman"/>
      <family val="1"/>
    </font>
    <font>
      <sz val="11"/>
      <name val="ＭＳ Ｐゴシック"/>
      <family val="3"/>
      <charset val="128"/>
    </font>
    <font>
      <i/>
      <sz val="8"/>
      <name val="Arial"/>
      <family val="2"/>
    </font>
    <font>
      <i/>
      <sz val="8"/>
      <color theme="1"/>
      <name val="Arial Narrow"/>
      <family val="2"/>
    </font>
    <font>
      <i/>
      <sz val="8"/>
      <name val="Arial Narrow"/>
      <family val="2"/>
    </font>
    <font>
      <sz val="8"/>
      <color theme="1"/>
      <name val="Arial"/>
      <family val="2"/>
    </font>
    <font>
      <i/>
      <sz val="8"/>
      <color theme="1"/>
      <name val="Arial"/>
      <family val="2"/>
    </font>
    <font>
      <sz val="9"/>
      <name val="Times"/>
      <family val="1"/>
    </font>
    <font>
      <sz val="1"/>
      <color indexed="8"/>
      <name val="Courier"/>
      <family val="3"/>
    </font>
    <font>
      <u/>
      <sz val="7"/>
      <color theme="10"/>
      <name val="Arial"/>
      <family val="2"/>
    </font>
    <font>
      <sz val="9"/>
      <color theme="1"/>
      <name val="Arial Narrow"/>
      <family val="2"/>
    </font>
    <font>
      <sz val="9"/>
      <name val="Arial Narrow"/>
      <family val="2"/>
    </font>
    <font>
      <sz val="8"/>
      <color indexed="8"/>
      <name val="Arial"/>
      <family val="2"/>
    </font>
    <font>
      <sz val="9"/>
      <color rgb="FFFF0000"/>
      <name val="Arial Narrow"/>
      <family val="2"/>
    </font>
    <font>
      <b/>
      <sz val="9"/>
      <name val="Arial Narrow"/>
      <family val="2"/>
    </font>
    <font>
      <sz val="10"/>
      <color rgb="FF01000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right/>
      <top/>
      <bottom style="thin">
        <color auto="1"/>
      </bottom>
      <diagonal/>
    </border>
    <border>
      <left/>
      <right/>
      <top/>
      <bottom style="medium">
        <color theme="4"/>
      </bottom>
      <diagonal/>
    </border>
  </borders>
  <cellStyleXfs count="50">
    <xf numFmtId="0" fontId="0" fillId="0" borderId="0"/>
    <xf numFmtId="0" fontId="2" fillId="0" borderId="0"/>
    <xf numFmtId="0" fontId="5" fillId="0" borderId="0" applyNumberFormat="0" applyFill="0" applyBorder="0" applyAlignment="0" applyProtection="0"/>
    <xf numFmtId="0" fontId="2" fillId="0" borderId="0"/>
    <xf numFmtId="0" fontId="7" fillId="0" borderId="0"/>
    <xf numFmtId="165" fontId="16" fillId="0" borderId="0" applyFill="0" applyBorder="0" applyProtection="0"/>
    <xf numFmtId="166" fontId="2" fillId="0" borderId="0" applyFon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xf numFmtId="0" fontId="17" fillId="0" borderId="0" applyNumberFormat="0" applyFill="0" applyBorder="0" applyAlignment="0" applyProtection="0"/>
    <xf numFmtId="0" fontId="18" fillId="0" borderId="0">
      <alignment vertical="center"/>
    </xf>
    <xf numFmtId="0" fontId="1" fillId="0" borderId="0"/>
    <xf numFmtId="0" fontId="2" fillId="0" borderId="0"/>
    <xf numFmtId="0" fontId="2" fillId="0" borderId="0"/>
    <xf numFmtId="0" fontId="2" fillId="0" borderId="0"/>
    <xf numFmtId="0" fontId="19" fillId="0" borderId="0"/>
    <xf numFmtId="0" fontId="2" fillId="0" borderId="0"/>
    <xf numFmtId="0" fontId="2" fillId="0" borderId="0" applyBorder="0">
      <protection locked="0"/>
    </xf>
    <xf numFmtId="0" fontId="1" fillId="0" borderId="0"/>
    <xf numFmtId="0" fontId="20" fillId="0" borderId="0"/>
    <xf numFmtId="0" fontId="2" fillId="0" borderId="0"/>
    <xf numFmtId="0" fontId="21" fillId="0" borderId="0"/>
    <xf numFmtId="9" fontId="2" fillId="0" borderId="0" applyFont="0" applyFill="0" applyBorder="0" applyAlignment="0" applyProtection="0"/>
    <xf numFmtId="2" fontId="22" fillId="0" borderId="0" applyBorder="0">
      <alignment horizontal="right"/>
    </xf>
    <xf numFmtId="167" fontId="22" fillId="0" borderId="0" applyNumberFormat="0" applyBorder="0" applyAlignment="0"/>
    <xf numFmtId="0" fontId="23" fillId="0" borderId="0">
      <alignment vertical="center"/>
    </xf>
    <xf numFmtId="4" fontId="29" fillId="0" borderId="0" applyFill="0" applyBorder="0" applyProtection="0">
      <alignment horizontal="right"/>
    </xf>
    <xf numFmtId="3" fontId="29" fillId="0" borderId="0">
      <alignment horizontal="right"/>
    </xf>
    <xf numFmtId="169" fontId="29" fillId="0" borderId="0">
      <alignment horizontal="right" vertical="top"/>
    </xf>
    <xf numFmtId="170" fontId="29" fillId="0" borderId="0">
      <alignment horizontal="right" vertical="top"/>
    </xf>
    <xf numFmtId="3" fontId="29" fillId="0" borderId="0">
      <alignment horizontal="right"/>
    </xf>
    <xf numFmtId="169" fontId="29" fillId="0" borderId="0">
      <alignment horizontal="right" vertical="top"/>
    </xf>
    <xf numFmtId="0" fontId="30" fillId="0" borderId="0">
      <protection locked="0"/>
    </xf>
    <xf numFmtId="0" fontId="30" fillId="0" borderId="0">
      <protection locked="0"/>
    </xf>
    <xf numFmtId="0" fontId="30" fillId="0" borderId="0">
      <protection locked="0"/>
    </xf>
    <xf numFmtId="0" fontId="30" fillId="0" borderId="0">
      <protection locked="0"/>
    </xf>
    <xf numFmtId="0" fontId="31"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 fillId="0" borderId="0" applyNumberFormat="0" applyFont="0" applyFill="0" applyBorder="0" applyAlignment="0" applyProtection="0"/>
    <xf numFmtId="0" fontId="2" fillId="0" borderId="0"/>
    <xf numFmtId="1" fontId="29" fillId="0" borderId="0">
      <alignment vertical="top"/>
    </xf>
    <xf numFmtId="0" fontId="22" fillId="0" borderId="0"/>
    <xf numFmtId="0" fontId="1" fillId="0" borderId="0"/>
    <xf numFmtId="0" fontId="2" fillId="0" borderId="0" applyFill="0"/>
    <xf numFmtId="1" fontId="29" fillId="0" borderId="0">
      <alignment vertical="top"/>
    </xf>
    <xf numFmtId="1" fontId="29" fillId="0" borderId="0">
      <alignment horizontal="right" vertical="top"/>
    </xf>
    <xf numFmtId="171" fontId="29" fillId="0" borderId="0">
      <alignment horizontal="right" vertical="top"/>
    </xf>
    <xf numFmtId="171" fontId="22" fillId="0" borderId="0" applyNumberFormat="0" applyBorder="0" applyAlignment="0"/>
    <xf numFmtId="171" fontId="22" fillId="0" borderId="0" applyNumberFormat="0" applyBorder="0" applyAlignment="0"/>
    <xf numFmtId="1" fontId="29" fillId="0" borderId="0">
      <alignment vertical="top" wrapText="1"/>
    </xf>
  </cellStyleXfs>
  <cellXfs count="112">
    <xf numFmtId="0" fontId="0" fillId="0" borderId="0" xfId="0"/>
    <xf numFmtId="0" fontId="2" fillId="0" borderId="0" xfId="1" applyFont="1"/>
    <xf numFmtId="164" fontId="2" fillId="0" borderId="0" xfId="1" applyNumberFormat="1" applyFont="1"/>
    <xf numFmtId="0" fontId="2" fillId="0" borderId="0" xfId="1" applyFont="1" applyAlignment="1"/>
    <xf numFmtId="0" fontId="3" fillId="0" borderId="0" xfId="1" applyFont="1" applyAlignment="1"/>
    <xf numFmtId="0" fontId="3" fillId="0" borderId="0" xfId="1" applyFont="1" applyAlignment="1">
      <alignment horizontal="left"/>
    </xf>
    <xf numFmtId="0" fontId="4" fillId="2" borderId="0" xfId="1" applyFont="1" applyFill="1"/>
    <xf numFmtId="164" fontId="4" fillId="2" borderId="0" xfId="1" applyNumberFormat="1" applyFont="1" applyFill="1"/>
    <xf numFmtId="0" fontId="3" fillId="2" borderId="0" xfId="2" applyFont="1" applyFill="1" applyBorder="1" applyAlignment="1">
      <alignment horizontal="left" vertical="top"/>
    </xf>
    <xf numFmtId="0" fontId="3" fillId="2" borderId="0" xfId="1" applyFont="1" applyFill="1" applyAlignment="1"/>
    <xf numFmtId="0" fontId="4" fillId="2" borderId="0" xfId="1" applyFont="1" applyFill="1" applyAlignment="1"/>
    <xf numFmtId="0" fontId="3" fillId="2" borderId="0" xfId="4" applyFont="1" applyFill="1" applyBorder="1" applyAlignment="1">
      <alignment vertical="top"/>
    </xf>
    <xf numFmtId="0" fontId="6" fillId="2" borderId="0" xfId="3" applyFont="1" applyFill="1"/>
    <xf numFmtId="0" fontId="3" fillId="2" borderId="0" xfId="4" applyFont="1" applyFill="1" applyBorder="1" applyAlignment="1">
      <alignment horizontal="left" vertical="top"/>
    </xf>
    <xf numFmtId="164" fontId="8" fillId="2" borderId="0" xfId="3" applyNumberFormat="1" applyFont="1" applyFill="1" applyAlignment="1">
      <alignment horizontal="left" vertical="top" wrapText="1"/>
    </xf>
    <xf numFmtId="0" fontId="10" fillId="2" borderId="0" xfId="3" applyFont="1" applyFill="1"/>
    <xf numFmtId="0" fontId="11" fillId="2" borderId="0" xfId="1" applyFont="1" applyFill="1"/>
    <xf numFmtId="0" fontId="8" fillId="2" borderId="0" xfId="1" applyFont="1" applyFill="1"/>
    <xf numFmtId="0" fontId="12" fillId="2" borderId="0" xfId="1" applyFont="1" applyFill="1"/>
    <xf numFmtId="0" fontId="8" fillId="2" borderId="1" xfId="3" applyFont="1" applyFill="1" applyBorder="1"/>
    <xf numFmtId="0" fontId="11" fillId="2" borderId="0" xfId="1" applyFont="1" applyFill="1" applyAlignment="1">
      <alignment vertical="top"/>
    </xf>
    <xf numFmtId="0" fontId="4" fillId="2" borderId="0" xfId="3" applyFont="1" applyFill="1" applyBorder="1" applyAlignment="1">
      <alignment horizontal="center" vertical="top" wrapText="1"/>
    </xf>
    <xf numFmtId="0" fontId="4" fillId="2" borderId="0" xfId="1" applyFont="1" applyFill="1" applyAlignment="1">
      <alignment horizontal="center" vertical="top"/>
    </xf>
    <xf numFmtId="0" fontId="15" fillId="2" borderId="0" xfId="1" applyFont="1" applyFill="1" applyAlignment="1">
      <alignment horizontal="left" vertical="center"/>
    </xf>
    <xf numFmtId="0" fontId="6" fillId="2" borderId="0" xfId="3" applyFont="1" applyFill="1" applyAlignment="1">
      <alignment horizontal="right"/>
    </xf>
    <xf numFmtId="164" fontId="6" fillId="2" borderId="0" xfId="3" applyNumberFormat="1" applyFont="1" applyFill="1" applyAlignment="1">
      <alignment horizontal="right"/>
    </xf>
    <xf numFmtId="0" fontId="6" fillId="0" borderId="0" xfId="3" applyFont="1" applyFill="1"/>
    <xf numFmtId="0" fontId="4" fillId="0" borderId="0" xfId="2" applyFont="1" applyFill="1" applyBorder="1" applyAlignment="1">
      <alignment horizontal="left" vertical="top"/>
    </xf>
    <xf numFmtId="0" fontId="4" fillId="2" borderId="0" xfId="3" applyFont="1" applyFill="1" applyBorder="1" applyAlignment="1">
      <alignment horizontal="right" vertical="top" wrapText="1"/>
    </xf>
    <xf numFmtId="0" fontId="8" fillId="2" borderId="1" xfId="3" applyFont="1" applyFill="1" applyBorder="1" applyAlignment="1">
      <alignment horizontal="right"/>
    </xf>
    <xf numFmtId="0" fontId="8" fillId="2" borderId="1" xfId="1" applyFont="1" applyFill="1" applyBorder="1" applyAlignment="1">
      <alignment horizontal="right" vertical="top" wrapText="1"/>
    </xf>
    <xf numFmtId="0" fontId="6" fillId="0" borderId="0" xfId="3" applyFont="1" applyFill="1" applyAlignment="1">
      <alignment horizontal="right"/>
    </xf>
    <xf numFmtId="164" fontId="6" fillId="0" borderId="0" xfId="3" applyNumberFormat="1" applyFont="1" applyFill="1" applyAlignment="1">
      <alignment horizontal="right"/>
    </xf>
    <xf numFmtId="0" fontId="3" fillId="0" borderId="0" xfId="1" applyFont="1" applyAlignment="1">
      <alignment horizontal="right"/>
    </xf>
    <xf numFmtId="164" fontId="3" fillId="0" borderId="0" xfId="1" applyNumberFormat="1" applyFont="1" applyAlignment="1">
      <alignment horizontal="right"/>
    </xf>
    <xf numFmtId="0" fontId="2" fillId="0" borderId="0" xfId="1" applyFont="1" applyAlignment="1">
      <alignment horizontal="right"/>
    </xf>
    <xf numFmtId="164" fontId="2" fillId="0" borderId="0" xfId="1" applyNumberFormat="1" applyFont="1" applyAlignment="1">
      <alignment horizontal="right"/>
    </xf>
    <xf numFmtId="1" fontId="6" fillId="2" borderId="0" xfId="3" applyNumberFormat="1" applyFont="1" applyFill="1" applyAlignment="1">
      <alignment horizontal="right"/>
    </xf>
    <xf numFmtId="1" fontId="6" fillId="0" borderId="0" xfId="3" applyNumberFormat="1" applyFont="1" applyFill="1" applyAlignment="1">
      <alignment horizontal="right"/>
    </xf>
    <xf numFmtId="2" fontId="6" fillId="0" borderId="0" xfId="3" applyNumberFormat="1" applyFont="1" applyFill="1" applyAlignment="1">
      <alignment horizontal="right"/>
    </xf>
    <xf numFmtId="0" fontId="6" fillId="0" borderId="0" xfId="3" applyFont="1" applyFill="1" applyBorder="1"/>
    <xf numFmtId="2" fontId="6" fillId="0" borderId="0" xfId="3" applyNumberFormat="1" applyFont="1" applyFill="1" applyBorder="1" applyAlignment="1">
      <alignment horizontal="right"/>
    </xf>
    <xf numFmtId="1" fontId="6" fillId="0" borderId="0" xfId="3" applyNumberFormat="1" applyFont="1" applyFill="1" applyBorder="1" applyAlignment="1">
      <alignment horizontal="right"/>
    </xf>
    <xf numFmtId="0" fontId="4" fillId="0" borderId="0" xfId="1" applyFont="1" applyFill="1" applyBorder="1" applyAlignment="1">
      <alignment horizontal="left"/>
    </xf>
    <xf numFmtId="2" fontId="4" fillId="0" borderId="0" xfId="1" applyNumberFormat="1" applyFont="1" applyFill="1" applyBorder="1" applyAlignment="1">
      <alignment horizontal="right"/>
    </xf>
    <xf numFmtId="0" fontId="4" fillId="0" borderId="0" xfId="1" applyFont="1" applyFill="1" applyBorder="1" applyAlignment="1">
      <alignment horizontal="right"/>
    </xf>
    <xf numFmtId="0" fontId="4" fillId="0" borderId="1" xfId="1" applyFont="1" applyFill="1" applyBorder="1" applyAlignment="1">
      <alignment horizontal="left"/>
    </xf>
    <xf numFmtId="2" fontId="4" fillId="0" borderId="1" xfId="1" applyNumberFormat="1" applyFont="1" applyFill="1" applyBorder="1" applyAlignment="1">
      <alignment horizontal="right"/>
    </xf>
    <xf numFmtId="0" fontId="4" fillId="0" borderId="1" xfId="1" applyFont="1" applyFill="1" applyBorder="1" applyAlignment="1">
      <alignment horizontal="right"/>
    </xf>
    <xf numFmtId="0" fontId="4" fillId="0" borderId="0" xfId="1" applyFont="1" applyBorder="1" applyAlignment="1">
      <alignment horizontal="left"/>
    </xf>
    <xf numFmtId="0" fontId="4" fillId="0" borderId="0" xfId="1" applyFont="1" applyBorder="1" applyAlignment="1">
      <alignment horizontal="right"/>
    </xf>
    <xf numFmtId="0" fontId="0" fillId="2" borderId="0" xfId="0" applyFill="1"/>
    <xf numFmtId="2" fontId="4" fillId="2" borderId="0" xfId="1" applyNumberFormat="1" applyFont="1" applyFill="1"/>
    <xf numFmtId="0" fontId="21" fillId="2" borderId="0" xfId="4" applyFont="1" applyFill="1" applyAlignment="1"/>
    <xf numFmtId="0" fontId="3" fillId="2" borderId="0" xfId="1" applyFont="1" applyFill="1" applyAlignment="1">
      <alignment horizontal="left" vertical="top"/>
    </xf>
    <xf numFmtId="168" fontId="6" fillId="0" borderId="0" xfId="3" applyNumberFormat="1" applyFont="1" applyFill="1" applyAlignment="1">
      <alignment horizontal="right"/>
    </xf>
    <xf numFmtId="0" fontId="27" fillId="2" borderId="0" xfId="0" applyFont="1" applyFill="1"/>
    <xf numFmtId="0" fontId="3" fillId="2" borderId="0" xfId="1" applyFont="1" applyFill="1" applyAlignment="1">
      <alignment horizontal="left" vertical="top"/>
    </xf>
    <xf numFmtId="0" fontId="32" fillId="0" borderId="0" xfId="0" applyFont="1" applyAlignment="1">
      <alignment horizontal="right"/>
    </xf>
    <xf numFmtId="0" fontId="32" fillId="0" borderId="0" xfId="0" applyFont="1" applyAlignment="1">
      <alignment horizontal="left"/>
    </xf>
    <xf numFmtId="0" fontId="32" fillId="0" borderId="0" xfId="3" applyFont="1" applyFill="1" applyAlignment="1">
      <alignment horizontal="left"/>
    </xf>
    <xf numFmtId="0" fontId="33" fillId="0" borderId="0" xfId="1" applyFont="1" applyFill="1" applyBorder="1" applyAlignment="1">
      <alignment horizontal="left"/>
    </xf>
    <xf numFmtId="0" fontId="33" fillId="0" borderId="0" xfId="1" applyFont="1" applyBorder="1" applyAlignment="1">
      <alignment horizontal="left"/>
    </xf>
    <xf numFmtId="0" fontId="33" fillId="0" borderId="0" xfId="2" applyFont="1" applyFill="1" applyBorder="1" applyAlignment="1">
      <alignment horizontal="left" vertical="top"/>
    </xf>
    <xf numFmtId="0" fontId="32" fillId="0" borderId="0" xfId="3" applyFont="1" applyFill="1" applyBorder="1" applyAlignment="1">
      <alignment horizontal="left"/>
    </xf>
    <xf numFmtId="0" fontId="34" fillId="0" borderId="0" xfId="0" applyFont="1"/>
    <xf numFmtId="0" fontId="27" fillId="0" borderId="0" xfId="0" applyFont="1" applyAlignment="1">
      <alignment horizontal="left"/>
    </xf>
    <xf numFmtId="0" fontId="27" fillId="0" borderId="0" xfId="0" applyFont="1" applyAlignment="1">
      <alignment horizontal="right"/>
    </xf>
    <xf numFmtId="0" fontId="27" fillId="0" borderId="0" xfId="0" applyFont="1"/>
    <xf numFmtId="0" fontId="27" fillId="0" borderId="0" xfId="0" applyFont="1" applyAlignment="1">
      <alignment horizontal="right" wrapText="1"/>
    </xf>
    <xf numFmtId="0" fontId="32" fillId="0" borderId="0" xfId="0" applyFont="1" applyFill="1" applyAlignment="1">
      <alignment horizontal="right"/>
    </xf>
    <xf numFmtId="0" fontId="32" fillId="0" borderId="0" xfId="0" applyFont="1"/>
    <xf numFmtId="0" fontId="35" fillId="0" borderId="0" xfId="0" applyFont="1" applyFill="1" applyAlignment="1">
      <alignment horizontal="right"/>
    </xf>
    <xf numFmtId="0" fontId="32" fillId="0" borderId="0" xfId="0" applyFont="1" applyFill="1" applyAlignment="1">
      <alignment horizontal="left"/>
    </xf>
    <xf numFmtId="0" fontId="32" fillId="0" borderId="0" xfId="0" applyFont="1" applyAlignment="1">
      <alignment horizontal="left" wrapText="1"/>
    </xf>
    <xf numFmtId="0" fontId="14" fillId="0" borderId="0" xfId="1" applyFont="1" applyFill="1" applyAlignment="1">
      <alignment horizontal="left" vertical="center"/>
    </xf>
    <xf numFmtId="0" fontId="14" fillId="0" borderId="0" xfId="1" applyFont="1" applyFill="1" applyAlignment="1">
      <alignment horizontal="center" vertical="center" wrapText="1"/>
    </xf>
    <xf numFmtId="0" fontId="32" fillId="0" borderId="0" xfId="0" applyFont="1" applyFill="1"/>
    <xf numFmtId="0" fontId="4" fillId="0" borderId="0" xfId="1" applyFont="1" applyFill="1" applyAlignment="1">
      <alignment horizontal="left" vertical="center"/>
    </xf>
    <xf numFmtId="0" fontId="4" fillId="0" borderId="0" xfId="1" applyFont="1" applyFill="1" applyAlignment="1">
      <alignment horizontal="center" vertical="center" wrapText="1"/>
    </xf>
    <xf numFmtId="0" fontId="32" fillId="0" borderId="1" xfId="0" applyFont="1" applyFill="1" applyBorder="1" applyAlignment="1">
      <alignment horizontal="left"/>
    </xf>
    <xf numFmtId="0" fontId="32" fillId="0" borderId="1" xfId="0" applyFont="1" applyFill="1" applyBorder="1" applyAlignment="1">
      <alignment horizontal="left" wrapText="1"/>
    </xf>
    <xf numFmtId="2" fontId="32" fillId="0" borderId="0" xfId="0" applyNumberFormat="1" applyFont="1" applyFill="1" applyAlignment="1">
      <alignment horizontal="right"/>
    </xf>
    <xf numFmtId="0" fontId="3" fillId="2" borderId="0" xfId="4" applyFont="1" applyFill="1" applyAlignment="1"/>
    <xf numFmtId="0" fontId="9" fillId="2" borderId="0" xfId="0" applyFont="1" applyFill="1"/>
    <xf numFmtId="0" fontId="36" fillId="0" borderId="0" xfId="1" applyFont="1" applyFill="1" applyAlignment="1">
      <alignment horizontal="right" vertical="center" wrapText="1"/>
    </xf>
    <xf numFmtId="0" fontId="33" fillId="0" borderId="0" xfId="1" applyFont="1" applyFill="1" applyAlignment="1">
      <alignment horizontal="right" vertical="center" wrapText="1"/>
    </xf>
    <xf numFmtId="0" fontId="4" fillId="0" borderId="0" xfId="1" applyFont="1" applyAlignment="1">
      <alignment horizontal="right"/>
    </xf>
    <xf numFmtId="0" fontId="27" fillId="0" borderId="0" xfId="0" applyFont="1" applyAlignment="1">
      <alignment wrapText="1"/>
    </xf>
    <xf numFmtId="0" fontId="3" fillId="2" borderId="0" xfId="1" applyFont="1" applyFill="1" applyAlignment="1">
      <alignment horizontal="left" vertical="top" wrapText="1"/>
    </xf>
    <xf numFmtId="0" fontId="0" fillId="0" borderId="0" xfId="0" applyAlignment="1">
      <alignment horizontal="left" vertical="top" wrapText="1"/>
    </xf>
    <xf numFmtId="0" fontId="4" fillId="2" borderId="0" xfId="1" applyFont="1" applyFill="1" applyAlignment="1">
      <alignment horizontal="center" vertical="center" wrapText="1"/>
    </xf>
    <xf numFmtId="0" fontId="9" fillId="0" borderId="0" xfId="0" applyFont="1" applyAlignment="1">
      <alignment wrapText="1"/>
    </xf>
    <xf numFmtId="0" fontId="6" fillId="0" borderId="0" xfId="0" applyFont="1" applyAlignment="1">
      <alignment wrapText="1"/>
    </xf>
    <xf numFmtId="0" fontId="14" fillId="2" borderId="0" xfId="1" applyFont="1" applyFill="1" applyAlignment="1">
      <alignment horizontal="center" vertical="center" wrapText="1"/>
    </xf>
    <xf numFmtId="0" fontId="9" fillId="2" borderId="0" xfId="1" applyFont="1" applyFill="1" applyAlignment="1">
      <alignment horizontal="left" wrapText="1"/>
    </xf>
    <xf numFmtId="0" fontId="9" fillId="2" borderId="0" xfId="1" applyFont="1" applyFill="1" applyAlignment="1">
      <alignment horizontal="left" vertical="top" wrapText="1"/>
    </xf>
    <xf numFmtId="0" fontId="13" fillId="2" borderId="0" xfId="1" applyFont="1" applyFill="1" applyAlignment="1">
      <alignment horizontal="center" vertical="center" wrapText="1"/>
    </xf>
    <xf numFmtId="0" fontId="0" fillId="2" borderId="0" xfId="0" applyFill="1" applyAlignment="1">
      <alignment horizontal="left" vertical="top" wrapText="1"/>
    </xf>
    <xf numFmtId="0" fontId="3" fillId="2" borderId="0" xfId="1" applyFont="1" applyFill="1" applyAlignment="1">
      <alignment wrapText="1"/>
    </xf>
    <xf numFmtId="0" fontId="0" fillId="0" borderId="0" xfId="0" applyAlignment="1">
      <alignment wrapText="1"/>
    </xf>
    <xf numFmtId="0" fontId="13" fillId="2" borderId="0" xfId="3" applyFont="1" applyFill="1" applyAlignment="1">
      <alignment horizontal="center" vertical="top" wrapText="1"/>
    </xf>
    <xf numFmtId="0" fontId="4" fillId="2" borderId="2" xfId="3" applyFont="1" applyFill="1" applyBorder="1" applyAlignment="1">
      <alignment horizontal="center" vertical="center" wrapText="1"/>
    </xf>
    <xf numFmtId="0" fontId="4" fillId="2" borderId="0" xfId="3" applyFont="1" applyFill="1" applyBorder="1" applyAlignment="1">
      <alignment horizontal="right" vertical="top" wrapText="1"/>
    </xf>
    <xf numFmtId="0" fontId="37" fillId="3" borderId="0" xfId="0" applyFont="1" applyFill="1" applyAlignment="1"/>
    <xf numFmtId="0" fontId="5" fillId="3" borderId="0" xfId="2" applyFill="1" applyAlignment="1"/>
    <xf numFmtId="0" fontId="37" fillId="3" borderId="0" xfId="0" applyFont="1" applyFill="1" applyAlignment="1">
      <alignment horizontal="left"/>
    </xf>
    <xf numFmtId="0" fontId="37" fillId="3" borderId="0" xfId="0" applyFont="1" applyFill="1" applyAlignment="1">
      <alignment horizontal="right"/>
    </xf>
    <xf numFmtId="0" fontId="5" fillId="3" borderId="0" xfId="2" applyFill="1" applyAlignment="1">
      <alignment horizontal="left"/>
    </xf>
    <xf numFmtId="0" fontId="37" fillId="3" borderId="0" xfId="1" applyFont="1" applyFill="1" applyAlignment="1">
      <alignment horizontal="right"/>
    </xf>
    <xf numFmtId="164" fontId="37" fillId="3" borderId="0" xfId="1" applyNumberFormat="1" applyFont="1" applyFill="1" applyAlignment="1">
      <alignment horizontal="right"/>
    </xf>
    <xf numFmtId="0" fontId="37" fillId="3" borderId="0" xfId="1" applyFont="1" applyFill="1" applyAlignment="1"/>
  </cellXfs>
  <cellStyles count="50">
    <cellStyle name="AZ1" xfId="5"/>
    <cellStyle name="Comma 2" xfId="6"/>
    <cellStyle name="Comma 2 2" xfId="26"/>
    <cellStyle name="Comma(0)" xfId="27"/>
    <cellStyle name="comma(1)" xfId="28"/>
    <cellStyle name="Comma(3)" xfId="29"/>
    <cellStyle name="Comma[0]" xfId="30"/>
    <cellStyle name="Comma[1]" xfId="31"/>
    <cellStyle name="Comma0" xfId="32"/>
    <cellStyle name="Currency0" xfId="33"/>
    <cellStyle name="Date" xfId="34"/>
    <cellStyle name="Fixed" xfId="35"/>
    <cellStyle name="Hyperlink" xfId="2" builtinId="8"/>
    <cellStyle name="Hyperlink 2" xfId="7"/>
    <cellStyle name="Hyperlink 2 2" xfId="36"/>
    <cellStyle name="Hyperlink 3" xfId="8"/>
    <cellStyle name="Hyperlink 4" xfId="9"/>
    <cellStyle name="Hyperlink 5" xfId="37"/>
    <cellStyle name="Normal" xfId="0" builtinId="0"/>
    <cellStyle name="Normal 10" xfId="10"/>
    <cellStyle name="Normal 11" xfId="11"/>
    <cellStyle name="Normal 12" xfId="38"/>
    <cellStyle name="Normal 13" xfId="39"/>
    <cellStyle name="Normal 2" xfId="1"/>
    <cellStyle name="Normal 2 2" xfId="3"/>
    <cellStyle name="Normal 2 2 2" xfId="40"/>
    <cellStyle name="Normal 2 3" xfId="12"/>
    <cellStyle name="Normal 2 4" xfId="13"/>
    <cellStyle name="Normal 2 5" xfId="41"/>
    <cellStyle name="Normal 3" xfId="14"/>
    <cellStyle name="Normal 3 2" xfId="15"/>
    <cellStyle name="Normal 3 3" xfId="42"/>
    <cellStyle name="Normal 4" xfId="16"/>
    <cellStyle name="Normal 4 2" xfId="43"/>
    <cellStyle name="Normal 5" xfId="17"/>
    <cellStyle name="Normal 5 2" xfId="44"/>
    <cellStyle name="Normal 6" xfId="4"/>
    <cellStyle name="Normal 7" xfId="18"/>
    <cellStyle name="Normal 8" xfId="19"/>
    <cellStyle name="Normal 9" xfId="20"/>
    <cellStyle name="Normal-droit" xfId="45"/>
    <cellStyle name="Normal-droite" xfId="46"/>
    <cellStyle name="Normalny_FDB Quest - Parenting support" xfId="21"/>
    <cellStyle name="Percent 2" xfId="22"/>
    <cellStyle name="Snorm" xfId="23"/>
    <cellStyle name="Snorm 2" xfId="47"/>
    <cellStyle name="socxn" xfId="24"/>
    <cellStyle name="socxn 2" xfId="48"/>
    <cellStyle name="Wrapped" xfId="49"/>
    <cellStyle name="標準_②Ｂ分類事項一覧（英語）" xfId="25"/>
  </cellStyles>
  <dxfs count="0"/>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8721951795866747E-2"/>
          <c:y val="9.7495030720136266E-2"/>
          <c:w val="0.93574745440405116"/>
          <c:h val="0.6457530505537078"/>
        </c:manualLayout>
      </c:layout>
      <c:barChart>
        <c:barDir val="col"/>
        <c:grouping val="stacked"/>
        <c:varyColors val="0"/>
        <c:ser>
          <c:idx val="1"/>
          <c:order val="0"/>
          <c:tx>
            <c:strRef>
              <c:f>data7.5.!$N$10</c:f>
              <c:strCache>
                <c:ptCount val="1"/>
                <c:pt idx="0">
                  <c:v>Total (↘)</c:v>
                </c:pt>
              </c:strCache>
            </c:strRef>
          </c:tx>
          <c:spPr>
            <a:solidFill>
              <a:schemeClr val="accent1"/>
            </a:solidFill>
            <a:ln w="6350" cmpd="sng">
              <a:solidFill>
                <a:srgbClr val="000000"/>
              </a:solidFill>
              <a:round/>
            </a:ln>
            <a:effectLst/>
          </c:spPr>
          <c:invertIfNegative val="0"/>
          <c:dPt>
            <c:idx val="13"/>
            <c:invertIfNegative val="0"/>
            <c:bubble3D val="0"/>
          </c:dPt>
          <c:dPt>
            <c:idx val="16"/>
            <c:invertIfNegative val="0"/>
            <c:bubble3D val="0"/>
          </c:dPt>
          <c:dPt>
            <c:idx val="17"/>
            <c:invertIfNegative val="0"/>
            <c:bubble3D val="0"/>
            <c:spPr>
              <a:solidFill>
                <a:srgbClr val="FF0000"/>
              </a:solidFill>
              <a:ln w="6350" cmpd="sng">
                <a:solidFill>
                  <a:srgbClr val="000000"/>
                </a:solidFill>
                <a:round/>
              </a:ln>
              <a:effectLst/>
            </c:spPr>
          </c:dPt>
          <c:dPt>
            <c:idx val="18"/>
            <c:invertIfNegative val="0"/>
            <c:bubble3D val="0"/>
          </c:dPt>
          <c:dPt>
            <c:idx val="19"/>
            <c:invertIfNegative val="0"/>
            <c:bubble3D val="0"/>
          </c:dPt>
          <c:cat>
            <c:strRef>
              <c:f>data7.5.!$L$12:$L$57</c:f>
              <c:strCache>
                <c:ptCount val="45"/>
                <c:pt idx="0">
                  <c:v>Switzerland</c:v>
                </c:pt>
                <c:pt idx="1">
                  <c:v>Luxembourg</c:v>
                </c:pt>
                <c:pt idx="2">
                  <c:v>Norway</c:v>
                </c:pt>
                <c:pt idx="3">
                  <c:v>New Zealand</c:v>
                </c:pt>
                <c:pt idx="4">
                  <c:v>Germany</c:v>
                </c:pt>
                <c:pt idx="5">
                  <c:v>Netherlands</c:v>
                </c:pt>
                <c:pt idx="6">
                  <c:v>Sweden</c:v>
                </c:pt>
                <c:pt idx="7">
                  <c:v>Turkey</c:v>
                </c:pt>
                <c:pt idx="8">
                  <c:v>Canada</c:v>
                </c:pt>
                <c:pt idx="9">
                  <c:v>Denmark</c:v>
                </c:pt>
                <c:pt idx="10">
                  <c:v>Finland</c:v>
                </c:pt>
                <c:pt idx="11">
                  <c:v>Ireland</c:v>
                </c:pt>
                <c:pt idx="12">
                  <c:v>Australia</c:v>
                </c:pt>
                <c:pt idx="13">
                  <c:v>Belgium</c:v>
                </c:pt>
                <c:pt idx="14">
                  <c:v>Israel</c:v>
                </c:pt>
                <c:pt idx="15">
                  <c:v>United Kingdom</c:v>
                </c:pt>
                <c:pt idx="16">
                  <c:v>Austria</c:v>
                </c:pt>
                <c:pt idx="17">
                  <c:v>OECD</c:v>
                </c:pt>
                <c:pt idx="18">
                  <c:v>Chile</c:v>
                </c:pt>
                <c:pt idx="19">
                  <c:v>Czech Republic</c:v>
                </c:pt>
                <c:pt idx="20">
                  <c:v>Japan</c:v>
                </c:pt>
                <c:pt idx="21">
                  <c:v>Estonia</c:v>
                </c:pt>
                <c:pt idx="22">
                  <c:v>United States</c:v>
                </c:pt>
                <c:pt idx="23">
                  <c:v>Greece</c:v>
                </c:pt>
                <c:pt idx="24">
                  <c:v>France</c:v>
                </c:pt>
                <c:pt idx="25">
                  <c:v>Hungary</c:v>
                </c:pt>
                <c:pt idx="26">
                  <c:v>Mexico</c:v>
                </c:pt>
                <c:pt idx="27">
                  <c:v>Slovak Republic</c:v>
                </c:pt>
                <c:pt idx="28">
                  <c:v>Italy</c:v>
                </c:pt>
                <c:pt idx="29">
                  <c:v>Korea</c:v>
                </c:pt>
                <c:pt idx="30">
                  <c:v>Latvia</c:v>
                </c:pt>
                <c:pt idx="31">
                  <c:v>Spain</c:v>
                </c:pt>
                <c:pt idx="32">
                  <c:v>Poland</c:v>
                </c:pt>
                <c:pt idx="33">
                  <c:v>Portugal</c:v>
                </c:pt>
                <c:pt idx="34">
                  <c:v>Slovenia</c:v>
                </c:pt>
                <c:pt idx="36">
                  <c:v>India</c:v>
                </c:pt>
                <c:pt idx="37">
                  <c:v>Indonesia</c:v>
                </c:pt>
                <c:pt idx="38">
                  <c:v>Russian Federation</c:v>
                </c:pt>
                <c:pt idx="39">
                  <c:v>South Africa</c:v>
                </c:pt>
                <c:pt idx="40">
                  <c:v>Argentina</c:v>
                </c:pt>
                <c:pt idx="41">
                  <c:v>Brazil</c:v>
                </c:pt>
                <c:pt idx="42">
                  <c:v>Lithuania</c:v>
                </c:pt>
                <c:pt idx="43">
                  <c:v>Costa Rica</c:v>
                </c:pt>
                <c:pt idx="44">
                  <c:v>Colombia</c:v>
                </c:pt>
              </c:strCache>
            </c:strRef>
          </c:cat>
          <c:val>
            <c:numRef>
              <c:f>data7.5.!$N$12:$N$56</c:f>
              <c:numCache>
                <c:formatCode>0.00</c:formatCode>
                <c:ptCount val="45"/>
                <c:pt idx="0">
                  <c:v>0.77</c:v>
                </c:pt>
                <c:pt idx="1">
                  <c:v>0.67500000000000004</c:v>
                </c:pt>
                <c:pt idx="2">
                  <c:v>0.64500000000000002</c:v>
                </c:pt>
                <c:pt idx="3">
                  <c:v>0.625</c:v>
                </c:pt>
                <c:pt idx="4">
                  <c:v>0.61499999999999999</c:v>
                </c:pt>
                <c:pt idx="5">
                  <c:v>0.55499999999999994</c:v>
                </c:pt>
                <c:pt idx="6">
                  <c:v>0.53</c:v>
                </c:pt>
                <c:pt idx="7">
                  <c:v>0.52500000000000002</c:v>
                </c:pt>
                <c:pt idx="8">
                  <c:v>0.52</c:v>
                </c:pt>
                <c:pt idx="9">
                  <c:v>0.52</c:v>
                </c:pt>
                <c:pt idx="10">
                  <c:v>0.51500000000000001</c:v>
                </c:pt>
                <c:pt idx="11">
                  <c:v>0.51500000000000001</c:v>
                </c:pt>
                <c:pt idx="12">
                  <c:v>0.47</c:v>
                </c:pt>
                <c:pt idx="13">
                  <c:v>0.46499999999999997</c:v>
                </c:pt>
                <c:pt idx="14">
                  <c:v>0.44</c:v>
                </c:pt>
                <c:pt idx="15">
                  <c:v>0.44</c:v>
                </c:pt>
                <c:pt idx="16" formatCode="0.000">
                  <c:v>0.43</c:v>
                </c:pt>
                <c:pt idx="17" formatCode="0.000">
                  <c:v>0.42249999999999993</c:v>
                </c:pt>
                <c:pt idx="18">
                  <c:v>0.4</c:v>
                </c:pt>
                <c:pt idx="19">
                  <c:v>0.39</c:v>
                </c:pt>
                <c:pt idx="20">
                  <c:v>0.38</c:v>
                </c:pt>
                <c:pt idx="21">
                  <c:v>0.375</c:v>
                </c:pt>
                <c:pt idx="22">
                  <c:v>0.35</c:v>
                </c:pt>
                <c:pt idx="23">
                  <c:v>0.315</c:v>
                </c:pt>
                <c:pt idx="24">
                  <c:v>0.29500000000000004</c:v>
                </c:pt>
                <c:pt idx="25">
                  <c:v>0.29500000000000004</c:v>
                </c:pt>
                <c:pt idx="26">
                  <c:v>0.29500000000000004</c:v>
                </c:pt>
                <c:pt idx="27">
                  <c:v>0.29500000000000004</c:v>
                </c:pt>
                <c:pt idx="28">
                  <c:v>0.28500000000000003</c:v>
                </c:pt>
                <c:pt idx="29">
                  <c:v>0.28000000000000003</c:v>
                </c:pt>
                <c:pt idx="30" formatCode="General">
                  <c:v>0.26500000000000001</c:v>
                </c:pt>
                <c:pt idx="31">
                  <c:v>0.245</c:v>
                </c:pt>
                <c:pt idx="32">
                  <c:v>0.22999999999999998</c:v>
                </c:pt>
                <c:pt idx="33">
                  <c:v>0.22500000000000001</c:v>
                </c:pt>
                <c:pt idx="34">
                  <c:v>0.19</c:v>
                </c:pt>
                <c:pt idx="36" formatCode="General">
                  <c:v>0.71</c:v>
                </c:pt>
                <c:pt idx="37">
                  <c:v>0.65</c:v>
                </c:pt>
                <c:pt idx="38" formatCode="General">
                  <c:v>0.64500000000000002</c:v>
                </c:pt>
                <c:pt idx="39">
                  <c:v>0.53499999999999992</c:v>
                </c:pt>
                <c:pt idx="40">
                  <c:v>0.39500000000000002</c:v>
                </c:pt>
                <c:pt idx="41">
                  <c:v>0.36</c:v>
                </c:pt>
                <c:pt idx="42" formatCode="General">
                  <c:v>0.35499999999999998</c:v>
                </c:pt>
                <c:pt idx="43">
                  <c:v>0.33</c:v>
                </c:pt>
                <c:pt idx="44" formatCode="General">
                  <c:v>0.28500000000000003</c:v>
                </c:pt>
              </c:numCache>
            </c:numRef>
          </c:val>
        </c:ser>
        <c:dLbls>
          <c:showLegendKey val="0"/>
          <c:showVal val="0"/>
          <c:showCatName val="0"/>
          <c:showSerName val="0"/>
          <c:showPercent val="0"/>
          <c:showBubbleSize val="0"/>
        </c:dLbls>
        <c:gapWidth val="80"/>
        <c:overlap val="100"/>
        <c:axId val="242172672"/>
        <c:axId val="242174592"/>
      </c:barChart>
      <c:lineChart>
        <c:grouping val="standard"/>
        <c:varyColors val="0"/>
        <c:ser>
          <c:idx val="0"/>
          <c:order val="1"/>
          <c:tx>
            <c:strRef>
              <c:f>data7.5.!$M$10</c:f>
              <c:strCache>
                <c:ptCount val="1"/>
                <c:pt idx="0">
                  <c:v>15-29</c:v>
                </c:pt>
              </c:strCache>
            </c:strRef>
          </c:tx>
          <c:spPr>
            <a:ln>
              <a:noFill/>
            </a:ln>
          </c:spPr>
          <c:marker>
            <c:symbol val="diamond"/>
            <c:size val="6"/>
            <c:spPr>
              <a:solidFill>
                <a:schemeClr val="tx2"/>
              </a:solidFill>
              <a:ln>
                <a:solidFill>
                  <a:srgbClr val="000000"/>
                </a:solidFill>
              </a:ln>
            </c:spPr>
          </c:marker>
          <c:cat>
            <c:strRef>
              <c:f>data7.5.!$L$12:$L$56</c:f>
              <c:strCache>
                <c:ptCount val="45"/>
                <c:pt idx="0">
                  <c:v>Switzerland</c:v>
                </c:pt>
                <c:pt idx="1">
                  <c:v>Luxembourg</c:v>
                </c:pt>
                <c:pt idx="2">
                  <c:v>Norway</c:v>
                </c:pt>
                <c:pt idx="3">
                  <c:v>New Zealand</c:v>
                </c:pt>
                <c:pt idx="4">
                  <c:v>Germany</c:v>
                </c:pt>
                <c:pt idx="5">
                  <c:v>Netherlands</c:v>
                </c:pt>
                <c:pt idx="6">
                  <c:v>Sweden</c:v>
                </c:pt>
                <c:pt idx="7">
                  <c:v>Turkey</c:v>
                </c:pt>
                <c:pt idx="8">
                  <c:v>Canada</c:v>
                </c:pt>
                <c:pt idx="9">
                  <c:v>Denmark</c:v>
                </c:pt>
                <c:pt idx="10">
                  <c:v>Finland</c:v>
                </c:pt>
                <c:pt idx="11">
                  <c:v>Ireland</c:v>
                </c:pt>
                <c:pt idx="12">
                  <c:v>Australia</c:v>
                </c:pt>
                <c:pt idx="13">
                  <c:v>Belgium</c:v>
                </c:pt>
                <c:pt idx="14">
                  <c:v>Israel</c:v>
                </c:pt>
                <c:pt idx="15">
                  <c:v>United Kingdom</c:v>
                </c:pt>
                <c:pt idx="16">
                  <c:v>Austria</c:v>
                </c:pt>
                <c:pt idx="17">
                  <c:v>OECD</c:v>
                </c:pt>
                <c:pt idx="18">
                  <c:v>Chile</c:v>
                </c:pt>
                <c:pt idx="19">
                  <c:v>Czech Republic</c:v>
                </c:pt>
                <c:pt idx="20">
                  <c:v>Japan</c:v>
                </c:pt>
                <c:pt idx="21">
                  <c:v>Estonia</c:v>
                </c:pt>
                <c:pt idx="22">
                  <c:v>United States</c:v>
                </c:pt>
                <c:pt idx="23">
                  <c:v>Greece</c:v>
                </c:pt>
                <c:pt idx="24">
                  <c:v>France</c:v>
                </c:pt>
                <c:pt idx="25">
                  <c:v>Hungary</c:v>
                </c:pt>
                <c:pt idx="26">
                  <c:v>Mexico</c:v>
                </c:pt>
                <c:pt idx="27">
                  <c:v>Slovak Republic</c:v>
                </c:pt>
                <c:pt idx="28">
                  <c:v>Italy</c:v>
                </c:pt>
                <c:pt idx="29">
                  <c:v>Korea</c:v>
                </c:pt>
                <c:pt idx="30">
                  <c:v>Latvia</c:v>
                </c:pt>
                <c:pt idx="31">
                  <c:v>Spain</c:v>
                </c:pt>
                <c:pt idx="32">
                  <c:v>Poland</c:v>
                </c:pt>
                <c:pt idx="33">
                  <c:v>Portugal</c:v>
                </c:pt>
                <c:pt idx="34">
                  <c:v>Slovenia</c:v>
                </c:pt>
                <c:pt idx="36">
                  <c:v>India</c:v>
                </c:pt>
                <c:pt idx="37">
                  <c:v>Indonesia</c:v>
                </c:pt>
                <c:pt idx="38">
                  <c:v>Russian Federation</c:v>
                </c:pt>
                <c:pt idx="39">
                  <c:v>South Africa</c:v>
                </c:pt>
                <c:pt idx="40">
                  <c:v>Argentina</c:v>
                </c:pt>
                <c:pt idx="41">
                  <c:v>Brazil</c:v>
                </c:pt>
                <c:pt idx="42">
                  <c:v>Lithuania</c:v>
                </c:pt>
                <c:pt idx="43">
                  <c:v>Costa Rica</c:v>
                </c:pt>
                <c:pt idx="44">
                  <c:v>Colombia</c:v>
                </c:pt>
              </c:strCache>
            </c:strRef>
          </c:cat>
          <c:val>
            <c:numRef>
              <c:f>data7.5.!$M$12:$M$56</c:f>
              <c:numCache>
                <c:formatCode>0.00</c:formatCode>
                <c:ptCount val="45"/>
                <c:pt idx="0">
                  <c:v>0.79</c:v>
                </c:pt>
                <c:pt idx="1">
                  <c:v>0.72499999999999998</c:v>
                </c:pt>
                <c:pt idx="2">
                  <c:v>0.67</c:v>
                </c:pt>
                <c:pt idx="3">
                  <c:v>0.66</c:v>
                </c:pt>
                <c:pt idx="4">
                  <c:v>0.625</c:v>
                </c:pt>
                <c:pt idx="5">
                  <c:v>0.60499999999999998</c:v>
                </c:pt>
                <c:pt idx="6">
                  <c:v>0.55000000000000004</c:v>
                </c:pt>
                <c:pt idx="7">
                  <c:v>0.54</c:v>
                </c:pt>
                <c:pt idx="8">
                  <c:v>0.55000000000000004</c:v>
                </c:pt>
                <c:pt idx="9">
                  <c:v>0.57000000000000006</c:v>
                </c:pt>
                <c:pt idx="10">
                  <c:v>0.53500000000000003</c:v>
                </c:pt>
                <c:pt idx="11">
                  <c:v>0.54499999999999993</c:v>
                </c:pt>
                <c:pt idx="12">
                  <c:v>0.51</c:v>
                </c:pt>
                <c:pt idx="13">
                  <c:v>0.55500000000000005</c:v>
                </c:pt>
                <c:pt idx="14">
                  <c:v>0.45</c:v>
                </c:pt>
                <c:pt idx="15">
                  <c:v>0.49</c:v>
                </c:pt>
                <c:pt idx="16" formatCode="0.000">
                  <c:v>0.5</c:v>
                </c:pt>
                <c:pt idx="17" formatCode="0.000">
                  <c:v>0.43606060606060604</c:v>
                </c:pt>
                <c:pt idx="18">
                  <c:v>0.27</c:v>
                </c:pt>
                <c:pt idx="19">
                  <c:v>0.4</c:v>
                </c:pt>
                <c:pt idx="21">
                  <c:v>0.46499999999999997</c:v>
                </c:pt>
                <c:pt idx="22">
                  <c:v>0.48</c:v>
                </c:pt>
                <c:pt idx="23">
                  <c:v>0.23</c:v>
                </c:pt>
                <c:pt idx="24">
                  <c:v>0.31</c:v>
                </c:pt>
                <c:pt idx="25">
                  <c:v>0.245</c:v>
                </c:pt>
                <c:pt idx="26">
                  <c:v>0.28000000000000003</c:v>
                </c:pt>
                <c:pt idx="27">
                  <c:v>0.27</c:v>
                </c:pt>
                <c:pt idx="28">
                  <c:v>0.25</c:v>
                </c:pt>
                <c:pt idx="29">
                  <c:v>0.17</c:v>
                </c:pt>
                <c:pt idx="30" formatCode="General">
                  <c:v>0.315</c:v>
                </c:pt>
                <c:pt idx="31">
                  <c:v>0.23499999999999999</c:v>
                </c:pt>
                <c:pt idx="32">
                  <c:v>0.26500000000000001</c:v>
                </c:pt>
                <c:pt idx="33">
                  <c:v>0.19500000000000001</c:v>
                </c:pt>
                <c:pt idx="34">
                  <c:v>0.14000000000000001</c:v>
                </c:pt>
                <c:pt idx="36" formatCode="General">
                  <c:v>0.72</c:v>
                </c:pt>
                <c:pt idx="37">
                  <c:v>0.625</c:v>
                </c:pt>
                <c:pt idx="38" formatCode="General">
                  <c:v>0.60499999999999998</c:v>
                </c:pt>
                <c:pt idx="39">
                  <c:v>0.54</c:v>
                </c:pt>
                <c:pt idx="40">
                  <c:v>0.34499999999999997</c:v>
                </c:pt>
                <c:pt idx="41">
                  <c:v>0.33</c:v>
                </c:pt>
                <c:pt idx="42" formatCode="General">
                  <c:v>0.505</c:v>
                </c:pt>
                <c:pt idx="43">
                  <c:v>0.31</c:v>
                </c:pt>
                <c:pt idx="44" formatCode="General">
                  <c:v>0.23499999999999999</c:v>
                </c:pt>
              </c:numCache>
            </c:numRef>
          </c:val>
          <c:smooth val="0"/>
        </c:ser>
        <c:dLbls>
          <c:showLegendKey val="0"/>
          <c:showVal val="0"/>
          <c:showCatName val="0"/>
          <c:showSerName val="0"/>
          <c:showPercent val="0"/>
          <c:showBubbleSize val="0"/>
        </c:dLbls>
        <c:dropLines/>
        <c:marker val="1"/>
        <c:smooth val="0"/>
        <c:axId val="242172672"/>
        <c:axId val="242174592"/>
      </c:lineChart>
      <c:catAx>
        <c:axId val="242172672"/>
        <c:scaling>
          <c:orientation val="minMax"/>
        </c:scaling>
        <c:delete val="0"/>
        <c:axPos val="b"/>
        <c:majorGridlines>
          <c:spPr>
            <a:ln w="9525" cmpd="sng">
              <a:solidFill>
                <a:srgbClr val="FFFFFF"/>
              </a:solidFill>
              <a:prstDash val="solid"/>
            </a:ln>
          </c:spPr>
        </c:majorGridlines>
        <c:numFmt formatCode="General" sourceLinked="1"/>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242174592"/>
        <c:crosses val="autoZero"/>
        <c:auto val="1"/>
        <c:lblAlgn val="ctr"/>
        <c:lblOffset val="0"/>
        <c:tickLblSkip val="1"/>
        <c:noMultiLvlLbl val="0"/>
      </c:catAx>
      <c:valAx>
        <c:axId val="242174592"/>
        <c:scaling>
          <c:orientation val="minMax"/>
          <c:max val="1"/>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a:t>
                </a:r>
              </a:p>
            </c:rich>
          </c:tx>
          <c:layout>
            <c:manualLayout>
              <c:xMode val="edge"/>
              <c:yMode val="edge"/>
              <c:x val="1.7315930296919386E-3"/>
              <c:y val="3.2773572193965581E-3"/>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42172672"/>
        <c:crosses val="autoZero"/>
        <c:crossBetween val="between"/>
      </c:valAx>
      <c:spPr>
        <a:solidFill>
          <a:srgbClr val="F4FFFF">
            <a:alpha val="50000"/>
          </a:srgbClr>
        </a:solidFill>
        <a:ln w="9525">
          <a:noFill/>
        </a:ln>
      </c:spPr>
    </c:plotArea>
    <c:legend>
      <c:legendPos val="r"/>
      <c:layout>
        <c:manualLayout>
          <c:xMode val="edge"/>
          <c:yMode val="edge"/>
          <c:x val="5.8686516681676126E-2"/>
          <c:y val="1.0918388240717907E-2"/>
          <c:w val="0.91185290501970961"/>
          <c:h val="8.476019115868072E-2"/>
        </c:manualLayout>
      </c:layout>
      <c:overlay val="0"/>
      <c:spPr>
        <a:solidFill>
          <a:srgbClr val="F4FFFF"/>
        </a:solidFill>
      </c:sp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8721951795866747E-2"/>
          <c:y val="9.7495030720136266E-2"/>
          <c:w val="0.93574745440405116"/>
          <c:h val="0.6457530505537078"/>
        </c:manualLayout>
      </c:layout>
      <c:barChart>
        <c:barDir val="col"/>
        <c:grouping val="stacked"/>
        <c:varyColors val="0"/>
        <c:ser>
          <c:idx val="1"/>
          <c:order val="0"/>
          <c:tx>
            <c:strRef>
              <c:f>data7.4.!$B$9</c:f>
              <c:strCache>
                <c:ptCount val="1"/>
                <c:pt idx="0">
                  <c:v>Total (↘)</c:v>
                </c:pt>
              </c:strCache>
            </c:strRef>
          </c:tx>
          <c:spPr>
            <a:solidFill>
              <a:schemeClr val="accent1"/>
            </a:solidFill>
            <a:ln w="6350" cmpd="sng">
              <a:solidFill>
                <a:srgbClr val="000000"/>
              </a:solidFill>
              <a:round/>
            </a:ln>
            <a:effectLst/>
          </c:spPr>
          <c:invertIfNegative val="0"/>
          <c:dPt>
            <c:idx val="11"/>
            <c:invertIfNegative val="0"/>
            <c:bubble3D val="0"/>
          </c:dPt>
          <c:dPt>
            <c:idx val="13"/>
            <c:invertIfNegative val="0"/>
            <c:bubble3D val="0"/>
          </c:dPt>
          <c:dPt>
            <c:idx val="14"/>
            <c:invertIfNegative val="0"/>
            <c:bubble3D val="0"/>
          </c:dPt>
          <c:dPt>
            <c:idx val="15"/>
            <c:invertIfNegative val="0"/>
            <c:bubble3D val="0"/>
            <c:spPr>
              <a:solidFill>
                <a:srgbClr val="FF0000"/>
              </a:solidFill>
              <a:ln w="6350" cmpd="sng">
                <a:solidFill>
                  <a:srgbClr val="000000"/>
                </a:solidFill>
                <a:round/>
              </a:ln>
              <a:effectLst/>
            </c:spPr>
          </c:dPt>
          <c:dPt>
            <c:idx val="16"/>
            <c:invertIfNegative val="0"/>
            <c:bubble3D val="0"/>
          </c:dPt>
          <c:dPt>
            <c:idx val="17"/>
            <c:invertIfNegative val="0"/>
            <c:bubble3D val="0"/>
          </c:dPt>
          <c:dPt>
            <c:idx val="18"/>
            <c:invertIfNegative val="0"/>
            <c:bubble3D val="0"/>
          </c:dPt>
          <c:dPt>
            <c:idx val="19"/>
            <c:invertIfNegative val="0"/>
            <c:bubble3D val="0"/>
          </c:dPt>
          <c:cat>
            <c:multiLvlStrRef>
              <c:f>#REF!</c:f>
            </c:multiLvlStrRef>
          </c:cat>
          <c:val>
            <c:numRef>
              <c:f>data7.4.!$B$10:$B$52</c:f>
              <c:numCache>
                <c:formatCode>0.00</c:formatCode>
                <c:ptCount val="43"/>
                <c:pt idx="0">
                  <c:v>74.92</c:v>
                </c:pt>
                <c:pt idx="1">
                  <c:v>72.930000000000007</c:v>
                </c:pt>
                <c:pt idx="2">
                  <c:v>67.42</c:v>
                </c:pt>
                <c:pt idx="3">
                  <c:v>61.77</c:v>
                </c:pt>
                <c:pt idx="4">
                  <c:v>61.59</c:v>
                </c:pt>
                <c:pt idx="5">
                  <c:v>56.78</c:v>
                </c:pt>
                <c:pt idx="6">
                  <c:v>53.27</c:v>
                </c:pt>
                <c:pt idx="7">
                  <c:v>51.81</c:v>
                </c:pt>
                <c:pt idx="8">
                  <c:v>48.52</c:v>
                </c:pt>
                <c:pt idx="9">
                  <c:v>45.35</c:v>
                </c:pt>
                <c:pt idx="10">
                  <c:v>42.8</c:v>
                </c:pt>
                <c:pt idx="11">
                  <c:v>40.07</c:v>
                </c:pt>
                <c:pt idx="12">
                  <c:v>38.76</c:v>
                </c:pt>
                <c:pt idx="13">
                  <c:v>37.31</c:v>
                </c:pt>
                <c:pt idx="14">
                  <c:v>36.42</c:v>
                </c:pt>
                <c:pt idx="15">
                  <c:v>36.020000000000003</c:v>
                </c:pt>
                <c:pt idx="16">
                  <c:v>35.67</c:v>
                </c:pt>
                <c:pt idx="17">
                  <c:v>35.14</c:v>
                </c:pt>
                <c:pt idx="18">
                  <c:v>34.97</c:v>
                </c:pt>
                <c:pt idx="19">
                  <c:v>31.44</c:v>
                </c:pt>
                <c:pt idx="20">
                  <c:v>29.6</c:v>
                </c:pt>
                <c:pt idx="21">
                  <c:v>29.47</c:v>
                </c:pt>
                <c:pt idx="22">
                  <c:v>27.01</c:v>
                </c:pt>
                <c:pt idx="23">
                  <c:v>26.59</c:v>
                </c:pt>
                <c:pt idx="24">
                  <c:v>24.93</c:v>
                </c:pt>
                <c:pt idx="25">
                  <c:v>23.46</c:v>
                </c:pt>
                <c:pt idx="26">
                  <c:v>22.71</c:v>
                </c:pt>
                <c:pt idx="27">
                  <c:v>20.89</c:v>
                </c:pt>
                <c:pt idx="28">
                  <c:v>20.66</c:v>
                </c:pt>
                <c:pt idx="29">
                  <c:v>20.11</c:v>
                </c:pt>
                <c:pt idx="30">
                  <c:v>19.57</c:v>
                </c:pt>
                <c:pt idx="31">
                  <c:v>19.170000000000002</c:v>
                </c:pt>
                <c:pt idx="32">
                  <c:v>12.77</c:v>
                </c:pt>
                <c:pt idx="33">
                  <c:v>12.42</c:v>
                </c:pt>
                <c:pt idx="34">
                  <c:v>12.3</c:v>
                </c:pt>
                <c:pt idx="35">
                  <c:v>12.1</c:v>
                </c:pt>
                <c:pt idx="37" formatCode="General">
                  <c:v>33.22</c:v>
                </c:pt>
                <c:pt idx="38" formatCode="General">
                  <c:v>29.62</c:v>
                </c:pt>
                <c:pt idx="39" formatCode="General">
                  <c:v>23.41</c:v>
                </c:pt>
                <c:pt idx="40" formatCode="General">
                  <c:v>19.850000000000001</c:v>
                </c:pt>
                <c:pt idx="41" formatCode="General">
                  <c:v>7.12</c:v>
                </c:pt>
                <c:pt idx="42" formatCode="General">
                  <c:v>4.13</c:v>
                </c:pt>
              </c:numCache>
            </c:numRef>
          </c:val>
        </c:ser>
        <c:dLbls>
          <c:showLegendKey val="0"/>
          <c:showVal val="0"/>
          <c:showCatName val="0"/>
          <c:showSerName val="0"/>
          <c:showPercent val="0"/>
          <c:showBubbleSize val="0"/>
        </c:dLbls>
        <c:gapWidth val="80"/>
        <c:overlap val="100"/>
        <c:axId val="242392064"/>
        <c:axId val="245569792"/>
      </c:barChart>
      <c:lineChart>
        <c:grouping val="standard"/>
        <c:varyColors val="0"/>
        <c:ser>
          <c:idx val="0"/>
          <c:order val="1"/>
          <c:tx>
            <c:strRef>
              <c:f>data7.4.!$C$9</c:f>
              <c:strCache>
                <c:ptCount val="1"/>
                <c:pt idx="0">
                  <c:v>15-29</c:v>
                </c:pt>
              </c:strCache>
            </c:strRef>
          </c:tx>
          <c:spPr>
            <a:ln>
              <a:noFill/>
            </a:ln>
          </c:spPr>
          <c:marker>
            <c:symbol val="diamond"/>
            <c:size val="6"/>
            <c:spPr>
              <a:solidFill>
                <a:schemeClr val="tx2"/>
              </a:solidFill>
              <a:ln>
                <a:solidFill>
                  <a:srgbClr val="000000"/>
                </a:solidFill>
              </a:ln>
            </c:spPr>
          </c:marker>
          <c:cat>
            <c:strRef>
              <c:f>data7.4.!$A$10:$A$52</c:f>
              <c:strCache>
                <c:ptCount val="43"/>
                <c:pt idx="0">
                  <c:v>Denmark</c:v>
                </c:pt>
                <c:pt idx="1">
                  <c:v>Norway</c:v>
                </c:pt>
                <c:pt idx="2">
                  <c:v>Netherlands</c:v>
                </c:pt>
                <c:pt idx="3">
                  <c:v>Sweden</c:v>
                </c:pt>
                <c:pt idx="4">
                  <c:v>Finland</c:v>
                </c:pt>
                <c:pt idx="5">
                  <c:v>New Zealand</c:v>
                </c:pt>
                <c:pt idx="6">
                  <c:v>Switzerland</c:v>
                </c:pt>
                <c:pt idx="7">
                  <c:v>Australia</c:v>
                </c:pt>
                <c:pt idx="8">
                  <c:v>Iceland</c:v>
                </c:pt>
                <c:pt idx="9">
                  <c:v>Germany</c:v>
                </c:pt>
                <c:pt idx="10">
                  <c:v>Canada</c:v>
                </c:pt>
                <c:pt idx="11">
                  <c:v>Estonia</c:v>
                </c:pt>
                <c:pt idx="12">
                  <c:v>Japan</c:v>
                </c:pt>
                <c:pt idx="13">
                  <c:v>Ireland</c:v>
                </c:pt>
                <c:pt idx="14">
                  <c:v>United Kingdom</c:v>
                </c:pt>
                <c:pt idx="15">
                  <c:v>OECD</c:v>
                </c:pt>
                <c:pt idx="16">
                  <c:v>Belgium</c:v>
                </c:pt>
                <c:pt idx="17">
                  <c:v>United States</c:v>
                </c:pt>
                <c:pt idx="18">
                  <c:v>Austria</c:v>
                </c:pt>
                <c:pt idx="19">
                  <c:v>Luxembourg</c:v>
                </c:pt>
                <c:pt idx="20">
                  <c:v>Italy</c:v>
                </c:pt>
                <c:pt idx="21">
                  <c:v>Czech Republic</c:v>
                </c:pt>
                <c:pt idx="22">
                  <c:v>France</c:v>
                </c:pt>
                <c:pt idx="23">
                  <c:v>Korea</c:v>
                </c:pt>
                <c:pt idx="24">
                  <c:v>Latvia</c:v>
                </c:pt>
                <c:pt idx="25">
                  <c:v>Israel</c:v>
                </c:pt>
                <c:pt idx="26">
                  <c:v>Poland</c:v>
                </c:pt>
                <c:pt idx="27">
                  <c:v>Hungary</c:v>
                </c:pt>
                <c:pt idx="28">
                  <c:v>Greece</c:v>
                </c:pt>
                <c:pt idx="29">
                  <c:v>Slovenia</c:v>
                </c:pt>
                <c:pt idx="30">
                  <c:v>Spain</c:v>
                </c:pt>
                <c:pt idx="31">
                  <c:v>Portugal</c:v>
                </c:pt>
                <c:pt idx="32">
                  <c:v>Chile</c:v>
                </c:pt>
                <c:pt idx="33">
                  <c:v>Mexico</c:v>
                </c:pt>
                <c:pt idx="34">
                  <c:v>Turkey</c:v>
                </c:pt>
                <c:pt idx="35">
                  <c:v>Slovak Republic</c:v>
                </c:pt>
                <c:pt idx="37">
                  <c:v>India</c:v>
                </c:pt>
                <c:pt idx="38">
                  <c:v>Russian Federation</c:v>
                </c:pt>
                <c:pt idx="39">
                  <c:v>South Africa</c:v>
                </c:pt>
                <c:pt idx="40">
                  <c:v>Argentina</c:v>
                </c:pt>
                <c:pt idx="41">
                  <c:v>Brazil</c:v>
                </c:pt>
                <c:pt idx="42">
                  <c:v>Colombia</c:v>
                </c:pt>
              </c:strCache>
            </c:strRef>
          </c:cat>
          <c:val>
            <c:numRef>
              <c:f>data7.4.!$C$10:$C$52</c:f>
              <c:numCache>
                <c:formatCode>0.00</c:formatCode>
                <c:ptCount val="43"/>
                <c:pt idx="0">
                  <c:v>71.510000000000005</c:v>
                </c:pt>
                <c:pt idx="1">
                  <c:v>70.319999999999993</c:v>
                </c:pt>
                <c:pt idx="2">
                  <c:v>68.849999999999994</c:v>
                </c:pt>
                <c:pt idx="3">
                  <c:v>49.86</c:v>
                </c:pt>
                <c:pt idx="4">
                  <c:v>56.86</c:v>
                </c:pt>
                <c:pt idx="5">
                  <c:v>50.52</c:v>
                </c:pt>
                <c:pt idx="6">
                  <c:v>51.63</c:v>
                </c:pt>
                <c:pt idx="7">
                  <c:v>46.38</c:v>
                </c:pt>
                <c:pt idx="8">
                  <c:v>40.83</c:v>
                </c:pt>
                <c:pt idx="9">
                  <c:v>49.29</c:v>
                </c:pt>
                <c:pt idx="10">
                  <c:v>37.96</c:v>
                </c:pt>
                <c:pt idx="11">
                  <c:v>45.75</c:v>
                </c:pt>
                <c:pt idx="12">
                  <c:v>31.21</c:v>
                </c:pt>
                <c:pt idx="13">
                  <c:v>35.090000000000003</c:v>
                </c:pt>
                <c:pt idx="14">
                  <c:v>35.42</c:v>
                </c:pt>
                <c:pt idx="15">
                  <c:v>34.840571428571423</c:v>
                </c:pt>
                <c:pt idx="16">
                  <c:v>37.07</c:v>
                </c:pt>
                <c:pt idx="17">
                  <c:v>30.3</c:v>
                </c:pt>
                <c:pt idx="18">
                  <c:v>33.29</c:v>
                </c:pt>
                <c:pt idx="19">
                  <c:v>23.45</c:v>
                </c:pt>
                <c:pt idx="20">
                  <c:v>25.71</c:v>
                </c:pt>
                <c:pt idx="21">
                  <c:v>32.04</c:v>
                </c:pt>
                <c:pt idx="22">
                  <c:v>23.23</c:v>
                </c:pt>
                <c:pt idx="23">
                  <c:v>32.590000000000003</c:v>
                </c:pt>
                <c:pt idx="24">
                  <c:v>28.43</c:v>
                </c:pt>
                <c:pt idx="25">
                  <c:v>24.43</c:v>
                </c:pt>
                <c:pt idx="26">
                  <c:v>22.91</c:v>
                </c:pt>
                <c:pt idx="27">
                  <c:v>23.59</c:v>
                </c:pt>
                <c:pt idx="28">
                  <c:v>21.9</c:v>
                </c:pt>
                <c:pt idx="29">
                  <c:v>16.86</c:v>
                </c:pt>
                <c:pt idx="30">
                  <c:v>25.58</c:v>
                </c:pt>
                <c:pt idx="31">
                  <c:v>22.18</c:v>
                </c:pt>
                <c:pt idx="32">
                  <c:v>13.36</c:v>
                </c:pt>
                <c:pt idx="33">
                  <c:v>14.05</c:v>
                </c:pt>
                <c:pt idx="34">
                  <c:v>14.56</c:v>
                </c:pt>
                <c:pt idx="35">
                  <c:v>12.41</c:v>
                </c:pt>
                <c:pt idx="37" formatCode="General">
                  <c:v>32.86</c:v>
                </c:pt>
                <c:pt idx="38" formatCode="General">
                  <c:v>32.36</c:v>
                </c:pt>
                <c:pt idx="39" formatCode="General">
                  <c:v>22.77</c:v>
                </c:pt>
                <c:pt idx="40" formatCode="General">
                  <c:v>19.29</c:v>
                </c:pt>
                <c:pt idx="41" formatCode="General">
                  <c:v>10.06</c:v>
                </c:pt>
                <c:pt idx="42" formatCode="General">
                  <c:v>3.6</c:v>
                </c:pt>
              </c:numCache>
            </c:numRef>
          </c:val>
          <c:smooth val="0"/>
        </c:ser>
        <c:dLbls>
          <c:showLegendKey val="0"/>
          <c:showVal val="0"/>
          <c:showCatName val="0"/>
          <c:showSerName val="0"/>
          <c:showPercent val="0"/>
          <c:showBubbleSize val="0"/>
        </c:dLbls>
        <c:dropLines/>
        <c:marker val="1"/>
        <c:smooth val="0"/>
        <c:axId val="242392064"/>
        <c:axId val="245569792"/>
      </c:lineChart>
      <c:catAx>
        <c:axId val="242392064"/>
        <c:scaling>
          <c:orientation val="minMax"/>
        </c:scaling>
        <c:delete val="0"/>
        <c:axPos val="b"/>
        <c:majorGridlines>
          <c:spPr>
            <a:ln w="9525" cmpd="sng">
              <a:solidFill>
                <a:srgbClr val="FFFFFF"/>
              </a:solidFill>
              <a:prstDash val="solid"/>
            </a:ln>
          </c:spPr>
        </c:majorGridlines>
        <c:numFmt formatCode="General" sourceLinked="1"/>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245569792"/>
        <c:crosses val="autoZero"/>
        <c:auto val="1"/>
        <c:lblAlgn val="ctr"/>
        <c:lblOffset val="0"/>
        <c:tickLblSkip val="1"/>
        <c:noMultiLvlLbl val="0"/>
      </c:catAx>
      <c:valAx>
        <c:axId val="245569792"/>
        <c:scaling>
          <c:orientation val="minMax"/>
          <c:max val="10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a:t>
                </a:r>
              </a:p>
            </c:rich>
          </c:tx>
          <c:layout>
            <c:manualLayout>
              <c:xMode val="edge"/>
              <c:yMode val="edge"/>
              <c:x val="1.7315930296919386E-3"/>
              <c:y val="3.2773572193965581E-3"/>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42392064"/>
        <c:crosses val="autoZero"/>
        <c:crossBetween val="between"/>
      </c:valAx>
      <c:spPr>
        <a:solidFill>
          <a:srgbClr val="F4FFFF">
            <a:alpha val="50000"/>
          </a:srgbClr>
        </a:solidFill>
        <a:ln w="9525">
          <a:noFill/>
        </a:ln>
      </c:spPr>
    </c:plotArea>
    <c:legend>
      <c:legendPos val="r"/>
      <c:layout>
        <c:manualLayout>
          <c:xMode val="edge"/>
          <c:yMode val="edge"/>
          <c:x val="4.8987812279667114E-2"/>
          <c:y val="1.0918388240717907E-2"/>
          <c:w val="0.93852434212523428"/>
          <c:h val="8.476019115868072E-2"/>
        </c:manualLayout>
      </c:layout>
      <c:overlay val="0"/>
      <c:spPr>
        <a:solidFill>
          <a:srgbClr val="F4FFFF"/>
        </a:solidFill>
      </c:sp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8721951795866747E-2"/>
          <c:y val="9.7495030720136266E-2"/>
          <c:w val="0.93574745440405116"/>
          <c:h val="0.6457530505537078"/>
        </c:manualLayout>
      </c:layout>
      <c:barChart>
        <c:barDir val="col"/>
        <c:grouping val="stacked"/>
        <c:varyColors val="0"/>
        <c:ser>
          <c:idx val="1"/>
          <c:order val="0"/>
          <c:tx>
            <c:strRef>
              <c:f>data7.6.!$M$10</c:f>
              <c:strCache>
                <c:ptCount val="1"/>
                <c:pt idx="0">
                  <c:v>Total (↘)</c:v>
                </c:pt>
              </c:strCache>
            </c:strRef>
          </c:tx>
          <c:spPr>
            <a:solidFill>
              <a:schemeClr val="accent1"/>
            </a:solidFill>
            <a:ln w="6350" cmpd="sng">
              <a:solidFill>
                <a:srgbClr val="000000"/>
              </a:solidFill>
              <a:round/>
            </a:ln>
            <a:effectLst/>
          </c:spPr>
          <c:invertIfNegative val="0"/>
          <c:dPt>
            <c:idx val="13"/>
            <c:invertIfNegative val="0"/>
            <c:bubble3D val="0"/>
          </c:dPt>
          <c:dPt>
            <c:idx val="16"/>
            <c:invertIfNegative val="0"/>
            <c:bubble3D val="0"/>
          </c:dPt>
          <c:dPt>
            <c:idx val="18"/>
            <c:invertIfNegative val="0"/>
            <c:bubble3D val="0"/>
          </c:dPt>
          <c:dPt>
            <c:idx val="19"/>
            <c:invertIfNegative val="0"/>
            <c:bubble3D val="0"/>
          </c:dPt>
          <c:cat>
            <c:strRef>
              <c:f>data7.5.!$L$12:$L$57</c:f>
              <c:strCache>
                <c:ptCount val="45"/>
                <c:pt idx="0">
                  <c:v>Switzerland</c:v>
                </c:pt>
                <c:pt idx="1">
                  <c:v>Luxembourg</c:v>
                </c:pt>
                <c:pt idx="2">
                  <c:v>Norway</c:v>
                </c:pt>
                <c:pt idx="3">
                  <c:v>New Zealand</c:v>
                </c:pt>
                <c:pt idx="4">
                  <c:v>Germany</c:v>
                </c:pt>
                <c:pt idx="5">
                  <c:v>Netherlands</c:v>
                </c:pt>
                <c:pt idx="6">
                  <c:v>Sweden</c:v>
                </c:pt>
                <c:pt idx="7">
                  <c:v>Turkey</c:v>
                </c:pt>
                <c:pt idx="8">
                  <c:v>Canada</c:v>
                </c:pt>
                <c:pt idx="9">
                  <c:v>Denmark</c:v>
                </c:pt>
                <c:pt idx="10">
                  <c:v>Finland</c:v>
                </c:pt>
                <c:pt idx="11">
                  <c:v>Ireland</c:v>
                </c:pt>
                <c:pt idx="12">
                  <c:v>Australia</c:v>
                </c:pt>
                <c:pt idx="13">
                  <c:v>Belgium</c:v>
                </c:pt>
                <c:pt idx="14">
                  <c:v>Israel</c:v>
                </c:pt>
                <c:pt idx="15">
                  <c:v>United Kingdom</c:v>
                </c:pt>
                <c:pt idx="16">
                  <c:v>Austria</c:v>
                </c:pt>
                <c:pt idx="17">
                  <c:v>OECD</c:v>
                </c:pt>
                <c:pt idx="18">
                  <c:v>Chile</c:v>
                </c:pt>
                <c:pt idx="19">
                  <c:v>Czech Republic</c:v>
                </c:pt>
                <c:pt idx="20">
                  <c:v>Japan</c:v>
                </c:pt>
                <c:pt idx="21">
                  <c:v>Estonia</c:v>
                </c:pt>
                <c:pt idx="22">
                  <c:v>United States</c:v>
                </c:pt>
                <c:pt idx="23">
                  <c:v>Greece</c:v>
                </c:pt>
                <c:pt idx="24">
                  <c:v>France</c:v>
                </c:pt>
                <c:pt idx="25">
                  <c:v>Hungary</c:v>
                </c:pt>
                <c:pt idx="26">
                  <c:v>Mexico</c:v>
                </c:pt>
                <c:pt idx="27">
                  <c:v>Slovak Republic</c:v>
                </c:pt>
                <c:pt idx="28">
                  <c:v>Italy</c:v>
                </c:pt>
                <c:pt idx="29">
                  <c:v>Korea</c:v>
                </c:pt>
                <c:pt idx="30">
                  <c:v>Latvia</c:v>
                </c:pt>
                <c:pt idx="31">
                  <c:v>Spain</c:v>
                </c:pt>
                <c:pt idx="32">
                  <c:v>Poland</c:v>
                </c:pt>
                <c:pt idx="33">
                  <c:v>Portugal</c:v>
                </c:pt>
                <c:pt idx="34">
                  <c:v>Slovenia</c:v>
                </c:pt>
                <c:pt idx="36">
                  <c:v>India</c:v>
                </c:pt>
                <c:pt idx="37">
                  <c:v>Indonesia</c:v>
                </c:pt>
                <c:pt idx="38">
                  <c:v>Russian Federation</c:v>
                </c:pt>
                <c:pt idx="39">
                  <c:v>South Africa</c:v>
                </c:pt>
                <c:pt idx="40">
                  <c:v>Argentina</c:v>
                </c:pt>
                <c:pt idx="41">
                  <c:v>Brazil</c:v>
                </c:pt>
                <c:pt idx="42">
                  <c:v>Lithuania</c:v>
                </c:pt>
                <c:pt idx="43">
                  <c:v>Costa Rica</c:v>
                </c:pt>
                <c:pt idx="44">
                  <c:v>Colombia</c:v>
                </c:pt>
              </c:strCache>
            </c:strRef>
          </c:cat>
          <c:val>
            <c:numRef>
              <c:f>data7.6.!$M$12:$M$34</c:f>
              <c:numCache>
                <c:formatCode>General</c:formatCode>
                <c:ptCount val="23"/>
                <c:pt idx="0">
                  <c:v>90.600000000000009</c:v>
                </c:pt>
                <c:pt idx="1">
                  <c:v>79.400000000000006</c:v>
                </c:pt>
                <c:pt idx="2">
                  <c:v>75.5</c:v>
                </c:pt>
                <c:pt idx="3">
                  <c:v>72.2</c:v>
                </c:pt>
                <c:pt idx="4">
                  <c:v>64.400000000000006</c:v>
                </c:pt>
                <c:pt idx="5">
                  <c:v>56.099999999999994</c:v>
                </c:pt>
                <c:pt idx="6">
                  <c:v>43.3</c:v>
                </c:pt>
                <c:pt idx="7">
                  <c:v>40.599999999999994</c:v>
                </c:pt>
                <c:pt idx="8">
                  <c:v>37.200000000000003</c:v>
                </c:pt>
                <c:pt idx="9">
                  <c:v>34</c:v>
                </c:pt>
                <c:pt idx="10">
                  <c:v>33.4</c:v>
                </c:pt>
                <c:pt idx="11">
                  <c:v>32.4</c:v>
                </c:pt>
                <c:pt idx="12">
                  <c:v>30.200000000000003</c:v>
                </c:pt>
                <c:pt idx="13">
                  <c:v>24.700000000000003</c:v>
                </c:pt>
                <c:pt idx="14">
                  <c:v>17.899999999999999</c:v>
                </c:pt>
                <c:pt idx="16">
                  <c:v>88.5</c:v>
                </c:pt>
                <c:pt idx="17">
                  <c:v>67.099999999999994</c:v>
                </c:pt>
                <c:pt idx="18">
                  <c:v>64.400000000000006</c:v>
                </c:pt>
                <c:pt idx="19">
                  <c:v>63.5</c:v>
                </c:pt>
                <c:pt idx="20">
                  <c:v>60.2</c:v>
                </c:pt>
                <c:pt idx="21">
                  <c:v>52.2</c:v>
                </c:pt>
                <c:pt idx="22">
                  <c:v>45.2</c:v>
                </c:pt>
              </c:numCache>
            </c:numRef>
          </c:val>
        </c:ser>
        <c:dLbls>
          <c:showLegendKey val="0"/>
          <c:showVal val="0"/>
          <c:showCatName val="0"/>
          <c:showSerName val="0"/>
          <c:showPercent val="0"/>
          <c:showBubbleSize val="0"/>
        </c:dLbls>
        <c:gapWidth val="80"/>
        <c:overlap val="100"/>
        <c:axId val="245996928"/>
        <c:axId val="246097408"/>
      </c:barChart>
      <c:lineChart>
        <c:grouping val="standard"/>
        <c:varyColors val="0"/>
        <c:ser>
          <c:idx val="0"/>
          <c:order val="1"/>
          <c:tx>
            <c:strRef>
              <c:f>data7.6.!$L$10</c:f>
              <c:strCache>
                <c:ptCount val="1"/>
                <c:pt idx="0">
                  <c:v>15-29</c:v>
                </c:pt>
              </c:strCache>
            </c:strRef>
          </c:tx>
          <c:spPr>
            <a:ln>
              <a:noFill/>
            </a:ln>
          </c:spPr>
          <c:marker>
            <c:symbol val="diamond"/>
            <c:size val="6"/>
            <c:spPr>
              <a:solidFill>
                <a:schemeClr val="tx2"/>
              </a:solidFill>
              <a:ln>
                <a:solidFill>
                  <a:srgbClr val="000000"/>
                </a:solidFill>
              </a:ln>
            </c:spPr>
          </c:marker>
          <c:cat>
            <c:strRef>
              <c:f>data7.6.!$K$12:$K$34</c:f>
              <c:strCache>
                <c:ptCount val="23"/>
                <c:pt idx="0">
                  <c:v>Mexico</c:v>
                </c:pt>
                <c:pt idx="1">
                  <c:v>Korea</c:v>
                </c:pt>
                <c:pt idx="2">
                  <c:v>Japan</c:v>
                </c:pt>
                <c:pt idx="3">
                  <c:v>Estonia</c:v>
                </c:pt>
                <c:pt idx="4">
                  <c:v>Spain</c:v>
                </c:pt>
                <c:pt idx="5">
                  <c:v>Chile</c:v>
                </c:pt>
                <c:pt idx="6">
                  <c:v>Poland</c:v>
                </c:pt>
                <c:pt idx="7">
                  <c:v>United States</c:v>
                </c:pt>
                <c:pt idx="8">
                  <c:v>Australia</c:v>
                </c:pt>
                <c:pt idx="9">
                  <c:v>New Zealand</c:v>
                </c:pt>
                <c:pt idx="10">
                  <c:v>Turkey</c:v>
                </c:pt>
                <c:pt idx="11">
                  <c:v>Germany</c:v>
                </c:pt>
                <c:pt idx="12">
                  <c:v>Slovenia</c:v>
                </c:pt>
                <c:pt idx="13">
                  <c:v>Sweden</c:v>
                </c:pt>
                <c:pt idx="14">
                  <c:v>Netherlands</c:v>
                </c:pt>
                <c:pt idx="16">
                  <c:v>Colombia</c:v>
                </c:pt>
                <c:pt idx="17">
                  <c:v>China</c:v>
                </c:pt>
                <c:pt idx="18">
                  <c:v>Brazil</c:v>
                </c:pt>
                <c:pt idx="19">
                  <c:v>South Africa</c:v>
                </c:pt>
                <c:pt idx="20">
                  <c:v>India</c:v>
                </c:pt>
                <c:pt idx="21">
                  <c:v>Russian Federation</c:v>
                </c:pt>
                <c:pt idx="22">
                  <c:v>Argentina</c:v>
                </c:pt>
              </c:strCache>
            </c:strRef>
          </c:cat>
          <c:val>
            <c:numRef>
              <c:f>data7.6.!$L$12:$L$34</c:f>
              <c:numCache>
                <c:formatCode>General</c:formatCode>
                <c:ptCount val="23"/>
                <c:pt idx="0">
                  <c:v>91.7</c:v>
                </c:pt>
                <c:pt idx="1">
                  <c:v>79.699999999999989</c:v>
                </c:pt>
                <c:pt idx="2">
                  <c:v>82.4</c:v>
                </c:pt>
                <c:pt idx="3">
                  <c:v>82.4</c:v>
                </c:pt>
                <c:pt idx="4">
                  <c:v>81</c:v>
                </c:pt>
                <c:pt idx="5">
                  <c:v>47.9</c:v>
                </c:pt>
                <c:pt idx="6">
                  <c:v>57.3</c:v>
                </c:pt>
                <c:pt idx="7">
                  <c:v>58.3</c:v>
                </c:pt>
                <c:pt idx="8">
                  <c:v>49.4</c:v>
                </c:pt>
                <c:pt idx="9">
                  <c:v>51</c:v>
                </c:pt>
                <c:pt idx="10">
                  <c:v>34.199999999999996</c:v>
                </c:pt>
                <c:pt idx="11">
                  <c:v>47.099999999999994</c:v>
                </c:pt>
                <c:pt idx="12">
                  <c:v>41.400000000000006</c:v>
                </c:pt>
                <c:pt idx="13">
                  <c:v>48.8</c:v>
                </c:pt>
                <c:pt idx="14">
                  <c:v>24.2</c:v>
                </c:pt>
                <c:pt idx="16">
                  <c:v>90.7</c:v>
                </c:pt>
                <c:pt idx="17">
                  <c:v>75.099999999999994</c:v>
                </c:pt>
                <c:pt idx="18">
                  <c:v>71</c:v>
                </c:pt>
                <c:pt idx="19">
                  <c:v>67</c:v>
                </c:pt>
                <c:pt idx="20">
                  <c:v>69.8</c:v>
                </c:pt>
                <c:pt idx="21">
                  <c:v>62.999999999999986</c:v>
                </c:pt>
                <c:pt idx="22">
                  <c:v>47.4</c:v>
                </c:pt>
              </c:numCache>
            </c:numRef>
          </c:val>
          <c:smooth val="0"/>
        </c:ser>
        <c:dLbls>
          <c:showLegendKey val="0"/>
          <c:showVal val="0"/>
          <c:showCatName val="0"/>
          <c:showSerName val="0"/>
          <c:showPercent val="0"/>
          <c:showBubbleSize val="0"/>
        </c:dLbls>
        <c:dropLines/>
        <c:marker val="1"/>
        <c:smooth val="0"/>
        <c:axId val="245996928"/>
        <c:axId val="246097408"/>
      </c:lineChart>
      <c:catAx>
        <c:axId val="245996928"/>
        <c:scaling>
          <c:orientation val="minMax"/>
        </c:scaling>
        <c:delete val="0"/>
        <c:axPos val="b"/>
        <c:majorGridlines>
          <c:spPr>
            <a:ln w="9525" cmpd="sng">
              <a:solidFill>
                <a:srgbClr val="FFFFFF"/>
              </a:solidFill>
              <a:prstDash val="solid"/>
            </a:ln>
          </c:spPr>
        </c:majorGridlines>
        <c:numFmt formatCode="General" sourceLinked="1"/>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246097408"/>
        <c:crosses val="autoZero"/>
        <c:auto val="1"/>
        <c:lblAlgn val="ctr"/>
        <c:lblOffset val="0"/>
        <c:tickLblSkip val="1"/>
        <c:noMultiLvlLbl val="0"/>
      </c:catAx>
      <c:valAx>
        <c:axId val="246097408"/>
        <c:scaling>
          <c:orientation val="minMax"/>
          <c:max val="10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a:t>
                </a:r>
              </a:p>
            </c:rich>
          </c:tx>
          <c:layout>
            <c:manualLayout>
              <c:xMode val="edge"/>
              <c:yMode val="edge"/>
              <c:x val="1.7315930296919386E-3"/>
              <c:y val="3.2773572193965581E-3"/>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45996928"/>
        <c:crosses val="autoZero"/>
        <c:crossBetween val="between"/>
      </c:valAx>
      <c:spPr>
        <a:solidFill>
          <a:srgbClr val="F4FFFF">
            <a:alpha val="50000"/>
          </a:srgbClr>
        </a:solidFill>
        <a:ln w="9525">
          <a:noFill/>
        </a:ln>
      </c:spPr>
    </c:plotArea>
    <c:legend>
      <c:legendPos val="r"/>
      <c:layout>
        <c:manualLayout>
          <c:xMode val="edge"/>
          <c:yMode val="edge"/>
          <c:x val="4.7434159597618063E-2"/>
          <c:y val="1.0918388240717907E-2"/>
          <c:w val="0.9296917691887342"/>
          <c:h val="8.476019115868072E-2"/>
        </c:manualLayout>
      </c:layout>
      <c:overlay val="0"/>
      <c:spPr>
        <a:solidFill>
          <a:srgbClr val="F4FFFF"/>
        </a:solidFill>
      </c:sp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8721951795866747E-2"/>
          <c:y val="9.7495030720136266E-2"/>
          <c:w val="0.93574745440405116"/>
          <c:h val="0.6457530505537078"/>
        </c:manualLayout>
      </c:layout>
      <c:barChart>
        <c:barDir val="col"/>
        <c:grouping val="stacked"/>
        <c:varyColors val="0"/>
        <c:ser>
          <c:idx val="1"/>
          <c:order val="0"/>
          <c:tx>
            <c:strRef>
              <c:f>data7.5.!$N$10</c:f>
              <c:strCache>
                <c:ptCount val="1"/>
                <c:pt idx="0">
                  <c:v>Total (↘)</c:v>
                </c:pt>
              </c:strCache>
            </c:strRef>
          </c:tx>
          <c:spPr>
            <a:solidFill>
              <a:schemeClr val="accent1"/>
            </a:solidFill>
            <a:ln w="6350" cmpd="sng">
              <a:solidFill>
                <a:srgbClr val="000000"/>
              </a:solidFill>
              <a:round/>
            </a:ln>
            <a:effectLst/>
          </c:spPr>
          <c:invertIfNegative val="0"/>
          <c:dPt>
            <c:idx val="13"/>
            <c:invertIfNegative val="0"/>
            <c:bubble3D val="0"/>
          </c:dPt>
          <c:dPt>
            <c:idx val="16"/>
            <c:invertIfNegative val="0"/>
            <c:bubble3D val="0"/>
          </c:dPt>
          <c:dPt>
            <c:idx val="17"/>
            <c:invertIfNegative val="0"/>
            <c:bubble3D val="0"/>
            <c:spPr>
              <a:solidFill>
                <a:srgbClr val="FF0000"/>
              </a:solidFill>
              <a:ln w="6350" cmpd="sng">
                <a:solidFill>
                  <a:srgbClr val="000000"/>
                </a:solidFill>
                <a:round/>
              </a:ln>
              <a:effectLst/>
            </c:spPr>
          </c:dPt>
          <c:dPt>
            <c:idx val="18"/>
            <c:invertIfNegative val="0"/>
            <c:bubble3D val="0"/>
          </c:dPt>
          <c:dPt>
            <c:idx val="19"/>
            <c:invertIfNegative val="0"/>
            <c:bubble3D val="0"/>
          </c:dPt>
          <c:cat>
            <c:strRef>
              <c:f>data7.5.!$R$12:$R$56</c:f>
              <c:strCache>
                <c:ptCount val="45"/>
                <c:pt idx="0">
                  <c:v>Suisse</c:v>
                </c:pt>
                <c:pt idx="1">
                  <c:v>Luxembourg</c:v>
                </c:pt>
                <c:pt idx="2">
                  <c:v>Norvège</c:v>
                </c:pt>
                <c:pt idx="3">
                  <c:v>Nouvelle-Zélande</c:v>
                </c:pt>
                <c:pt idx="4">
                  <c:v>Allemagne</c:v>
                </c:pt>
                <c:pt idx="5">
                  <c:v>Pays-Bas</c:v>
                </c:pt>
                <c:pt idx="6">
                  <c:v>Suède</c:v>
                </c:pt>
                <c:pt idx="7">
                  <c:v>Turquie</c:v>
                </c:pt>
                <c:pt idx="8">
                  <c:v>Canada</c:v>
                </c:pt>
                <c:pt idx="9">
                  <c:v>Danemark</c:v>
                </c:pt>
                <c:pt idx="10">
                  <c:v>Finlande</c:v>
                </c:pt>
                <c:pt idx="11">
                  <c:v>Irlande</c:v>
                </c:pt>
                <c:pt idx="12">
                  <c:v>Australie</c:v>
                </c:pt>
                <c:pt idx="13">
                  <c:v>Belgique</c:v>
                </c:pt>
                <c:pt idx="14">
                  <c:v>Israël</c:v>
                </c:pt>
                <c:pt idx="15">
                  <c:v>Royaume-Uni</c:v>
                </c:pt>
                <c:pt idx="16">
                  <c:v>Autriche</c:v>
                </c:pt>
                <c:pt idx="17">
                  <c:v>OCDE</c:v>
                </c:pt>
                <c:pt idx="18">
                  <c:v>Chili</c:v>
                </c:pt>
                <c:pt idx="19">
                  <c:v>République tchèque</c:v>
                </c:pt>
                <c:pt idx="20">
                  <c:v>Japon</c:v>
                </c:pt>
                <c:pt idx="21">
                  <c:v>Estonie</c:v>
                </c:pt>
                <c:pt idx="22">
                  <c:v>États-Unis</c:v>
                </c:pt>
                <c:pt idx="23">
                  <c:v>Grèce</c:v>
                </c:pt>
                <c:pt idx="24">
                  <c:v>France</c:v>
                </c:pt>
                <c:pt idx="25">
                  <c:v>Hongrie</c:v>
                </c:pt>
                <c:pt idx="26">
                  <c:v>Mexique</c:v>
                </c:pt>
                <c:pt idx="27">
                  <c:v>République slovaque</c:v>
                </c:pt>
                <c:pt idx="28">
                  <c:v>Italie</c:v>
                </c:pt>
                <c:pt idx="29">
                  <c:v>Corée</c:v>
                </c:pt>
                <c:pt idx="30">
                  <c:v>Lettonie</c:v>
                </c:pt>
                <c:pt idx="31">
                  <c:v>Espagne</c:v>
                </c:pt>
                <c:pt idx="32">
                  <c:v>Pologne</c:v>
                </c:pt>
                <c:pt idx="33">
                  <c:v>Portugal</c:v>
                </c:pt>
                <c:pt idx="34">
                  <c:v>Slovénie</c:v>
                </c:pt>
                <c:pt idx="36">
                  <c:v>Inde</c:v>
                </c:pt>
                <c:pt idx="37">
                  <c:v>Indonésie</c:v>
                </c:pt>
                <c:pt idx="38">
                  <c:v>Fédération de Russie</c:v>
                </c:pt>
                <c:pt idx="39">
                  <c:v>Afrique du Sud</c:v>
                </c:pt>
                <c:pt idx="40">
                  <c:v>Argentine</c:v>
                </c:pt>
                <c:pt idx="41">
                  <c:v>Brésil</c:v>
                </c:pt>
                <c:pt idx="42">
                  <c:v>Lituanie</c:v>
                </c:pt>
                <c:pt idx="43">
                  <c:v>Costa Rica</c:v>
                </c:pt>
                <c:pt idx="44">
                  <c:v>Colombie</c:v>
                </c:pt>
              </c:strCache>
            </c:strRef>
          </c:cat>
          <c:val>
            <c:numRef>
              <c:f>data7.5.!$N$12:$N$56</c:f>
              <c:numCache>
                <c:formatCode>0.00</c:formatCode>
                <c:ptCount val="45"/>
                <c:pt idx="0">
                  <c:v>0.77</c:v>
                </c:pt>
                <c:pt idx="1">
                  <c:v>0.67500000000000004</c:v>
                </c:pt>
                <c:pt idx="2">
                  <c:v>0.64500000000000002</c:v>
                </c:pt>
                <c:pt idx="3">
                  <c:v>0.625</c:v>
                </c:pt>
                <c:pt idx="4">
                  <c:v>0.61499999999999999</c:v>
                </c:pt>
                <c:pt idx="5">
                  <c:v>0.55499999999999994</c:v>
                </c:pt>
                <c:pt idx="6">
                  <c:v>0.53</c:v>
                </c:pt>
                <c:pt idx="7">
                  <c:v>0.52500000000000002</c:v>
                </c:pt>
                <c:pt idx="8">
                  <c:v>0.52</c:v>
                </c:pt>
                <c:pt idx="9">
                  <c:v>0.52</c:v>
                </c:pt>
                <c:pt idx="10">
                  <c:v>0.51500000000000001</c:v>
                </c:pt>
                <c:pt idx="11">
                  <c:v>0.51500000000000001</c:v>
                </c:pt>
                <c:pt idx="12">
                  <c:v>0.47</c:v>
                </c:pt>
                <c:pt idx="13">
                  <c:v>0.46499999999999997</c:v>
                </c:pt>
                <c:pt idx="14">
                  <c:v>0.44</c:v>
                </c:pt>
                <c:pt idx="15">
                  <c:v>0.44</c:v>
                </c:pt>
                <c:pt idx="16" formatCode="0.000">
                  <c:v>0.43</c:v>
                </c:pt>
                <c:pt idx="17" formatCode="0.000">
                  <c:v>0.42249999999999993</c:v>
                </c:pt>
                <c:pt idx="18">
                  <c:v>0.4</c:v>
                </c:pt>
                <c:pt idx="19">
                  <c:v>0.39</c:v>
                </c:pt>
                <c:pt idx="20">
                  <c:v>0.38</c:v>
                </c:pt>
                <c:pt idx="21">
                  <c:v>0.375</c:v>
                </c:pt>
                <c:pt idx="22">
                  <c:v>0.35</c:v>
                </c:pt>
                <c:pt idx="23">
                  <c:v>0.315</c:v>
                </c:pt>
                <c:pt idx="24">
                  <c:v>0.29500000000000004</c:v>
                </c:pt>
                <c:pt idx="25">
                  <c:v>0.29500000000000004</c:v>
                </c:pt>
                <c:pt idx="26">
                  <c:v>0.29500000000000004</c:v>
                </c:pt>
                <c:pt idx="27">
                  <c:v>0.29500000000000004</c:v>
                </c:pt>
                <c:pt idx="28">
                  <c:v>0.28500000000000003</c:v>
                </c:pt>
                <c:pt idx="29">
                  <c:v>0.28000000000000003</c:v>
                </c:pt>
                <c:pt idx="30" formatCode="General">
                  <c:v>0.26500000000000001</c:v>
                </c:pt>
                <c:pt idx="31">
                  <c:v>0.245</c:v>
                </c:pt>
                <c:pt idx="32">
                  <c:v>0.22999999999999998</c:v>
                </c:pt>
                <c:pt idx="33">
                  <c:v>0.22500000000000001</c:v>
                </c:pt>
                <c:pt idx="34">
                  <c:v>0.19</c:v>
                </c:pt>
                <c:pt idx="36" formatCode="General">
                  <c:v>0.71</c:v>
                </c:pt>
                <c:pt idx="37">
                  <c:v>0.65</c:v>
                </c:pt>
                <c:pt idx="38" formatCode="General">
                  <c:v>0.64500000000000002</c:v>
                </c:pt>
                <c:pt idx="39">
                  <c:v>0.53499999999999992</c:v>
                </c:pt>
                <c:pt idx="40">
                  <c:v>0.39500000000000002</c:v>
                </c:pt>
                <c:pt idx="41">
                  <c:v>0.36</c:v>
                </c:pt>
                <c:pt idx="42" formatCode="General">
                  <c:v>0.35499999999999998</c:v>
                </c:pt>
                <c:pt idx="43">
                  <c:v>0.33</c:v>
                </c:pt>
                <c:pt idx="44" formatCode="General">
                  <c:v>0.28500000000000003</c:v>
                </c:pt>
              </c:numCache>
            </c:numRef>
          </c:val>
        </c:ser>
        <c:dLbls>
          <c:showLegendKey val="0"/>
          <c:showVal val="0"/>
          <c:showCatName val="0"/>
          <c:showSerName val="0"/>
          <c:showPercent val="0"/>
          <c:showBubbleSize val="0"/>
        </c:dLbls>
        <c:gapWidth val="80"/>
        <c:overlap val="100"/>
        <c:axId val="246149888"/>
        <c:axId val="246151424"/>
      </c:barChart>
      <c:lineChart>
        <c:grouping val="standard"/>
        <c:varyColors val="0"/>
        <c:ser>
          <c:idx val="0"/>
          <c:order val="1"/>
          <c:tx>
            <c:strRef>
              <c:f>data7.5.!$M$10</c:f>
              <c:strCache>
                <c:ptCount val="1"/>
                <c:pt idx="0">
                  <c:v>15-29</c:v>
                </c:pt>
              </c:strCache>
            </c:strRef>
          </c:tx>
          <c:spPr>
            <a:ln>
              <a:noFill/>
            </a:ln>
          </c:spPr>
          <c:marker>
            <c:symbol val="diamond"/>
            <c:size val="6"/>
            <c:spPr>
              <a:solidFill>
                <a:schemeClr val="tx2"/>
              </a:solidFill>
              <a:ln>
                <a:solidFill>
                  <a:srgbClr val="000000"/>
                </a:solidFill>
              </a:ln>
            </c:spPr>
          </c:marker>
          <c:cat>
            <c:strRef>
              <c:f>data7.5.!$R$12:$R$56</c:f>
              <c:strCache>
                <c:ptCount val="45"/>
                <c:pt idx="0">
                  <c:v>Suisse</c:v>
                </c:pt>
                <c:pt idx="1">
                  <c:v>Luxembourg</c:v>
                </c:pt>
                <c:pt idx="2">
                  <c:v>Norvège</c:v>
                </c:pt>
                <c:pt idx="3">
                  <c:v>Nouvelle-Zélande</c:v>
                </c:pt>
                <c:pt idx="4">
                  <c:v>Allemagne</c:v>
                </c:pt>
                <c:pt idx="5">
                  <c:v>Pays-Bas</c:v>
                </c:pt>
                <c:pt idx="6">
                  <c:v>Suède</c:v>
                </c:pt>
                <c:pt idx="7">
                  <c:v>Turquie</c:v>
                </c:pt>
                <c:pt idx="8">
                  <c:v>Canada</c:v>
                </c:pt>
                <c:pt idx="9">
                  <c:v>Danemark</c:v>
                </c:pt>
                <c:pt idx="10">
                  <c:v>Finlande</c:v>
                </c:pt>
                <c:pt idx="11">
                  <c:v>Irlande</c:v>
                </c:pt>
                <c:pt idx="12">
                  <c:v>Australie</c:v>
                </c:pt>
                <c:pt idx="13">
                  <c:v>Belgique</c:v>
                </c:pt>
                <c:pt idx="14">
                  <c:v>Israël</c:v>
                </c:pt>
                <c:pt idx="15">
                  <c:v>Royaume-Uni</c:v>
                </c:pt>
                <c:pt idx="16">
                  <c:v>Autriche</c:v>
                </c:pt>
                <c:pt idx="17">
                  <c:v>OCDE</c:v>
                </c:pt>
                <c:pt idx="18">
                  <c:v>Chili</c:v>
                </c:pt>
                <c:pt idx="19">
                  <c:v>République tchèque</c:v>
                </c:pt>
                <c:pt idx="20">
                  <c:v>Japon</c:v>
                </c:pt>
                <c:pt idx="21">
                  <c:v>Estonie</c:v>
                </c:pt>
                <c:pt idx="22">
                  <c:v>États-Unis</c:v>
                </c:pt>
                <c:pt idx="23">
                  <c:v>Grèce</c:v>
                </c:pt>
                <c:pt idx="24">
                  <c:v>France</c:v>
                </c:pt>
                <c:pt idx="25">
                  <c:v>Hongrie</c:v>
                </c:pt>
                <c:pt idx="26">
                  <c:v>Mexique</c:v>
                </c:pt>
                <c:pt idx="27">
                  <c:v>République slovaque</c:v>
                </c:pt>
                <c:pt idx="28">
                  <c:v>Italie</c:v>
                </c:pt>
                <c:pt idx="29">
                  <c:v>Corée</c:v>
                </c:pt>
                <c:pt idx="30">
                  <c:v>Lettonie</c:v>
                </c:pt>
                <c:pt idx="31">
                  <c:v>Espagne</c:v>
                </c:pt>
                <c:pt idx="32">
                  <c:v>Pologne</c:v>
                </c:pt>
                <c:pt idx="33">
                  <c:v>Portugal</c:v>
                </c:pt>
                <c:pt idx="34">
                  <c:v>Slovénie</c:v>
                </c:pt>
                <c:pt idx="36">
                  <c:v>Inde</c:v>
                </c:pt>
                <c:pt idx="37">
                  <c:v>Indonésie</c:v>
                </c:pt>
                <c:pt idx="38">
                  <c:v>Fédération de Russie</c:v>
                </c:pt>
                <c:pt idx="39">
                  <c:v>Afrique du Sud</c:v>
                </c:pt>
                <c:pt idx="40">
                  <c:v>Argentine</c:v>
                </c:pt>
                <c:pt idx="41">
                  <c:v>Brésil</c:v>
                </c:pt>
                <c:pt idx="42">
                  <c:v>Lituanie</c:v>
                </c:pt>
                <c:pt idx="43">
                  <c:v>Costa Rica</c:v>
                </c:pt>
                <c:pt idx="44">
                  <c:v>Colombie</c:v>
                </c:pt>
              </c:strCache>
            </c:strRef>
          </c:cat>
          <c:val>
            <c:numRef>
              <c:f>data7.5.!$M$12:$M$56</c:f>
              <c:numCache>
                <c:formatCode>0.00</c:formatCode>
                <c:ptCount val="45"/>
                <c:pt idx="0">
                  <c:v>0.79</c:v>
                </c:pt>
                <c:pt idx="1">
                  <c:v>0.72499999999999998</c:v>
                </c:pt>
                <c:pt idx="2">
                  <c:v>0.67</c:v>
                </c:pt>
                <c:pt idx="3">
                  <c:v>0.66</c:v>
                </c:pt>
                <c:pt idx="4">
                  <c:v>0.625</c:v>
                </c:pt>
                <c:pt idx="5">
                  <c:v>0.60499999999999998</c:v>
                </c:pt>
                <c:pt idx="6">
                  <c:v>0.55000000000000004</c:v>
                </c:pt>
                <c:pt idx="7">
                  <c:v>0.54</c:v>
                </c:pt>
                <c:pt idx="8">
                  <c:v>0.55000000000000004</c:v>
                </c:pt>
                <c:pt idx="9">
                  <c:v>0.57000000000000006</c:v>
                </c:pt>
                <c:pt idx="10">
                  <c:v>0.53500000000000003</c:v>
                </c:pt>
                <c:pt idx="11">
                  <c:v>0.54499999999999993</c:v>
                </c:pt>
                <c:pt idx="12">
                  <c:v>0.51</c:v>
                </c:pt>
                <c:pt idx="13">
                  <c:v>0.55500000000000005</c:v>
                </c:pt>
                <c:pt idx="14">
                  <c:v>0.45</c:v>
                </c:pt>
                <c:pt idx="15">
                  <c:v>0.49</c:v>
                </c:pt>
                <c:pt idx="16" formatCode="0.000">
                  <c:v>0.5</c:v>
                </c:pt>
                <c:pt idx="17" formatCode="0.000">
                  <c:v>0.43606060606060604</c:v>
                </c:pt>
                <c:pt idx="18">
                  <c:v>0.27</c:v>
                </c:pt>
                <c:pt idx="19">
                  <c:v>0.4</c:v>
                </c:pt>
                <c:pt idx="21">
                  <c:v>0.46499999999999997</c:v>
                </c:pt>
                <c:pt idx="22">
                  <c:v>0.48</c:v>
                </c:pt>
                <c:pt idx="23">
                  <c:v>0.23</c:v>
                </c:pt>
                <c:pt idx="24">
                  <c:v>0.31</c:v>
                </c:pt>
                <c:pt idx="25">
                  <c:v>0.245</c:v>
                </c:pt>
                <c:pt idx="26">
                  <c:v>0.28000000000000003</c:v>
                </c:pt>
                <c:pt idx="27">
                  <c:v>0.27</c:v>
                </c:pt>
                <c:pt idx="28">
                  <c:v>0.25</c:v>
                </c:pt>
                <c:pt idx="29">
                  <c:v>0.17</c:v>
                </c:pt>
                <c:pt idx="30" formatCode="General">
                  <c:v>0.315</c:v>
                </c:pt>
                <c:pt idx="31">
                  <c:v>0.23499999999999999</c:v>
                </c:pt>
                <c:pt idx="32">
                  <c:v>0.26500000000000001</c:v>
                </c:pt>
                <c:pt idx="33">
                  <c:v>0.19500000000000001</c:v>
                </c:pt>
                <c:pt idx="34">
                  <c:v>0.14000000000000001</c:v>
                </c:pt>
                <c:pt idx="36" formatCode="General">
                  <c:v>0.72</c:v>
                </c:pt>
                <c:pt idx="37">
                  <c:v>0.625</c:v>
                </c:pt>
                <c:pt idx="38" formatCode="General">
                  <c:v>0.60499999999999998</c:v>
                </c:pt>
                <c:pt idx="39">
                  <c:v>0.54</c:v>
                </c:pt>
                <c:pt idx="40">
                  <c:v>0.34499999999999997</c:v>
                </c:pt>
                <c:pt idx="41">
                  <c:v>0.33</c:v>
                </c:pt>
                <c:pt idx="42" formatCode="General">
                  <c:v>0.505</c:v>
                </c:pt>
                <c:pt idx="43">
                  <c:v>0.31</c:v>
                </c:pt>
                <c:pt idx="44" formatCode="General">
                  <c:v>0.23499999999999999</c:v>
                </c:pt>
              </c:numCache>
            </c:numRef>
          </c:val>
          <c:smooth val="0"/>
        </c:ser>
        <c:dLbls>
          <c:showLegendKey val="0"/>
          <c:showVal val="0"/>
          <c:showCatName val="0"/>
          <c:showSerName val="0"/>
          <c:showPercent val="0"/>
          <c:showBubbleSize val="0"/>
        </c:dLbls>
        <c:dropLines/>
        <c:marker val="1"/>
        <c:smooth val="0"/>
        <c:axId val="246149888"/>
        <c:axId val="246151424"/>
      </c:lineChart>
      <c:catAx>
        <c:axId val="246149888"/>
        <c:scaling>
          <c:orientation val="minMax"/>
        </c:scaling>
        <c:delete val="0"/>
        <c:axPos val="b"/>
        <c:majorGridlines>
          <c:spPr>
            <a:ln w="9525" cmpd="sng">
              <a:solidFill>
                <a:srgbClr val="FFFFFF"/>
              </a:solidFill>
              <a:prstDash val="solid"/>
            </a:ln>
          </c:spPr>
        </c:majorGridlines>
        <c:numFmt formatCode="General" sourceLinked="1"/>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246151424"/>
        <c:crosses val="autoZero"/>
        <c:auto val="1"/>
        <c:lblAlgn val="ctr"/>
        <c:lblOffset val="0"/>
        <c:tickLblSkip val="1"/>
        <c:noMultiLvlLbl val="0"/>
      </c:catAx>
      <c:valAx>
        <c:axId val="246151424"/>
        <c:scaling>
          <c:orientation val="minMax"/>
          <c:max val="1"/>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a:t>
                </a:r>
              </a:p>
            </c:rich>
          </c:tx>
          <c:layout>
            <c:manualLayout>
              <c:xMode val="edge"/>
              <c:yMode val="edge"/>
              <c:x val="1.7315930296919386E-3"/>
              <c:y val="3.2773572193965581E-3"/>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46149888"/>
        <c:crosses val="autoZero"/>
        <c:crossBetween val="between"/>
      </c:valAx>
      <c:spPr>
        <a:solidFill>
          <a:srgbClr val="F4FFFF">
            <a:alpha val="50000"/>
          </a:srgbClr>
        </a:solidFill>
        <a:ln w="9525">
          <a:noFill/>
        </a:ln>
      </c:spPr>
    </c:plotArea>
    <c:legend>
      <c:legendPos val="r"/>
      <c:layout>
        <c:manualLayout>
          <c:xMode val="edge"/>
          <c:yMode val="edge"/>
          <c:x val="5.8686516681676126E-2"/>
          <c:y val="1.0918388240717907E-2"/>
          <c:w val="0.91670225722071408"/>
          <c:h val="8.476019115868072E-2"/>
        </c:manualLayout>
      </c:layout>
      <c:overlay val="0"/>
      <c:spPr>
        <a:solidFill>
          <a:srgbClr val="F4FFFF"/>
        </a:solidFill>
      </c:sp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8721951795866747E-2"/>
          <c:y val="9.7495030720136266E-2"/>
          <c:w val="0.93574745440405116"/>
          <c:h val="0.6457530505537078"/>
        </c:manualLayout>
      </c:layout>
      <c:barChart>
        <c:barDir val="col"/>
        <c:grouping val="stacked"/>
        <c:varyColors val="0"/>
        <c:ser>
          <c:idx val="1"/>
          <c:order val="0"/>
          <c:tx>
            <c:strRef>
              <c:f>data7.4.!$B$9</c:f>
              <c:strCache>
                <c:ptCount val="1"/>
                <c:pt idx="0">
                  <c:v>Total (↘)</c:v>
                </c:pt>
              </c:strCache>
            </c:strRef>
          </c:tx>
          <c:spPr>
            <a:solidFill>
              <a:schemeClr val="accent1"/>
            </a:solidFill>
            <a:ln w="6350" cmpd="sng">
              <a:solidFill>
                <a:srgbClr val="000000"/>
              </a:solidFill>
              <a:round/>
            </a:ln>
            <a:effectLst/>
          </c:spPr>
          <c:invertIfNegative val="0"/>
          <c:dPt>
            <c:idx val="11"/>
            <c:invertIfNegative val="0"/>
            <c:bubble3D val="0"/>
          </c:dPt>
          <c:dPt>
            <c:idx val="13"/>
            <c:invertIfNegative val="0"/>
            <c:bubble3D val="0"/>
          </c:dPt>
          <c:dPt>
            <c:idx val="14"/>
            <c:invertIfNegative val="0"/>
            <c:bubble3D val="0"/>
          </c:dPt>
          <c:dPt>
            <c:idx val="15"/>
            <c:invertIfNegative val="0"/>
            <c:bubble3D val="0"/>
            <c:spPr>
              <a:solidFill>
                <a:srgbClr val="FF0000"/>
              </a:solidFill>
              <a:ln w="6350" cmpd="sng">
                <a:solidFill>
                  <a:srgbClr val="000000"/>
                </a:solidFill>
                <a:round/>
              </a:ln>
              <a:effectLst/>
            </c:spPr>
          </c:dPt>
          <c:dPt>
            <c:idx val="16"/>
            <c:invertIfNegative val="0"/>
            <c:bubble3D val="0"/>
          </c:dPt>
          <c:dPt>
            <c:idx val="17"/>
            <c:invertIfNegative val="0"/>
            <c:bubble3D val="0"/>
          </c:dPt>
          <c:dPt>
            <c:idx val="18"/>
            <c:invertIfNegative val="0"/>
            <c:bubble3D val="0"/>
          </c:dPt>
          <c:dPt>
            <c:idx val="19"/>
            <c:invertIfNegative val="0"/>
            <c:bubble3D val="0"/>
          </c:dPt>
          <c:cat>
            <c:multiLvlStrRef>
              <c:f>#REF!</c:f>
            </c:multiLvlStrRef>
          </c:cat>
          <c:val>
            <c:numRef>
              <c:f>data7.4.!$B$10:$B$52</c:f>
              <c:numCache>
                <c:formatCode>0.00</c:formatCode>
                <c:ptCount val="43"/>
                <c:pt idx="0">
                  <c:v>74.92</c:v>
                </c:pt>
                <c:pt idx="1">
                  <c:v>72.930000000000007</c:v>
                </c:pt>
                <c:pt idx="2">
                  <c:v>67.42</c:v>
                </c:pt>
                <c:pt idx="3">
                  <c:v>61.77</c:v>
                </c:pt>
                <c:pt idx="4">
                  <c:v>61.59</c:v>
                </c:pt>
                <c:pt idx="5">
                  <c:v>56.78</c:v>
                </c:pt>
                <c:pt idx="6">
                  <c:v>53.27</c:v>
                </c:pt>
                <c:pt idx="7">
                  <c:v>51.81</c:v>
                </c:pt>
                <c:pt idx="8">
                  <c:v>48.52</c:v>
                </c:pt>
                <c:pt idx="9">
                  <c:v>45.35</c:v>
                </c:pt>
                <c:pt idx="10">
                  <c:v>42.8</c:v>
                </c:pt>
                <c:pt idx="11">
                  <c:v>40.07</c:v>
                </c:pt>
                <c:pt idx="12">
                  <c:v>38.76</c:v>
                </c:pt>
                <c:pt idx="13">
                  <c:v>37.31</c:v>
                </c:pt>
                <c:pt idx="14">
                  <c:v>36.42</c:v>
                </c:pt>
                <c:pt idx="15">
                  <c:v>36.020000000000003</c:v>
                </c:pt>
                <c:pt idx="16">
                  <c:v>35.67</c:v>
                </c:pt>
                <c:pt idx="17">
                  <c:v>35.14</c:v>
                </c:pt>
                <c:pt idx="18">
                  <c:v>34.97</c:v>
                </c:pt>
                <c:pt idx="19">
                  <c:v>31.44</c:v>
                </c:pt>
                <c:pt idx="20">
                  <c:v>29.6</c:v>
                </c:pt>
                <c:pt idx="21">
                  <c:v>29.47</c:v>
                </c:pt>
                <c:pt idx="22">
                  <c:v>27.01</c:v>
                </c:pt>
                <c:pt idx="23">
                  <c:v>26.59</c:v>
                </c:pt>
                <c:pt idx="24">
                  <c:v>24.93</c:v>
                </c:pt>
                <c:pt idx="25">
                  <c:v>23.46</c:v>
                </c:pt>
                <c:pt idx="26">
                  <c:v>22.71</c:v>
                </c:pt>
                <c:pt idx="27">
                  <c:v>20.89</c:v>
                </c:pt>
                <c:pt idx="28">
                  <c:v>20.66</c:v>
                </c:pt>
                <c:pt idx="29">
                  <c:v>20.11</c:v>
                </c:pt>
                <c:pt idx="30">
                  <c:v>19.57</c:v>
                </c:pt>
                <c:pt idx="31">
                  <c:v>19.170000000000002</c:v>
                </c:pt>
                <c:pt idx="32">
                  <c:v>12.77</c:v>
                </c:pt>
                <c:pt idx="33">
                  <c:v>12.42</c:v>
                </c:pt>
                <c:pt idx="34">
                  <c:v>12.3</c:v>
                </c:pt>
                <c:pt idx="35">
                  <c:v>12.1</c:v>
                </c:pt>
                <c:pt idx="37" formatCode="General">
                  <c:v>33.22</c:v>
                </c:pt>
                <c:pt idx="38" formatCode="General">
                  <c:v>29.62</c:v>
                </c:pt>
                <c:pt idx="39" formatCode="General">
                  <c:v>23.41</c:v>
                </c:pt>
                <c:pt idx="40" formatCode="General">
                  <c:v>19.850000000000001</c:v>
                </c:pt>
                <c:pt idx="41" formatCode="General">
                  <c:v>7.12</c:v>
                </c:pt>
                <c:pt idx="42" formatCode="General">
                  <c:v>4.13</c:v>
                </c:pt>
              </c:numCache>
            </c:numRef>
          </c:val>
        </c:ser>
        <c:dLbls>
          <c:showLegendKey val="0"/>
          <c:showVal val="0"/>
          <c:showCatName val="0"/>
          <c:showSerName val="0"/>
          <c:showPercent val="0"/>
          <c:showBubbleSize val="0"/>
        </c:dLbls>
        <c:gapWidth val="80"/>
        <c:overlap val="100"/>
        <c:axId val="248699136"/>
        <c:axId val="250437632"/>
      </c:barChart>
      <c:lineChart>
        <c:grouping val="standard"/>
        <c:varyColors val="0"/>
        <c:ser>
          <c:idx val="0"/>
          <c:order val="1"/>
          <c:tx>
            <c:strRef>
              <c:f>data7.4.!$C$9</c:f>
              <c:strCache>
                <c:ptCount val="1"/>
                <c:pt idx="0">
                  <c:v>15-29</c:v>
                </c:pt>
              </c:strCache>
            </c:strRef>
          </c:tx>
          <c:spPr>
            <a:ln>
              <a:noFill/>
            </a:ln>
          </c:spPr>
          <c:marker>
            <c:symbol val="diamond"/>
            <c:size val="6"/>
            <c:spPr>
              <a:solidFill>
                <a:schemeClr val="tx2"/>
              </a:solidFill>
              <a:ln>
                <a:solidFill>
                  <a:srgbClr val="000000"/>
                </a:solidFill>
              </a:ln>
            </c:spPr>
          </c:marker>
          <c:cat>
            <c:strRef>
              <c:f>data7.4.!$E$10:$E$52</c:f>
              <c:strCache>
                <c:ptCount val="43"/>
                <c:pt idx="0">
                  <c:v>Danemark</c:v>
                </c:pt>
                <c:pt idx="1">
                  <c:v>Norvège</c:v>
                </c:pt>
                <c:pt idx="2">
                  <c:v>Pays-Bas</c:v>
                </c:pt>
                <c:pt idx="3">
                  <c:v>Suède</c:v>
                </c:pt>
                <c:pt idx="4">
                  <c:v>Finlande</c:v>
                </c:pt>
                <c:pt idx="5">
                  <c:v>Nouvelle-Zélande</c:v>
                </c:pt>
                <c:pt idx="6">
                  <c:v>Suisse</c:v>
                </c:pt>
                <c:pt idx="7">
                  <c:v>Australie</c:v>
                </c:pt>
                <c:pt idx="8">
                  <c:v>Islande</c:v>
                </c:pt>
                <c:pt idx="9">
                  <c:v>Allemagne</c:v>
                </c:pt>
                <c:pt idx="10">
                  <c:v>Canada</c:v>
                </c:pt>
                <c:pt idx="11">
                  <c:v>Estonie</c:v>
                </c:pt>
                <c:pt idx="12">
                  <c:v>Japon</c:v>
                </c:pt>
                <c:pt idx="13">
                  <c:v>Irlande</c:v>
                </c:pt>
                <c:pt idx="14">
                  <c:v>Royaume-Uni</c:v>
                </c:pt>
                <c:pt idx="15">
                  <c:v>OCDE</c:v>
                </c:pt>
                <c:pt idx="16">
                  <c:v>Belgique</c:v>
                </c:pt>
                <c:pt idx="17">
                  <c:v>États-Unis</c:v>
                </c:pt>
                <c:pt idx="18">
                  <c:v>Autriche</c:v>
                </c:pt>
                <c:pt idx="19">
                  <c:v>Luxembourg</c:v>
                </c:pt>
                <c:pt idx="20">
                  <c:v>Italie</c:v>
                </c:pt>
                <c:pt idx="21">
                  <c:v>République tchèque</c:v>
                </c:pt>
                <c:pt idx="22">
                  <c:v>France</c:v>
                </c:pt>
                <c:pt idx="23">
                  <c:v>Corée</c:v>
                </c:pt>
                <c:pt idx="24">
                  <c:v>Lettonie</c:v>
                </c:pt>
                <c:pt idx="25">
                  <c:v>Israël</c:v>
                </c:pt>
                <c:pt idx="26">
                  <c:v>Pologne</c:v>
                </c:pt>
                <c:pt idx="27">
                  <c:v>Hongrie</c:v>
                </c:pt>
                <c:pt idx="28">
                  <c:v>Grèce</c:v>
                </c:pt>
                <c:pt idx="29">
                  <c:v>Slovénie</c:v>
                </c:pt>
                <c:pt idx="30">
                  <c:v>Espagne</c:v>
                </c:pt>
                <c:pt idx="31">
                  <c:v>Portugal</c:v>
                </c:pt>
                <c:pt idx="32">
                  <c:v>Chili</c:v>
                </c:pt>
                <c:pt idx="33">
                  <c:v>Mexique</c:v>
                </c:pt>
                <c:pt idx="34">
                  <c:v>Turquie</c:v>
                </c:pt>
                <c:pt idx="35">
                  <c:v>République slovaque</c:v>
                </c:pt>
                <c:pt idx="37">
                  <c:v>Inde</c:v>
                </c:pt>
                <c:pt idx="38">
                  <c:v>Fédération de Russie</c:v>
                </c:pt>
                <c:pt idx="39">
                  <c:v>Afrique du Sud</c:v>
                </c:pt>
                <c:pt idx="40">
                  <c:v>Argentine</c:v>
                </c:pt>
                <c:pt idx="41">
                  <c:v>Brésil</c:v>
                </c:pt>
                <c:pt idx="42">
                  <c:v>Colombie</c:v>
                </c:pt>
              </c:strCache>
            </c:strRef>
          </c:cat>
          <c:val>
            <c:numRef>
              <c:f>data7.4.!$C$10:$C$52</c:f>
              <c:numCache>
                <c:formatCode>0.00</c:formatCode>
                <c:ptCount val="43"/>
                <c:pt idx="0">
                  <c:v>71.510000000000005</c:v>
                </c:pt>
                <c:pt idx="1">
                  <c:v>70.319999999999993</c:v>
                </c:pt>
                <c:pt idx="2">
                  <c:v>68.849999999999994</c:v>
                </c:pt>
                <c:pt idx="3">
                  <c:v>49.86</c:v>
                </c:pt>
                <c:pt idx="4">
                  <c:v>56.86</c:v>
                </c:pt>
                <c:pt idx="5">
                  <c:v>50.52</c:v>
                </c:pt>
                <c:pt idx="6">
                  <c:v>51.63</c:v>
                </c:pt>
                <c:pt idx="7">
                  <c:v>46.38</c:v>
                </c:pt>
                <c:pt idx="8">
                  <c:v>40.83</c:v>
                </c:pt>
                <c:pt idx="9">
                  <c:v>49.29</c:v>
                </c:pt>
                <c:pt idx="10">
                  <c:v>37.96</c:v>
                </c:pt>
                <c:pt idx="11">
                  <c:v>45.75</c:v>
                </c:pt>
                <c:pt idx="12">
                  <c:v>31.21</c:v>
                </c:pt>
                <c:pt idx="13">
                  <c:v>35.090000000000003</c:v>
                </c:pt>
                <c:pt idx="14">
                  <c:v>35.42</c:v>
                </c:pt>
                <c:pt idx="15">
                  <c:v>34.840571428571423</c:v>
                </c:pt>
                <c:pt idx="16">
                  <c:v>37.07</c:v>
                </c:pt>
                <c:pt idx="17">
                  <c:v>30.3</c:v>
                </c:pt>
                <c:pt idx="18">
                  <c:v>33.29</c:v>
                </c:pt>
                <c:pt idx="19">
                  <c:v>23.45</c:v>
                </c:pt>
                <c:pt idx="20">
                  <c:v>25.71</c:v>
                </c:pt>
                <c:pt idx="21">
                  <c:v>32.04</c:v>
                </c:pt>
                <c:pt idx="22">
                  <c:v>23.23</c:v>
                </c:pt>
                <c:pt idx="23">
                  <c:v>32.590000000000003</c:v>
                </c:pt>
                <c:pt idx="24">
                  <c:v>28.43</c:v>
                </c:pt>
                <c:pt idx="25">
                  <c:v>24.43</c:v>
                </c:pt>
                <c:pt idx="26">
                  <c:v>22.91</c:v>
                </c:pt>
                <c:pt idx="27">
                  <c:v>23.59</c:v>
                </c:pt>
                <c:pt idx="28">
                  <c:v>21.9</c:v>
                </c:pt>
                <c:pt idx="29">
                  <c:v>16.86</c:v>
                </c:pt>
                <c:pt idx="30">
                  <c:v>25.58</c:v>
                </c:pt>
                <c:pt idx="31">
                  <c:v>22.18</c:v>
                </c:pt>
                <c:pt idx="32">
                  <c:v>13.36</c:v>
                </c:pt>
                <c:pt idx="33">
                  <c:v>14.05</c:v>
                </c:pt>
                <c:pt idx="34">
                  <c:v>14.56</c:v>
                </c:pt>
                <c:pt idx="35">
                  <c:v>12.41</c:v>
                </c:pt>
                <c:pt idx="37" formatCode="General">
                  <c:v>32.86</c:v>
                </c:pt>
                <c:pt idx="38" formatCode="General">
                  <c:v>32.36</c:v>
                </c:pt>
                <c:pt idx="39" formatCode="General">
                  <c:v>22.77</c:v>
                </c:pt>
                <c:pt idx="40" formatCode="General">
                  <c:v>19.29</c:v>
                </c:pt>
                <c:pt idx="41" formatCode="General">
                  <c:v>10.06</c:v>
                </c:pt>
                <c:pt idx="42" formatCode="General">
                  <c:v>3.6</c:v>
                </c:pt>
              </c:numCache>
            </c:numRef>
          </c:val>
          <c:smooth val="0"/>
        </c:ser>
        <c:dLbls>
          <c:showLegendKey val="0"/>
          <c:showVal val="0"/>
          <c:showCatName val="0"/>
          <c:showSerName val="0"/>
          <c:showPercent val="0"/>
          <c:showBubbleSize val="0"/>
        </c:dLbls>
        <c:dropLines/>
        <c:marker val="1"/>
        <c:smooth val="0"/>
        <c:axId val="248699136"/>
        <c:axId val="250437632"/>
      </c:lineChart>
      <c:catAx>
        <c:axId val="248699136"/>
        <c:scaling>
          <c:orientation val="minMax"/>
        </c:scaling>
        <c:delete val="0"/>
        <c:axPos val="b"/>
        <c:majorGridlines>
          <c:spPr>
            <a:ln w="9525" cmpd="sng">
              <a:solidFill>
                <a:srgbClr val="FFFFFF"/>
              </a:solidFill>
              <a:prstDash val="solid"/>
            </a:ln>
          </c:spPr>
        </c:majorGridlines>
        <c:numFmt formatCode="General" sourceLinked="1"/>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250437632"/>
        <c:crosses val="autoZero"/>
        <c:auto val="1"/>
        <c:lblAlgn val="ctr"/>
        <c:lblOffset val="0"/>
        <c:tickLblSkip val="1"/>
        <c:noMultiLvlLbl val="0"/>
      </c:catAx>
      <c:valAx>
        <c:axId val="250437632"/>
        <c:scaling>
          <c:orientation val="minMax"/>
          <c:max val="10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a:t>
                </a:r>
              </a:p>
            </c:rich>
          </c:tx>
          <c:layout>
            <c:manualLayout>
              <c:xMode val="edge"/>
              <c:yMode val="edge"/>
              <c:x val="1.7315930296919386E-3"/>
              <c:y val="3.2773572193965581E-3"/>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48699136"/>
        <c:crosses val="autoZero"/>
        <c:crossBetween val="between"/>
      </c:valAx>
      <c:spPr>
        <a:solidFill>
          <a:srgbClr val="F4FFFF">
            <a:alpha val="50000"/>
          </a:srgbClr>
        </a:solidFill>
        <a:ln w="9525">
          <a:noFill/>
        </a:ln>
      </c:spPr>
    </c:plotArea>
    <c:legend>
      <c:legendPos val="r"/>
      <c:layout>
        <c:manualLayout>
          <c:xMode val="edge"/>
          <c:yMode val="edge"/>
          <c:x val="5.383716448067162E-2"/>
          <c:y val="1.0918388240717907E-2"/>
          <c:w val="0.93125031382372758"/>
          <c:h val="8.476019115868072E-2"/>
        </c:manualLayout>
      </c:layout>
      <c:overlay val="0"/>
      <c:spPr>
        <a:solidFill>
          <a:srgbClr val="F4FFFF"/>
        </a:solidFill>
      </c:sp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8721951795866747E-2"/>
          <c:y val="9.7495030720136266E-2"/>
          <c:w val="0.93574745440405116"/>
          <c:h val="0.6457530505537078"/>
        </c:manualLayout>
      </c:layout>
      <c:barChart>
        <c:barDir val="col"/>
        <c:grouping val="stacked"/>
        <c:varyColors val="0"/>
        <c:ser>
          <c:idx val="1"/>
          <c:order val="0"/>
          <c:tx>
            <c:strRef>
              <c:f>data7.6.!$M$10</c:f>
              <c:strCache>
                <c:ptCount val="1"/>
                <c:pt idx="0">
                  <c:v>Total (↘)</c:v>
                </c:pt>
              </c:strCache>
            </c:strRef>
          </c:tx>
          <c:spPr>
            <a:solidFill>
              <a:schemeClr val="accent1"/>
            </a:solidFill>
            <a:ln w="6350" cmpd="sng">
              <a:solidFill>
                <a:srgbClr val="000000"/>
              </a:solidFill>
              <a:round/>
            </a:ln>
            <a:effectLst/>
          </c:spPr>
          <c:invertIfNegative val="0"/>
          <c:dPt>
            <c:idx val="13"/>
            <c:invertIfNegative val="0"/>
            <c:bubble3D val="0"/>
          </c:dPt>
          <c:dPt>
            <c:idx val="16"/>
            <c:invertIfNegative val="0"/>
            <c:bubble3D val="0"/>
          </c:dPt>
          <c:dPt>
            <c:idx val="18"/>
            <c:invertIfNegative val="0"/>
            <c:bubble3D val="0"/>
          </c:dPt>
          <c:dPt>
            <c:idx val="19"/>
            <c:invertIfNegative val="0"/>
            <c:bubble3D val="0"/>
          </c:dPt>
          <c:cat>
            <c:strRef>
              <c:f>data7.6.!$N$12:$N$34</c:f>
              <c:strCache>
                <c:ptCount val="23"/>
                <c:pt idx="0">
                  <c:v>Mexique</c:v>
                </c:pt>
                <c:pt idx="1">
                  <c:v>Corée</c:v>
                </c:pt>
                <c:pt idx="2">
                  <c:v>Japon</c:v>
                </c:pt>
                <c:pt idx="3">
                  <c:v>Estonie</c:v>
                </c:pt>
                <c:pt idx="4">
                  <c:v>Espagne</c:v>
                </c:pt>
                <c:pt idx="5">
                  <c:v>Chili</c:v>
                </c:pt>
                <c:pt idx="6">
                  <c:v>Pologne</c:v>
                </c:pt>
                <c:pt idx="7">
                  <c:v>États-Unis</c:v>
                </c:pt>
                <c:pt idx="8">
                  <c:v>Australie</c:v>
                </c:pt>
                <c:pt idx="9">
                  <c:v>Nouvelle-Zélande</c:v>
                </c:pt>
                <c:pt idx="10">
                  <c:v>Turquie</c:v>
                </c:pt>
                <c:pt idx="11">
                  <c:v>Allemagne</c:v>
                </c:pt>
                <c:pt idx="12">
                  <c:v>Slovénie</c:v>
                </c:pt>
                <c:pt idx="13">
                  <c:v>Suède</c:v>
                </c:pt>
                <c:pt idx="14">
                  <c:v>Pays-Bas</c:v>
                </c:pt>
                <c:pt idx="16">
                  <c:v>Colombie</c:v>
                </c:pt>
                <c:pt idx="17">
                  <c:v>Chine</c:v>
                </c:pt>
                <c:pt idx="18">
                  <c:v>Brésil</c:v>
                </c:pt>
                <c:pt idx="19">
                  <c:v>Afrique du Sud</c:v>
                </c:pt>
                <c:pt idx="20">
                  <c:v>Inde</c:v>
                </c:pt>
                <c:pt idx="21">
                  <c:v>Fédération de Russie</c:v>
                </c:pt>
                <c:pt idx="22">
                  <c:v>Argentine</c:v>
                </c:pt>
              </c:strCache>
            </c:strRef>
          </c:cat>
          <c:val>
            <c:numRef>
              <c:f>data7.6.!$M$12:$M$34</c:f>
              <c:numCache>
                <c:formatCode>General</c:formatCode>
                <c:ptCount val="23"/>
                <c:pt idx="0">
                  <c:v>90.600000000000009</c:v>
                </c:pt>
                <c:pt idx="1">
                  <c:v>79.400000000000006</c:v>
                </c:pt>
                <c:pt idx="2">
                  <c:v>75.5</c:v>
                </c:pt>
                <c:pt idx="3">
                  <c:v>72.2</c:v>
                </c:pt>
                <c:pt idx="4">
                  <c:v>64.400000000000006</c:v>
                </c:pt>
                <c:pt idx="5">
                  <c:v>56.099999999999994</c:v>
                </c:pt>
                <c:pt idx="6">
                  <c:v>43.3</c:v>
                </c:pt>
                <c:pt idx="7">
                  <c:v>40.599999999999994</c:v>
                </c:pt>
                <c:pt idx="8">
                  <c:v>37.200000000000003</c:v>
                </c:pt>
                <c:pt idx="9">
                  <c:v>34</c:v>
                </c:pt>
                <c:pt idx="10">
                  <c:v>33.4</c:v>
                </c:pt>
                <c:pt idx="11">
                  <c:v>32.4</c:v>
                </c:pt>
                <c:pt idx="12">
                  <c:v>30.200000000000003</c:v>
                </c:pt>
                <c:pt idx="13">
                  <c:v>24.700000000000003</c:v>
                </c:pt>
                <c:pt idx="14">
                  <c:v>17.899999999999999</c:v>
                </c:pt>
                <c:pt idx="16">
                  <c:v>88.5</c:v>
                </c:pt>
                <c:pt idx="17">
                  <c:v>67.099999999999994</c:v>
                </c:pt>
                <c:pt idx="18">
                  <c:v>64.400000000000006</c:v>
                </c:pt>
                <c:pt idx="19">
                  <c:v>63.5</c:v>
                </c:pt>
                <c:pt idx="20">
                  <c:v>60.2</c:v>
                </c:pt>
                <c:pt idx="21">
                  <c:v>52.2</c:v>
                </c:pt>
                <c:pt idx="22">
                  <c:v>45.2</c:v>
                </c:pt>
              </c:numCache>
            </c:numRef>
          </c:val>
        </c:ser>
        <c:dLbls>
          <c:showLegendKey val="0"/>
          <c:showVal val="0"/>
          <c:showCatName val="0"/>
          <c:showSerName val="0"/>
          <c:showPercent val="0"/>
          <c:showBubbleSize val="0"/>
        </c:dLbls>
        <c:gapWidth val="80"/>
        <c:overlap val="100"/>
        <c:axId val="251598720"/>
        <c:axId val="251600256"/>
      </c:barChart>
      <c:lineChart>
        <c:grouping val="standard"/>
        <c:varyColors val="0"/>
        <c:ser>
          <c:idx val="0"/>
          <c:order val="1"/>
          <c:tx>
            <c:strRef>
              <c:f>data7.6.!$L$10</c:f>
              <c:strCache>
                <c:ptCount val="1"/>
                <c:pt idx="0">
                  <c:v>15-29</c:v>
                </c:pt>
              </c:strCache>
            </c:strRef>
          </c:tx>
          <c:spPr>
            <a:ln>
              <a:noFill/>
            </a:ln>
          </c:spPr>
          <c:marker>
            <c:symbol val="diamond"/>
            <c:size val="6"/>
            <c:spPr>
              <a:solidFill>
                <a:schemeClr val="tx2"/>
              </a:solidFill>
              <a:ln>
                <a:solidFill>
                  <a:srgbClr val="000000"/>
                </a:solidFill>
              </a:ln>
            </c:spPr>
          </c:marker>
          <c:cat>
            <c:strRef>
              <c:f>data7.6.!$N$12:$N$34</c:f>
              <c:strCache>
                <c:ptCount val="23"/>
                <c:pt idx="0">
                  <c:v>Mexique</c:v>
                </c:pt>
                <c:pt idx="1">
                  <c:v>Corée</c:v>
                </c:pt>
                <c:pt idx="2">
                  <c:v>Japon</c:v>
                </c:pt>
                <c:pt idx="3">
                  <c:v>Estonie</c:v>
                </c:pt>
                <c:pt idx="4">
                  <c:v>Espagne</c:v>
                </c:pt>
                <c:pt idx="5">
                  <c:v>Chili</c:v>
                </c:pt>
                <c:pt idx="6">
                  <c:v>Pologne</c:v>
                </c:pt>
                <c:pt idx="7">
                  <c:v>États-Unis</c:v>
                </c:pt>
                <c:pt idx="8">
                  <c:v>Australie</c:v>
                </c:pt>
                <c:pt idx="9">
                  <c:v>Nouvelle-Zélande</c:v>
                </c:pt>
                <c:pt idx="10">
                  <c:v>Turquie</c:v>
                </c:pt>
                <c:pt idx="11">
                  <c:v>Allemagne</c:v>
                </c:pt>
                <c:pt idx="12">
                  <c:v>Slovénie</c:v>
                </c:pt>
                <c:pt idx="13">
                  <c:v>Suède</c:v>
                </c:pt>
                <c:pt idx="14">
                  <c:v>Pays-Bas</c:v>
                </c:pt>
                <c:pt idx="16">
                  <c:v>Colombie</c:v>
                </c:pt>
                <c:pt idx="17">
                  <c:v>Chine</c:v>
                </c:pt>
                <c:pt idx="18">
                  <c:v>Brésil</c:v>
                </c:pt>
                <c:pt idx="19">
                  <c:v>Afrique du Sud</c:v>
                </c:pt>
                <c:pt idx="20">
                  <c:v>Inde</c:v>
                </c:pt>
                <c:pt idx="21">
                  <c:v>Fédération de Russie</c:v>
                </c:pt>
                <c:pt idx="22">
                  <c:v>Argentine</c:v>
                </c:pt>
              </c:strCache>
            </c:strRef>
          </c:cat>
          <c:val>
            <c:numRef>
              <c:f>data7.6.!$L$12:$L$34</c:f>
              <c:numCache>
                <c:formatCode>General</c:formatCode>
                <c:ptCount val="23"/>
                <c:pt idx="0">
                  <c:v>91.7</c:v>
                </c:pt>
                <c:pt idx="1">
                  <c:v>79.699999999999989</c:v>
                </c:pt>
                <c:pt idx="2">
                  <c:v>82.4</c:v>
                </c:pt>
                <c:pt idx="3">
                  <c:v>82.4</c:v>
                </c:pt>
                <c:pt idx="4">
                  <c:v>81</c:v>
                </c:pt>
                <c:pt idx="5">
                  <c:v>47.9</c:v>
                </c:pt>
                <c:pt idx="6">
                  <c:v>57.3</c:v>
                </c:pt>
                <c:pt idx="7">
                  <c:v>58.3</c:v>
                </c:pt>
                <c:pt idx="8">
                  <c:v>49.4</c:v>
                </c:pt>
                <c:pt idx="9">
                  <c:v>51</c:v>
                </c:pt>
                <c:pt idx="10">
                  <c:v>34.199999999999996</c:v>
                </c:pt>
                <c:pt idx="11">
                  <c:v>47.099999999999994</c:v>
                </c:pt>
                <c:pt idx="12">
                  <c:v>41.400000000000006</c:v>
                </c:pt>
                <c:pt idx="13">
                  <c:v>48.8</c:v>
                </c:pt>
                <c:pt idx="14">
                  <c:v>24.2</c:v>
                </c:pt>
                <c:pt idx="16">
                  <c:v>90.7</c:v>
                </c:pt>
                <c:pt idx="17">
                  <c:v>75.099999999999994</c:v>
                </c:pt>
                <c:pt idx="18">
                  <c:v>71</c:v>
                </c:pt>
                <c:pt idx="19">
                  <c:v>67</c:v>
                </c:pt>
                <c:pt idx="20">
                  <c:v>69.8</c:v>
                </c:pt>
                <c:pt idx="21">
                  <c:v>62.999999999999986</c:v>
                </c:pt>
                <c:pt idx="22">
                  <c:v>47.4</c:v>
                </c:pt>
              </c:numCache>
            </c:numRef>
          </c:val>
          <c:smooth val="0"/>
        </c:ser>
        <c:dLbls>
          <c:showLegendKey val="0"/>
          <c:showVal val="0"/>
          <c:showCatName val="0"/>
          <c:showSerName val="0"/>
          <c:showPercent val="0"/>
          <c:showBubbleSize val="0"/>
        </c:dLbls>
        <c:dropLines/>
        <c:marker val="1"/>
        <c:smooth val="0"/>
        <c:axId val="251598720"/>
        <c:axId val="251600256"/>
      </c:lineChart>
      <c:catAx>
        <c:axId val="251598720"/>
        <c:scaling>
          <c:orientation val="minMax"/>
        </c:scaling>
        <c:delete val="0"/>
        <c:axPos val="b"/>
        <c:majorGridlines>
          <c:spPr>
            <a:ln w="9525" cmpd="sng">
              <a:solidFill>
                <a:srgbClr val="FFFFFF"/>
              </a:solidFill>
              <a:prstDash val="solid"/>
            </a:ln>
          </c:spPr>
        </c:majorGridlines>
        <c:numFmt formatCode="General" sourceLinked="1"/>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251600256"/>
        <c:crosses val="autoZero"/>
        <c:auto val="1"/>
        <c:lblAlgn val="ctr"/>
        <c:lblOffset val="0"/>
        <c:tickLblSkip val="1"/>
        <c:noMultiLvlLbl val="0"/>
      </c:catAx>
      <c:valAx>
        <c:axId val="251600256"/>
        <c:scaling>
          <c:orientation val="minMax"/>
          <c:max val="10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a:t>
                </a:r>
              </a:p>
            </c:rich>
          </c:tx>
          <c:layout>
            <c:manualLayout>
              <c:xMode val="edge"/>
              <c:yMode val="edge"/>
              <c:x val="1.7315930296919386E-3"/>
              <c:y val="3.2773572193965581E-3"/>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51598720"/>
        <c:crosses val="autoZero"/>
        <c:crossBetween val="between"/>
      </c:valAx>
      <c:spPr>
        <a:solidFill>
          <a:srgbClr val="F4FFFF">
            <a:alpha val="50000"/>
          </a:srgbClr>
        </a:solidFill>
        <a:ln w="9525">
          <a:noFill/>
        </a:ln>
      </c:spPr>
    </c:plotArea>
    <c:legend>
      <c:legendPos val="r"/>
      <c:layout>
        <c:manualLayout>
          <c:xMode val="edge"/>
          <c:yMode val="edge"/>
          <c:x val="4.972156671898284E-2"/>
          <c:y val="1.0918388240717907E-2"/>
          <c:w val="0.93197917631009897"/>
          <c:h val="8.476019115868072E-2"/>
        </c:manualLayout>
      </c:layout>
      <c:overlay val="0"/>
      <c:spPr>
        <a:solidFill>
          <a:srgbClr val="F4FFFF"/>
        </a:solidFill>
      </c:sp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8721951795866747E-2"/>
          <c:y val="9.7495030720136266E-2"/>
          <c:w val="0.93574745440405116"/>
          <c:h val="0.6457530505537078"/>
        </c:manualLayout>
      </c:layout>
      <c:barChart>
        <c:barDir val="col"/>
        <c:grouping val="stacked"/>
        <c:varyColors val="0"/>
        <c:ser>
          <c:idx val="1"/>
          <c:order val="0"/>
          <c:tx>
            <c:strRef>
              <c:f>data7.5.!$N$10</c:f>
              <c:strCache>
                <c:ptCount val="1"/>
                <c:pt idx="0">
                  <c:v>Total (↘)</c:v>
                </c:pt>
              </c:strCache>
            </c:strRef>
          </c:tx>
          <c:spPr>
            <a:solidFill>
              <a:schemeClr val="accent1"/>
            </a:solidFill>
            <a:ln w="6350" cmpd="sng">
              <a:solidFill>
                <a:srgbClr val="000000"/>
              </a:solidFill>
              <a:round/>
            </a:ln>
            <a:effectLst/>
          </c:spPr>
          <c:invertIfNegative val="0"/>
          <c:dPt>
            <c:idx val="13"/>
            <c:invertIfNegative val="0"/>
            <c:bubble3D val="0"/>
          </c:dPt>
          <c:dPt>
            <c:idx val="16"/>
            <c:invertIfNegative val="0"/>
            <c:bubble3D val="0"/>
          </c:dPt>
          <c:dPt>
            <c:idx val="17"/>
            <c:invertIfNegative val="0"/>
            <c:bubble3D val="0"/>
            <c:spPr>
              <a:solidFill>
                <a:srgbClr val="FF0000"/>
              </a:solidFill>
              <a:ln w="6350" cmpd="sng">
                <a:solidFill>
                  <a:srgbClr val="000000"/>
                </a:solidFill>
                <a:round/>
              </a:ln>
              <a:effectLst/>
            </c:spPr>
          </c:dPt>
          <c:dPt>
            <c:idx val="18"/>
            <c:invertIfNegative val="0"/>
            <c:bubble3D val="0"/>
          </c:dPt>
          <c:dPt>
            <c:idx val="19"/>
            <c:invertIfNegative val="0"/>
            <c:bubble3D val="0"/>
          </c:dPt>
          <c:cat>
            <c:strRef>
              <c:f>data7.5.!$L$12:$L$57</c:f>
              <c:strCache>
                <c:ptCount val="45"/>
                <c:pt idx="0">
                  <c:v>Switzerland</c:v>
                </c:pt>
                <c:pt idx="1">
                  <c:v>Luxembourg</c:v>
                </c:pt>
                <c:pt idx="2">
                  <c:v>Norway</c:v>
                </c:pt>
                <c:pt idx="3">
                  <c:v>New Zealand</c:v>
                </c:pt>
                <c:pt idx="4">
                  <c:v>Germany</c:v>
                </c:pt>
                <c:pt idx="5">
                  <c:v>Netherlands</c:v>
                </c:pt>
                <c:pt idx="6">
                  <c:v>Sweden</c:v>
                </c:pt>
                <c:pt idx="7">
                  <c:v>Turkey</c:v>
                </c:pt>
                <c:pt idx="8">
                  <c:v>Canada</c:v>
                </c:pt>
                <c:pt idx="9">
                  <c:v>Denmark</c:v>
                </c:pt>
                <c:pt idx="10">
                  <c:v>Finland</c:v>
                </c:pt>
                <c:pt idx="11">
                  <c:v>Ireland</c:v>
                </c:pt>
                <c:pt idx="12">
                  <c:v>Australia</c:v>
                </c:pt>
                <c:pt idx="13">
                  <c:v>Belgium</c:v>
                </c:pt>
                <c:pt idx="14">
                  <c:v>Israel</c:v>
                </c:pt>
                <c:pt idx="15">
                  <c:v>United Kingdom</c:v>
                </c:pt>
                <c:pt idx="16">
                  <c:v>Austria</c:v>
                </c:pt>
                <c:pt idx="17">
                  <c:v>OECD</c:v>
                </c:pt>
                <c:pt idx="18">
                  <c:v>Chile</c:v>
                </c:pt>
                <c:pt idx="19">
                  <c:v>Czech Republic</c:v>
                </c:pt>
                <c:pt idx="20">
                  <c:v>Japan</c:v>
                </c:pt>
                <c:pt idx="21">
                  <c:v>Estonia</c:v>
                </c:pt>
                <c:pt idx="22">
                  <c:v>United States</c:v>
                </c:pt>
                <c:pt idx="23">
                  <c:v>Greece</c:v>
                </c:pt>
                <c:pt idx="24">
                  <c:v>France</c:v>
                </c:pt>
                <c:pt idx="25">
                  <c:v>Hungary</c:v>
                </c:pt>
                <c:pt idx="26">
                  <c:v>Mexico</c:v>
                </c:pt>
                <c:pt idx="27">
                  <c:v>Slovak Republic</c:v>
                </c:pt>
                <c:pt idx="28">
                  <c:v>Italy</c:v>
                </c:pt>
                <c:pt idx="29">
                  <c:v>Korea</c:v>
                </c:pt>
                <c:pt idx="30">
                  <c:v>Latvia</c:v>
                </c:pt>
                <c:pt idx="31">
                  <c:v>Spain</c:v>
                </c:pt>
                <c:pt idx="32">
                  <c:v>Poland</c:v>
                </c:pt>
                <c:pt idx="33">
                  <c:v>Portugal</c:v>
                </c:pt>
                <c:pt idx="34">
                  <c:v>Slovenia</c:v>
                </c:pt>
                <c:pt idx="36">
                  <c:v>India</c:v>
                </c:pt>
                <c:pt idx="37">
                  <c:v>Indonesia</c:v>
                </c:pt>
                <c:pt idx="38">
                  <c:v>Russian Federation</c:v>
                </c:pt>
                <c:pt idx="39">
                  <c:v>South Africa</c:v>
                </c:pt>
                <c:pt idx="40">
                  <c:v>Argentina</c:v>
                </c:pt>
                <c:pt idx="41">
                  <c:v>Brazil</c:v>
                </c:pt>
                <c:pt idx="42">
                  <c:v>Lithuania</c:v>
                </c:pt>
                <c:pt idx="43">
                  <c:v>Costa Rica</c:v>
                </c:pt>
                <c:pt idx="44">
                  <c:v>Colombia</c:v>
                </c:pt>
              </c:strCache>
            </c:strRef>
          </c:cat>
          <c:val>
            <c:numRef>
              <c:f>data7.5.!$N$12:$N$56</c:f>
              <c:numCache>
                <c:formatCode>0.00</c:formatCode>
                <c:ptCount val="45"/>
                <c:pt idx="0">
                  <c:v>0.77</c:v>
                </c:pt>
                <c:pt idx="1">
                  <c:v>0.67500000000000004</c:v>
                </c:pt>
                <c:pt idx="2">
                  <c:v>0.64500000000000002</c:v>
                </c:pt>
                <c:pt idx="3">
                  <c:v>0.625</c:v>
                </c:pt>
                <c:pt idx="4">
                  <c:v>0.61499999999999999</c:v>
                </c:pt>
                <c:pt idx="5">
                  <c:v>0.55499999999999994</c:v>
                </c:pt>
                <c:pt idx="6">
                  <c:v>0.53</c:v>
                </c:pt>
                <c:pt idx="7">
                  <c:v>0.52500000000000002</c:v>
                </c:pt>
                <c:pt idx="8">
                  <c:v>0.52</c:v>
                </c:pt>
                <c:pt idx="9">
                  <c:v>0.52</c:v>
                </c:pt>
                <c:pt idx="10">
                  <c:v>0.51500000000000001</c:v>
                </c:pt>
                <c:pt idx="11">
                  <c:v>0.51500000000000001</c:v>
                </c:pt>
                <c:pt idx="12">
                  <c:v>0.47</c:v>
                </c:pt>
                <c:pt idx="13">
                  <c:v>0.46499999999999997</c:v>
                </c:pt>
                <c:pt idx="14">
                  <c:v>0.44</c:v>
                </c:pt>
                <c:pt idx="15">
                  <c:v>0.44</c:v>
                </c:pt>
                <c:pt idx="16" formatCode="0.000">
                  <c:v>0.43</c:v>
                </c:pt>
                <c:pt idx="17" formatCode="0.000">
                  <c:v>0.42249999999999993</c:v>
                </c:pt>
                <c:pt idx="18">
                  <c:v>0.4</c:v>
                </c:pt>
                <c:pt idx="19">
                  <c:v>0.39</c:v>
                </c:pt>
                <c:pt idx="20">
                  <c:v>0.38</c:v>
                </c:pt>
                <c:pt idx="21">
                  <c:v>0.375</c:v>
                </c:pt>
                <c:pt idx="22">
                  <c:v>0.35</c:v>
                </c:pt>
                <c:pt idx="23">
                  <c:v>0.315</c:v>
                </c:pt>
                <c:pt idx="24">
                  <c:v>0.29500000000000004</c:v>
                </c:pt>
                <c:pt idx="25">
                  <c:v>0.29500000000000004</c:v>
                </c:pt>
                <c:pt idx="26">
                  <c:v>0.29500000000000004</c:v>
                </c:pt>
                <c:pt idx="27">
                  <c:v>0.29500000000000004</c:v>
                </c:pt>
                <c:pt idx="28">
                  <c:v>0.28500000000000003</c:v>
                </c:pt>
                <c:pt idx="29">
                  <c:v>0.28000000000000003</c:v>
                </c:pt>
                <c:pt idx="30" formatCode="General">
                  <c:v>0.26500000000000001</c:v>
                </c:pt>
                <c:pt idx="31">
                  <c:v>0.245</c:v>
                </c:pt>
                <c:pt idx="32">
                  <c:v>0.22999999999999998</c:v>
                </c:pt>
                <c:pt idx="33">
                  <c:v>0.22500000000000001</c:v>
                </c:pt>
                <c:pt idx="34">
                  <c:v>0.19</c:v>
                </c:pt>
                <c:pt idx="36" formatCode="General">
                  <c:v>0.71</c:v>
                </c:pt>
                <c:pt idx="37">
                  <c:v>0.65</c:v>
                </c:pt>
                <c:pt idx="38" formatCode="General">
                  <c:v>0.64500000000000002</c:v>
                </c:pt>
                <c:pt idx="39">
                  <c:v>0.53499999999999992</c:v>
                </c:pt>
                <c:pt idx="40">
                  <c:v>0.39500000000000002</c:v>
                </c:pt>
                <c:pt idx="41">
                  <c:v>0.36</c:v>
                </c:pt>
                <c:pt idx="42" formatCode="General">
                  <c:v>0.35499999999999998</c:v>
                </c:pt>
                <c:pt idx="43">
                  <c:v>0.33</c:v>
                </c:pt>
                <c:pt idx="44" formatCode="General">
                  <c:v>0.28500000000000003</c:v>
                </c:pt>
              </c:numCache>
            </c:numRef>
          </c:val>
        </c:ser>
        <c:dLbls>
          <c:showLegendKey val="0"/>
          <c:showVal val="0"/>
          <c:showCatName val="0"/>
          <c:showSerName val="0"/>
          <c:showPercent val="0"/>
          <c:showBubbleSize val="0"/>
        </c:dLbls>
        <c:gapWidth val="80"/>
        <c:overlap val="100"/>
        <c:axId val="251662720"/>
        <c:axId val="251720832"/>
      </c:barChart>
      <c:lineChart>
        <c:grouping val="standard"/>
        <c:varyColors val="0"/>
        <c:ser>
          <c:idx val="0"/>
          <c:order val="1"/>
          <c:tx>
            <c:strRef>
              <c:f>data7.5.!$M$10</c:f>
              <c:strCache>
                <c:ptCount val="1"/>
                <c:pt idx="0">
                  <c:v>15-29</c:v>
                </c:pt>
              </c:strCache>
            </c:strRef>
          </c:tx>
          <c:spPr>
            <a:ln>
              <a:noFill/>
            </a:ln>
          </c:spPr>
          <c:marker>
            <c:symbol val="diamond"/>
            <c:size val="6"/>
            <c:spPr>
              <a:solidFill>
                <a:schemeClr val="tx2"/>
              </a:solidFill>
              <a:ln>
                <a:solidFill>
                  <a:srgbClr val="000000"/>
                </a:solidFill>
              </a:ln>
            </c:spPr>
          </c:marker>
          <c:cat>
            <c:strRef>
              <c:f>data7.5.!$L$12:$L$56</c:f>
              <c:strCache>
                <c:ptCount val="45"/>
                <c:pt idx="0">
                  <c:v>Switzerland</c:v>
                </c:pt>
                <c:pt idx="1">
                  <c:v>Luxembourg</c:v>
                </c:pt>
                <c:pt idx="2">
                  <c:v>Norway</c:v>
                </c:pt>
                <c:pt idx="3">
                  <c:v>New Zealand</c:v>
                </c:pt>
                <c:pt idx="4">
                  <c:v>Germany</c:v>
                </c:pt>
                <c:pt idx="5">
                  <c:v>Netherlands</c:v>
                </c:pt>
                <c:pt idx="6">
                  <c:v>Sweden</c:v>
                </c:pt>
                <c:pt idx="7">
                  <c:v>Turkey</c:v>
                </c:pt>
                <c:pt idx="8">
                  <c:v>Canada</c:v>
                </c:pt>
                <c:pt idx="9">
                  <c:v>Denmark</c:v>
                </c:pt>
                <c:pt idx="10">
                  <c:v>Finland</c:v>
                </c:pt>
                <c:pt idx="11">
                  <c:v>Ireland</c:v>
                </c:pt>
                <c:pt idx="12">
                  <c:v>Australia</c:v>
                </c:pt>
                <c:pt idx="13">
                  <c:v>Belgium</c:v>
                </c:pt>
                <c:pt idx="14">
                  <c:v>Israel</c:v>
                </c:pt>
                <c:pt idx="15">
                  <c:v>United Kingdom</c:v>
                </c:pt>
                <c:pt idx="16">
                  <c:v>Austria</c:v>
                </c:pt>
                <c:pt idx="17">
                  <c:v>OECD</c:v>
                </c:pt>
                <c:pt idx="18">
                  <c:v>Chile</c:v>
                </c:pt>
                <c:pt idx="19">
                  <c:v>Czech Republic</c:v>
                </c:pt>
                <c:pt idx="20">
                  <c:v>Japan</c:v>
                </c:pt>
                <c:pt idx="21">
                  <c:v>Estonia</c:v>
                </c:pt>
                <c:pt idx="22">
                  <c:v>United States</c:v>
                </c:pt>
                <c:pt idx="23">
                  <c:v>Greece</c:v>
                </c:pt>
                <c:pt idx="24">
                  <c:v>France</c:v>
                </c:pt>
                <c:pt idx="25">
                  <c:v>Hungary</c:v>
                </c:pt>
                <c:pt idx="26">
                  <c:v>Mexico</c:v>
                </c:pt>
                <c:pt idx="27">
                  <c:v>Slovak Republic</c:v>
                </c:pt>
                <c:pt idx="28">
                  <c:v>Italy</c:v>
                </c:pt>
                <c:pt idx="29">
                  <c:v>Korea</c:v>
                </c:pt>
                <c:pt idx="30">
                  <c:v>Latvia</c:v>
                </c:pt>
                <c:pt idx="31">
                  <c:v>Spain</c:v>
                </c:pt>
                <c:pt idx="32">
                  <c:v>Poland</c:v>
                </c:pt>
                <c:pt idx="33">
                  <c:v>Portugal</c:v>
                </c:pt>
                <c:pt idx="34">
                  <c:v>Slovenia</c:v>
                </c:pt>
                <c:pt idx="36">
                  <c:v>India</c:v>
                </c:pt>
                <c:pt idx="37">
                  <c:v>Indonesia</c:v>
                </c:pt>
                <c:pt idx="38">
                  <c:v>Russian Federation</c:v>
                </c:pt>
                <c:pt idx="39">
                  <c:v>South Africa</c:v>
                </c:pt>
                <c:pt idx="40">
                  <c:v>Argentina</c:v>
                </c:pt>
                <c:pt idx="41">
                  <c:v>Brazil</c:v>
                </c:pt>
                <c:pt idx="42">
                  <c:v>Lithuania</c:v>
                </c:pt>
                <c:pt idx="43">
                  <c:v>Costa Rica</c:v>
                </c:pt>
                <c:pt idx="44">
                  <c:v>Colombia</c:v>
                </c:pt>
              </c:strCache>
            </c:strRef>
          </c:cat>
          <c:val>
            <c:numRef>
              <c:f>data7.5.!$M$12:$M$56</c:f>
              <c:numCache>
                <c:formatCode>0.00</c:formatCode>
                <c:ptCount val="45"/>
                <c:pt idx="0">
                  <c:v>0.79</c:v>
                </c:pt>
                <c:pt idx="1">
                  <c:v>0.72499999999999998</c:v>
                </c:pt>
                <c:pt idx="2">
                  <c:v>0.67</c:v>
                </c:pt>
                <c:pt idx="3">
                  <c:v>0.66</c:v>
                </c:pt>
                <c:pt idx="4">
                  <c:v>0.625</c:v>
                </c:pt>
                <c:pt idx="5">
                  <c:v>0.60499999999999998</c:v>
                </c:pt>
                <c:pt idx="6">
                  <c:v>0.55000000000000004</c:v>
                </c:pt>
                <c:pt idx="7">
                  <c:v>0.54</c:v>
                </c:pt>
                <c:pt idx="8">
                  <c:v>0.55000000000000004</c:v>
                </c:pt>
                <c:pt idx="9">
                  <c:v>0.57000000000000006</c:v>
                </c:pt>
                <c:pt idx="10">
                  <c:v>0.53500000000000003</c:v>
                </c:pt>
                <c:pt idx="11">
                  <c:v>0.54499999999999993</c:v>
                </c:pt>
                <c:pt idx="12">
                  <c:v>0.51</c:v>
                </c:pt>
                <c:pt idx="13">
                  <c:v>0.55500000000000005</c:v>
                </c:pt>
                <c:pt idx="14">
                  <c:v>0.45</c:v>
                </c:pt>
                <c:pt idx="15">
                  <c:v>0.49</c:v>
                </c:pt>
                <c:pt idx="16" formatCode="0.000">
                  <c:v>0.5</c:v>
                </c:pt>
                <c:pt idx="17" formatCode="0.000">
                  <c:v>0.43606060606060604</c:v>
                </c:pt>
                <c:pt idx="18">
                  <c:v>0.27</c:v>
                </c:pt>
                <c:pt idx="19">
                  <c:v>0.4</c:v>
                </c:pt>
                <c:pt idx="21">
                  <c:v>0.46499999999999997</c:v>
                </c:pt>
                <c:pt idx="22">
                  <c:v>0.48</c:v>
                </c:pt>
                <c:pt idx="23">
                  <c:v>0.23</c:v>
                </c:pt>
                <c:pt idx="24">
                  <c:v>0.31</c:v>
                </c:pt>
                <c:pt idx="25">
                  <c:v>0.245</c:v>
                </c:pt>
                <c:pt idx="26">
                  <c:v>0.28000000000000003</c:v>
                </c:pt>
                <c:pt idx="27">
                  <c:v>0.27</c:v>
                </c:pt>
                <c:pt idx="28">
                  <c:v>0.25</c:v>
                </c:pt>
                <c:pt idx="29">
                  <c:v>0.17</c:v>
                </c:pt>
                <c:pt idx="30" formatCode="General">
                  <c:v>0.315</c:v>
                </c:pt>
                <c:pt idx="31">
                  <c:v>0.23499999999999999</c:v>
                </c:pt>
                <c:pt idx="32">
                  <c:v>0.26500000000000001</c:v>
                </c:pt>
                <c:pt idx="33">
                  <c:v>0.19500000000000001</c:v>
                </c:pt>
                <c:pt idx="34">
                  <c:v>0.14000000000000001</c:v>
                </c:pt>
                <c:pt idx="36" formatCode="General">
                  <c:v>0.72</c:v>
                </c:pt>
                <c:pt idx="37">
                  <c:v>0.625</c:v>
                </c:pt>
                <c:pt idx="38" formatCode="General">
                  <c:v>0.60499999999999998</c:v>
                </c:pt>
                <c:pt idx="39">
                  <c:v>0.54</c:v>
                </c:pt>
                <c:pt idx="40">
                  <c:v>0.34499999999999997</c:v>
                </c:pt>
                <c:pt idx="41">
                  <c:v>0.33</c:v>
                </c:pt>
                <c:pt idx="42" formatCode="General">
                  <c:v>0.505</c:v>
                </c:pt>
                <c:pt idx="43">
                  <c:v>0.31</c:v>
                </c:pt>
                <c:pt idx="44" formatCode="General">
                  <c:v>0.23499999999999999</c:v>
                </c:pt>
              </c:numCache>
            </c:numRef>
          </c:val>
          <c:smooth val="0"/>
        </c:ser>
        <c:dLbls>
          <c:showLegendKey val="0"/>
          <c:showVal val="0"/>
          <c:showCatName val="0"/>
          <c:showSerName val="0"/>
          <c:showPercent val="0"/>
          <c:showBubbleSize val="0"/>
        </c:dLbls>
        <c:dropLines/>
        <c:marker val="1"/>
        <c:smooth val="0"/>
        <c:axId val="251662720"/>
        <c:axId val="251720832"/>
      </c:lineChart>
      <c:catAx>
        <c:axId val="25166272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251720832"/>
        <c:crosses val="autoZero"/>
        <c:auto val="1"/>
        <c:lblAlgn val="ctr"/>
        <c:lblOffset val="0"/>
        <c:tickLblSkip val="1"/>
        <c:noMultiLvlLbl val="0"/>
      </c:catAx>
      <c:valAx>
        <c:axId val="251720832"/>
        <c:scaling>
          <c:orientation val="minMax"/>
          <c:max val="1"/>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a:t>
                </a:r>
              </a:p>
            </c:rich>
          </c:tx>
          <c:layout>
            <c:manualLayout>
              <c:xMode val="edge"/>
              <c:yMode val="edge"/>
              <c:x val="1.7315930296919386E-3"/>
              <c:y val="3.2773572193965581E-3"/>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51662720"/>
        <c:crosses val="autoZero"/>
        <c:crossBetween val="between"/>
      </c:valAx>
      <c:spPr>
        <a:solidFill>
          <a:srgbClr val="F4FFFF">
            <a:alpha val="50000"/>
          </a:srgbClr>
        </a:solidFill>
        <a:ln w="9525">
          <a:solidFill>
            <a:srgbClr val="000000"/>
          </a:solidFill>
        </a:ln>
      </c:spPr>
    </c:plotArea>
    <c:legend>
      <c:legendPos val="r"/>
      <c:layout>
        <c:manualLayout>
          <c:xMode val="edge"/>
          <c:yMode val="edge"/>
          <c:x val="0.22356450794270605"/>
          <c:y val="1.0918388240717907E-2"/>
          <c:w val="0.62089180780448905"/>
          <c:h val="8.476019115868072E-2"/>
        </c:manualLayout>
      </c:layout>
      <c:overlay val="0"/>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8721951795866747E-2"/>
          <c:y val="9.7495030720136266E-2"/>
          <c:w val="0.93574745440405116"/>
          <c:h val="0.6457530505537078"/>
        </c:manualLayout>
      </c:layout>
      <c:barChart>
        <c:barDir val="col"/>
        <c:grouping val="stacked"/>
        <c:varyColors val="0"/>
        <c:ser>
          <c:idx val="1"/>
          <c:order val="0"/>
          <c:tx>
            <c:strRef>
              <c:f>data7.6.!$M$10</c:f>
              <c:strCache>
                <c:ptCount val="1"/>
                <c:pt idx="0">
                  <c:v>Total (↘)</c:v>
                </c:pt>
              </c:strCache>
            </c:strRef>
          </c:tx>
          <c:spPr>
            <a:solidFill>
              <a:schemeClr val="accent1"/>
            </a:solidFill>
            <a:ln w="6350" cmpd="sng">
              <a:solidFill>
                <a:srgbClr val="000000"/>
              </a:solidFill>
              <a:round/>
            </a:ln>
            <a:effectLst/>
          </c:spPr>
          <c:invertIfNegative val="0"/>
          <c:dPt>
            <c:idx val="13"/>
            <c:invertIfNegative val="0"/>
            <c:bubble3D val="0"/>
          </c:dPt>
          <c:dPt>
            <c:idx val="16"/>
            <c:invertIfNegative val="0"/>
            <c:bubble3D val="0"/>
          </c:dPt>
          <c:dPt>
            <c:idx val="18"/>
            <c:invertIfNegative val="0"/>
            <c:bubble3D val="0"/>
          </c:dPt>
          <c:dPt>
            <c:idx val="19"/>
            <c:invertIfNegative val="0"/>
            <c:bubble3D val="0"/>
          </c:dPt>
          <c:cat>
            <c:strRef>
              <c:f>data7.5.!$L$12:$L$57</c:f>
              <c:strCache>
                <c:ptCount val="45"/>
                <c:pt idx="0">
                  <c:v>Switzerland</c:v>
                </c:pt>
                <c:pt idx="1">
                  <c:v>Luxembourg</c:v>
                </c:pt>
                <c:pt idx="2">
                  <c:v>Norway</c:v>
                </c:pt>
                <c:pt idx="3">
                  <c:v>New Zealand</c:v>
                </c:pt>
                <c:pt idx="4">
                  <c:v>Germany</c:v>
                </c:pt>
                <c:pt idx="5">
                  <c:v>Netherlands</c:v>
                </c:pt>
                <c:pt idx="6">
                  <c:v>Sweden</c:v>
                </c:pt>
                <c:pt idx="7">
                  <c:v>Turkey</c:v>
                </c:pt>
                <c:pt idx="8">
                  <c:v>Canada</c:v>
                </c:pt>
                <c:pt idx="9">
                  <c:v>Denmark</c:v>
                </c:pt>
                <c:pt idx="10">
                  <c:v>Finland</c:v>
                </c:pt>
                <c:pt idx="11">
                  <c:v>Ireland</c:v>
                </c:pt>
                <c:pt idx="12">
                  <c:v>Australia</c:v>
                </c:pt>
                <c:pt idx="13">
                  <c:v>Belgium</c:v>
                </c:pt>
                <c:pt idx="14">
                  <c:v>Israel</c:v>
                </c:pt>
                <c:pt idx="15">
                  <c:v>United Kingdom</c:v>
                </c:pt>
                <c:pt idx="16">
                  <c:v>Austria</c:v>
                </c:pt>
                <c:pt idx="17">
                  <c:v>OECD</c:v>
                </c:pt>
                <c:pt idx="18">
                  <c:v>Chile</c:v>
                </c:pt>
                <c:pt idx="19">
                  <c:v>Czech Republic</c:v>
                </c:pt>
                <c:pt idx="20">
                  <c:v>Japan</c:v>
                </c:pt>
                <c:pt idx="21">
                  <c:v>Estonia</c:v>
                </c:pt>
                <c:pt idx="22">
                  <c:v>United States</c:v>
                </c:pt>
                <c:pt idx="23">
                  <c:v>Greece</c:v>
                </c:pt>
                <c:pt idx="24">
                  <c:v>France</c:v>
                </c:pt>
                <c:pt idx="25">
                  <c:v>Hungary</c:v>
                </c:pt>
                <c:pt idx="26">
                  <c:v>Mexico</c:v>
                </c:pt>
                <c:pt idx="27">
                  <c:v>Slovak Republic</c:v>
                </c:pt>
                <c:pt idx="28">
                  <c:v>Italy</c:v>
                </c:pt>
                <c:pt idx="29">
                  <c:v>Korea</c:v>
                </c:pt>
                <c:pt idx="30">
                  <c:v>Latvia</c:v>
                </c:pt>
                <c:pt idx="31">
                  <c:v>Spain</c:v>
                </c:pt>
                <c:pt idx="32">
                  <c:v>Poland</c:v>
                </c:pt>
                <c:pt idx="33">
                  <c:v>Portugal</c:v>
                </c:pt>
                <c:pt idx="34">
                  <c:v>Slovenia</c:v>
                </c:pt>
                <c:pt idx="36">
                  <c:v>India</c:v>
                </c:pt>
                <c:pt idx="37">
                  <c:v>Indonesia</c:v>
                </c:pt>
                <c:pt idx="38">
                  <c:v>Russian Federation</c:v>
                </c:pt>
                <c:pt idx="39">
                  <c:v>South Africa</c:v>
                </c:pt>
                <c:pt idx="40">
                  <c:v>Argentina</c:v>
                </c:pt>
                <c:pt idx="41">
                  <c:v>Brazil</c:v>
                </c:pt>
                <c:pt idx="42">
                  <c:v>Lithuania</c:v>
                </c:pt>
                <c:pt idx="43">
                  <c:v>Costa Rica</c:v>
                </c:pt>
                <c:pt idx="44">
                  <c:v>Colombia</c:v>
                </c:pt>
              </c:strCache>
            </c:strRef>
          </c:cat>
          <c:val>
            <c:numRef>
              <c:f>data7.6.!$M$12:$M$34</c:f>
              <c:numCache>
                <c:formatCode>General</c:formatCode>
                <c:ptCount val="23"/>
                <c:pt idx="0">
                  <c:v>90.600000000000009</c:v>
                </c:pt>
                <c:pt idx="1">
                  <c:v>79.400000000000006</c:v>
                </c:pt>
                <c:pt idx="2">
                  <c:v>75.5</c:v>
                </c:pt>
                <c:pt idx="3">
                  <c:v>72.2</c:v>
                </c:pt>
                <c:pt idx="4">
                  <c:v>64.400000000000006</c:v>
                </c:pt>
                <c:pt idx="5">
                  <c:v>56.099999999999994</c:v>
                </c:pt>
                <c:pt idx="6">
                  <c:v>43.3</c:v>
                </c:pt>
                <c:pt idx="7">
                  <c:v>40.599999999999994</c:v>
                </c:pt>
                <c:pt idx="8">
                  <c:v>37.200000000000003</c:v>
                </c:pt>
                <c:pt idx="9">
                  <c:v>34</c:v>
                </c:pt>
                <c:pt idx="10">
                  <c:v>33.4</c:v>
                </c:pt>
                <c:pt idx="11">
                  <c:v>32.4</c:v>
                </c:pt>
                <c:pt idx="12">
                  <c:v>30.200000000000003</c:v>
                </c:pt>
                <c:pt idx="13">
                  <c:v>24.700000000000003</c:v>
                </c:pt>
                <c:pt idx="14">
                  <c:v>17.899999999999999</c:v>
                </c:pt>
                <c:pt idx="16">
                  <c:v>88.5</c:v>
                </c:pt>
                <c:pt idx="17">
                  <c:v>67.099999999999994</c:v>
                </c:pt>
                <c:pt idx="18">
                  <c:v>64.400000000000006</c:v>
                </c:pt>
                <c:pt idx="19">
                  <c:v>63.5</c:v>
                </c:pt>
                <c:pt idx="20">
                  <c:v>60.2</c:v>
                </c:pt>
                <c:pt idx="21">
                  <c:v>52.2</c:v>
                </c:pt>
                <c:pt idx="22">
                  <c:v>45.2</c:v>
                </c:pt>
              </c:numCache>
            </c:numRef>
          </c:val>
        </c:ser>
        <c:dLbls>
          <c:showLegendKey val="0"/>
          <c:showVal val="0"/>
          <c:showCatName val="0"/>
          <c:showSerName val="0"/>
          <c:showPercent val="0"/>
          <c:showBubbleSize val="0"/>
        </c:dLbls>
        <c:gapWidth val="80"/>
        <c:overlap val="100"/>
        <c:axId val="252095104"/>
        <c:axId val="252097664"/>
      </c:barChart>
      <c:lineChart>
        <c:grouping val="standard"/>
        <c:varyColors val="0"/>
        <c:ser>
          <c:idx val="0"/>
          <c:order val="1"/>
          <c:tx>
            <c:strRef>
              <c:f>data7.6.!$L$10</c:f>
              <c:strCache>
                <c:ptCount val="1"/>
                <c:pt idx="0">
                  <c:v>15-29</c:v>
                </c:pt>
              </c:strCache>
            </c:strRef>
          </c:tx>
          <c:spPr>
            <a:ln>
              <a:noFill/>
            </a:ln>
          </c:spPr>
          <c:marker>
            <c:symbol val="diamond"/>
            <c:size val="6"/>
            <c:spPr>
              <a:solidFill>
                <a:schemeClr val="tx2"/>
              </a:solidFill>
              <a:ln>
                <a:solidFill>
                  <a:srgbClr val="000000"/>
                </a:solidFill>
              </a:ln>
            </c:spPr>
          </c:marker>
          <c:cat>
            <c:strRef>
              <c:f>data7.6.!$K$12:$K$34</c:f>
              <c:strCache>
                <c:ptCount val="23"/>
                <c:pt idx="0">
                  <c:v>Mexico</c:v>
                </c:pt>
                <c:pt idx="1">
                  <c:v>Korea</c:v>
                </c:pt>
                <c:pt idx="2">
                  <c:v>Japan</c:v>
                </c:pt>
                <c:pt idx="3">
                  <c:v>Estonia</c:v>
                </c:pt>
                <c:pt idx="4">
                  <c:v>Spain</c:v>
                </c:pt>
                <c:pt idx="5">
                  <c:v>Chile</c:v>
                </c:pt>
                <c:pt idx="6">
                  <c:v>Poland</c:v>
                </c:pt>
                <c:pt idx="7">
                  <c:v>United States</c:v>
                </c:pt>
                <c:pt idx="8">
                  <c:v>Australia</c:v>
                </c:pt>
                <c:pt idx="9">
                  <c:v>New Zealand</c:v>
                </c:pt>
                <c:pt idx="10">
                  <c:v>Turkey</c:v>
                </c:pt>
                <c:pt idx="11">
                  <c:v>Germany</c:v>
                </c:pt>
                <c:pt idx="12">
                  <c:v>Slovenia</c:v>
                </c:pt>
                <c:pt idx="13">
                  <c:v>Sweden</c:v>
                </c:pt>
                <c:pt idx="14">
                  <c:v>Netherlands</c:v>
                </c:pt>
                <c:pt idx="16">
                  <c:v>Colombia</c:v>
                </c:pt>
                <c:pt idx="17">
                  <c:v>China</c:v>
                </c:pt>
                <c:pt idx="18">
                  <c:v>Brazil</c:v>
                </c:pt>
                <c:pt idx="19">
                  <c:v>South Africa</c:v>
                </c:pt>
                <c:pt idx="20">
                  <c:v>India</c:v>
                </c:pt>
                <c:pt idx="21">
                  <c:v>Russian Federation</c:v>
                </c:pt>
                <c:pt idx="22">
                  <c:v>Argentina</c:v>
                </c:pt>
              </c:strCache>
            </c:strRef>
          </c:cat>
          <c:val>
            <c:numRef>
              <c:f>data7.6.!$L$12:$L$34</c:f>
              <c:numCache>
                <c:formatCode>General</c:formatCode>
                <c:ptCount val="23"/>
                <c:pt idx="0">
                  <c:v>91.7</c:v>
                </c:pt>
                <c:pt idx="1">
                  <c:v>79.699999999999989</c:v>
                </c:pt>
                <c:pt idx="2">
                  <c:v>82.4</c:v>
                </c:pt>
                <c:pt idx="3">
                  <c:v>82.4</c:v>
                </c:pt>
                <c:pt idx="4">
                  <c:v>81</c:v>
                </c:pt>
                <c:pt idx="5">
                  <c:v>47.9</c:v>
                </c:pt>
                <c:pt idx="6">
                  <c:v>57.3</c:v>
                </c:pt>
                <c:pt idx="7">
                  <c:v>58.3</c:v>
                </c:pt>
                <c:pt idx="8">
                  <c:v>49.4</c:v>
                </c:pt>
                <c:pt idx="9">
                  <c:v>51</c:v>
                </c:pt>
                <c:pt idx="10">
                  <c:v>34.199999999999996</c:v>
                </c:pt>
                <c:pt idx="11">
                  <c:v>47.099999999999994</c:v>
                </c:pt>
                <c:pt idx="12">
                  <c:v>41.400000000000006</c:v>
                </c:pt>
                <c:pt idx="13">
                  <c:v>48.8</c:v>
                </c:pt>
                <c:pt idx="14">
                  <c:v>24.2</c:v>
                </c:pt>
                <c:pt idx="16">
                  <c:v>90.7</c:v>
                </c:pt>
                <c:pt idx="17">
                  <c:v>75.099999999999994</c:v>
                </c:pt>
                <c:pt idx="18">
                  <c:v>71</c:v>
                </c:pt>
                <c:pt idx="19">
                  <c:v>67</c:v>
                </c:pt>
                <c:pt idx="20">
                  <c:v>69.8</c:v>
                </c:pt>
                <c:pt idx="21">
                  <c:v>62.999999999999986</c:v>
                </c:pt>
                <c:pt idx="22">
                  <c:v>47.4</c:v>
                </c:pt>
              </c:numCache>
            </c:numRef>
          </c:val>
          <c:smooth val="0"/>
        </c:ser>
        <c:dLbls>
          <c:showLegendKey val="0"/>
          <c:showVal val="0"/>
          <c:showCatName val="0"/>
          <c:showSerName val="0"/>
          <c:showPercent val="0"/>
          <c:showBubbleSize val="0"/>
        </c:dLbls>
        <c:dropLines/>
        <c:marker val="1"/>
        <c:smooth val="0"/>
        <c:axId val="252095104"/>
        <c:axId val="252097664"/>
      </c:lineChart>
      <c:catAx>
        <c:axId val="25209510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252097664"/>
        <c:crosses val="autoZero"/>
        <c:auto val="1"/>
        <c:lblAlgn val="ctr"/>
        <c:lblOffset val="0"/>
        <c:tickLblSkip val="1"/>
        <c:noMultiLvlLbl val="0"/>
      </c:catAx>
      <c:valAx>
        <c:axId val="252097664"/>
        <c:scaling>
          <c:orientation val="minMax"/>
          <c:max val="10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a:t>
                </a:r>
              </a:p>
            </c:rich>
          </c:tx>
          <c:layout>
            <c:manualLayout>
              <c:xMode val="edge"/>
              <c:yMode val="edge"/>
              <c:x val="1.7315930296919386E-3"/>
              <c:y val="3.2773572193965581E-3"/>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52095104"/>
        <c:crosses val="autoZero"/>
        <c:crossBetween val="between"/>
      </c:valAx>
      <c:spPr>
        <a:solidFill>
          <a:srgbClr val="F4FFFF">
            <a:alpha val="50000"/>
          </a:srgbClr>
        </a:solidFill>
        <a:ln w="9525">
          <a:noFill/>
        </a:ln>
      </c:spPr>
    </c:plotArea>
    <c:legend>
      <c:legendPos val="r"/>
      <c:layout>
        <c:manualLayout>
          <c:xMode val="edge"/>
          <c:yMode val="edge"/>
          <c:x val="0.22356450794270605"/>
          <c:y val="1.0918388240717907E-2"/>
          <c:w val="0.62089180780448905"/>
          <c:h val="8.476019115868072E-2"/>
        </c:manualLayout>
      </c:layout>
      <c:overlay val="0"/>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85726</xdr:colOff>
      <xdr:row>29</xdr:row>
      <xdr:rowOff>57150</xdr:rowOff>
    </xdr:from>
    <xdr:to>
      <xdr:col>8</xdr:col>
      <xdr:colOff>446739</xdr:colOff>
      <xdr:row>44</xdr:row>
      <xdr:rowOff>16448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8</xdr:row>
      <xdr:rowOff>0</xdr:rowOff>
    </xdr:from>
    <xdr:to>
      <xdr:col>8</xdr:col>
      <xdr:colOff>361013</xdr:colOff>
      <xdr:row>23</xdr:row>
      <xdr:rowOff>92648</xdr:rowOff>
    </xdr:to>
    <xdr:graphicFrame macro="">
      <xdr:nvGraphicFramePr>
        <xdr:cNvPr id="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53</xdr:row>
      <xdr:rowOff>0</xdr:rowOff>
    </xdr:from>
    <xdr:to>
      <xdr:col>9</xdr:col>
      <xdr:colOff>65738</xdr:colOff>
      <xdr:row>67</xdr:row>
      <xdr:rowOff>121223</xdr:rowOff>
    </xdr:to>
    <xdr:graphicFrame macro="">
      <xdr:nvGraphicFramePr>
        <xdr:cNvPr id="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85726</xdr:colOff>
      <xdr:row>29</xdr:row>
      <xdr:rowOff>57150</xdr:rowOff>
    </xdr:from>
    <xdr:to>
      <xdr:col>8</xdr:col>
      <xdr:colOff>446739</xdr:colOff>
      <xdr:row>44</xdr:row>
      <xdr:rowOff>16448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8</xdr:row>
      <xdr:rowOff>0</xdr:rowOff>
    </xdr:from>
    <xdr:to>
      <xdr:col>8</xdr:col>
      <xdr:colOff>361013</xdr:colOff>
      <xdr:row>23</xdr:row>
      <xdr:rowOff>92648</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52</xdr:row>
      <xdr:rowOff>1</xdr:rowOff>
    </xdr:from>
    <xdr:to>
      <xdr:col>9</xdr:col>
      <xdr:colOff>65738</xdr:colOff>
      <xdr:row>67</xdr:row>
      <xdr:rowOff>121224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85726</xdr:colOff>
      <xdr:row>7</xdr:row>
      <xdr:rowOff>57150</xdr:rowOff>
    </xdr:from>
    <xdr:to>
      <xdr:col>8</xdr:col>
      <xdr:colOff>446739</xdr:colOff>
      <xdr:row>22</xdr:row>
      <xdr:rowOff>16448</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9</xdr:row>
      <xdr:rowOff>66675</xdr:rowOff>
    </xdr:from>
    <xdr:to>
      <xdr:col>9</xdr:col>
      <xdr:colOff>84788</xdr:colOff>
      <xdr:row>24</xdr:row>
      <xdr:rowOff>25973</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61488-en"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oe.cd/disclaimer" TargetMode="External"/><Relationship Id="rId1" Type="http://schemas.openxmlformats.org/officeDocument/2006/relationships/hyperlink" Target="http://dx.doi.org/10.1787/9789264261488-en"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oe.cd/disclaimer" TargetMode="External"/><Relationship Id="rId1" Type="http://schemas.openxmlformats.org/officeDocument/2006/relationships/hyperlink" Target="http://dx.doi.org/10.1787/9789264261488-en"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oe.cd/disclaimer" TargetMode="External"/><Relationship Id="rId1" Type="http://schemas.openxmlformats.org/officeDocument/2006/relationships/hyperlink" Target="http://dx.doi.org/10.1787/9789264261488-en"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oe.cd/disclaimer" TargetMode="External"/><Relationship Id="rId1" Type="http://schemas.openxmlformats.org/officeDocument/2006/relationships/hyperlink" Target="http://dx.doi.org/10.1787/9789264261488-en"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0"/>
  <sheetViews>
    <sheetView tabSelected="1" workbookViewId="0">
      <selection activeCell="M5" sqref="M5"/>
    </sheetView>
  </sheetViews>
  <sheetFormatPr defaultRowHeight="12.75"/>
  <sheetData>
    <row r="1" spans="1:9" s="104" customFormat="1">
      <c r="A1" s="105" t="s">
        <v>136</v>
      </c>
    </row>
    <row r="2" spans="1:9" s="104" customFormat="1">
      <c r="A2" s="104">
        <v>7</v>
      </c>
      <c r="B2" s="104" t="s">
        <v>137</v>
      </c>
    </row>
    <row r="3" spans="1:9" s="104" customFormat="1">
      <c r="A3" s="104" t="s">
        <v>138</v>
      </c>
    </row>
    <row r="4" spans="1:9" s="104" customFormat="1">
      <c r="A4" s="105" t="s">
        <v>139</v>
      </c>
    </row>
    <row r="5" spans="1:9" s="104" customFormat="1"/>
    <row r="6" spans="1:9" ht="15.75">
      <c r="A6" s="94" t="s">
        <v>63</v>
      </c>
      <c r="B6" s="94"/>
      <c r="C6" s="94"/>
      <c r="D6" s="94"/>
      <c r="E6" s="94"/>
      <c r="F6" s="94"/>
      <c r="G6" s="94"/>
      <c r="H6" s="94"/>
      <c r="I6" s="94"/>
    </row>
    <row r="7" spans="1:9">
      <c r="A7" s="91" t="s">
        <v>87</v>
      </c>
      <c r="B7" s="91"/>
      <c r="C7" s="91"/>
      <c r="D7" s="91"/>
      <c r="E7" s="91"/>
      <c r="F7" s="91"/>
      <c r="G7" s="91"/>
      <c r="H7" s="91"/>
      <c r="I7" s="91"/>
    </row>
    <row r="8" spans="1:9">
      <c r="A8" s="22"/>
      <c r="B8" s="22"/>
      <c r="C8" s="22"/>
      <c r="D8" s="22"/>
      <c r="E8" s="22"/>
      <c r="F8" s="22"/>
      <c r="G8" s="22"/>
      <c r="H8" s="22"/>
      <c r="I8" s="22"/>
    </row>
    <row r="9" spans="1:9">
      <c r="A9" s="18"/>
      <c r="B9" s="18"/>
      <c r="C9" s="18"/>
      <c r="D9" s="18"/>
      <c r="E9" s="18"/>
      <c r="F9" s="18"/>
      <c r="G9" s="18"/>
      <c r="H9" s="18"/>
      <c r="I9" s="18"/>
    </row>
    <row r="10" spans="1:9">
      <c r="A10" s="18"/>
      <c r="B10" s="18"/>
      <c r="C10" s="18"/>
      <c r="D10" s="18"/>
      <c r="E10" s="18"/>
      <c r="F10" s="18"/>
      <c r="G10" s="18"/>
      <c r="H10" s="18"/>
      <c r="I10" s="18"/>
    </row>
    <row r="11" spans="1:9">
      <c r="A11" s="17"/>
      <c r="B11" s="17"/>
      <c r="C11" s="17"/>
      <c r="D11" s="17"/>
      <c r="E11" s="17"/>
      <c r="F11" s="17"/>
      <c r="G11" s="17"/>
      <c r="H11" s="17"/>
      <c r="I11" s="17"/>
    </row>
    <row r="12" spans="1:9">
      <c r="A12" s="17"/>
      <c r="B12" s="17"/>
      <c r="C12" s="17"/>
      <c r="D12" s="17"/>
      <c r="E12" s="17"/>
      <c r="F12" s="17"/>
      <c r="G12" s="17"/>
      <c r="H12" s="17"/>
      <c r="I12" s="17"/>
    </row>
    <row r="13" spans="1:9">
      <c r="A13" s="17"/>
      <c r="B13" s="17"/>
      <c r="C13" s="17"/>
      <c r="D13" s="17"/>
      <c r="E13" s="17"/>
      <c r="F13" s="17"/>
      <c r="G13" s="17"/>
      <c r="H13" s="17"/>
      <c r="I13" s="17"/>
    </row>
    <row r="14" spans="1:9">
      <c r="A14" s="17"/>
      <c r="B14" s="17"/>
      <c r="C14" s="17"/>
      <c r="D14" s="17"/>
      <c r="E14" s="17"/>
      <c r="F14" s="17"/>
      <c r="G14" s="17"/>
      <c r="H14" s="17"/>
      <c r="I14" s="17"/>
    </row>
    <row r="15" spans="1:9">
      <c r="A15" s="17"/>
      <c r="B15" s="17"/>
      <c r="C15" s="17"/>
      <c r="D15" s="17"/>
      <c r="E15" s="17"/>
      <c r="F15" s="17"/>
      <c r="G15" s="17"/>
      <c r="H15" s="17"/>
      <c r="I15" s="17"/>
    </row>
    <row r="16" spans="1:9">
      <c r="A16" s="17"/>
      <c r="B16" s="17"/>
      <c r="C16" s="17"/>
      <c r="D16" s="17"/>
      <c r="E16" s="17"/>
      <c r="F16" s="17"/>
      <c r="G16" s="17"/>
      <c r="H16" s="17"/>
      <c r="I16" s="17"/>
    </row>
    <row r="17" spans="1:21">
      <c r="A17" s="17"/>
      <c r="B17" s="17"/>
      <c r="C17" s="17"/>
      <c r="D17" s="17"/>
      <c r="E17" s="17"/>
      <c r="F17" s="17"/>
      <c r="G17" s="17"/>
      <c r="H17" s="17"/>
      <c r="I17" s="17"/>
    </row>
    <row r="18" spans="1:21">
      <c r="A18" s="17"/>
      <c r="B18" s="17"/>
      <c r="C18" s="17"/>
      <c r="D18" s="17"/>
      <c r="E18" s="17"/>
      <c r="F18" s="17"/>
      <c r="G18" s="17"/>
      <c r="H18" s="17"/>
      <c r="I18" s="17"/>
    </row>
    <row r="19" spans="1:21">
      <c r="A19" s="17"/>
      <c r="B19" s="17"/>
      <c r="C19" s="17"/>
      <c r="D19" s="17"/>
      <c r="E19" s="17"/>
      <c r="F19" s="17"/>
      <c r="G19" s="17"/>
      <c r="H19" s="17"/>
      <c r="I19" s="17"/>
    </row>
    <row r="20" spans="1:21">
      <c r="A20" s="17"/>
      <c r="B20" s="17"/>
      <c r="C20" s="17"/>
      <c r="D20" s="17"/>
      <c r="E20" s="17"/>
      <c r="F20" s="17"/>
      <c r="G20" s="17"/>
      <c r="H20" s="17"/>
      <c r="I20" s="17"/>
    </row>
    <row r="21" spans="1:21">
      <c r="A21" s="17"/>
      <c r="B21" s="17"/>
      <c r="C21" s="17"/>
      <c r="D21" s="17"/>
      <c r="E21" s="17"/>
      <c r="F21" s="17"/>
      <c r="G21" s="17"/>
      <c r="H21" s="17"/>
      <c r="I21" s="17"/>
    </row>
    <row r="22" spans="1:21">
      <c r="A22" s="17"/>
      <c r="B22" s="17"/>
      <c r="C22" s="17"/>
      <c r="D22" s="17"/>
      <c r="E22" s="17"/>
      <c r="F22" s="17"/>
      <c r="G22" s="17"/>
      <c r="H22" s="17"/>
      <c r="I22" s="17"/>
    </row>
    <row r="23" spans="1:21">
      <c r="A23" s="17"/>
      <c r="B23" s="17"/>
      <c r="C23" s="17"/>
      <c r="D23" s="17"/>
      <c r="E23" s="17"/>
      <c r="F23" s="17"/>
      <c r="G23" s="17"/>
      <c r="H23" s="17"/>
      <c r="I23" s="17"/>
    </row>
    <row r="24" spans="1:21">
      <c r="A24" s="95"/>
      <c r="B24" s="95"/>
      <c r="C24" s="95"/>
      <c r="D24" s="95"/>
      <c r="E24" s="95"/>
      <c r="F24" s="95"/>
      <c r="G24" s="95"/>
      <c r="H24" s="95"/>
      <c r="I24" s="95"/>
    </row>
    <row r="25" spans="1:21">
      <c r="A25" s="95"/>
      <c r="B25" s="95"/>
      <c r="C25" s="95"/>
      <c r="D25" s="95"/>
      <c r="E25" s="95"/>
      <c r="F25" s="95"/>
      <c r="G25" s="95"/>
      <c r="H25" s="95"/>
      <c r="I25" s="95"/>
    </row>
    <row r="26" spans="1:21" ht="22.5" customHeight="1">
      <c r="A26" s="96"/>
      <c r="B26" s="98"/>
      <c r="C26" s="98"/>
      <c r="D26" s="98"/>
      <c r="E26" s="98"/>
      <c r="F26" s="98"/>
      <c r="G26" s="98"/>
      <c r="H26" s="98"/>
      <c r="I26" s="98"/>
      <c r="K26" s="88" t="s">
        <v>78</v>
      </c>
      <c r="L26" s="88"/>
      <c r="M26" s="88"/>
      <c r="N26" s="88"/>
      <c r="O26" s="88"/>
      <c r="P26" s="88"/>
      <c r="Q26" s="88"/>
      <c r="R26" s="88"/>
      <c r="S26" s="88"/>
      <c r="T26" s="88"/>
      <c r="U26" s="88"/>
    </row>
    <row r="27" spans="1:21" ht="49.5" customHeight="1">
      <c r="A27" s="99" t="s">
        <v>80</v>
      </c>
      <c r="B27" s="100"/>
      <c r="C27" s="100"/>
      <c r="D27" s="100"/>
      <c r="E27" s="100"/>
      <c r="F27" s="100"/>
      <c r="G27" s="100"/>
      <c r="H27" s="100"/>
      <c r="I27" s="100"/>
    </row>
    <row r="28" spans="1:21" ht="15.75">
      <c r="A28" s="94" t="s">
        <v>59</v>
      </c>
      <c r="B28" s="94"/>
      <c r="C28" s="94"/>
      <c r="D28" s="94"/>
      <c r="E28" s="94"/>
      <c r="F28" s="94"/>
      <c r="G28" s="94"/>
      <c r="H28" s="94"/>
      <c r="I28" s="94"/>
    </row>
    <row r="29" spans="1:21">
      <c r="A29" s="91" t="s">
        <v>61</v>
      </c>
      <c r="B29" s="91"/>
      <c r="C29" s="91"/>
      <c r="D29" s="91"/>
      <c r="E29" s="91"/>
      <c r="F29" s="91"/>
      <c r="G29" s="91"/>
      <c r="H29" s="91"/>
      <c r="I29" s="91"/>
    </row>
    <row r="30" spans="1:21">
      <c r="A30" s="22"/>
      <c r="B30" s="22"/>
      <c r="C30" s="22"/>
      <c r="D30" s="22"/>
      <c r="E30" s="22"/>
      <c r="F30" s="22"/>
      <c r="G30" s="22"/>
      <c r="H30" s="22"/>
      <c r="I30" s="22"/>
    </row>
    <row r="31" spans="1:21">
      <c r="A31" s="18"/>
      <c r="B31" s="18"/>
      <c r="C31" s="18"/>
      <c r="D31" s="18"/>
      <c r="E31" s="18"/>
      <c r="F31" s="18"/>
      <c r="G31" s="18"/>
      <c r="H31" s="18"/>
      <c r="I31" s="18"/>
    </row>
    <row r="32" spans="1:21">
      <c r="A32" s="18"/>
      <c r="B32" s="18"/>
      <c r="C32" s="18"/>
      <c r="D32" s="18"/>
      <c r="E32" s="18"/>
      <c r="F32" s="18"/>
      <c r="G32" s="18"/>
      <c r="H32" s="18"/>
      <c r="I32" s="18"/>
    </row>
    <row r="33" spans="1:21">
      <c r="A33" s="17"/>
      <c r="B33" s="17"/>
      <c r="C33" s="17"/>
      <c r="D33" s="17"/>
      <c r="E33" s="17"/>
      <c r="F33" s="17"/>
      <c r="G33" s="17"/>
      <c r="H33" s="17"/>
      <c r="I33" s="17"/>
    </row>
    <row r="34" spans="1:21">
      <c r="A34" s="17"/>
      <c r="B34" s="17"/>
      <c r="C34" s="17"/>
      <c r="D34" s="17"/>
      <c r="E34" s="17"/>
      <c r="F34" s="17"/>
      <c r="G34" s="17"/>
      <c r="H34" s="17"/>
      <c r="I34" s="17"/>
    </row>
    <row r="35" spans="1:21">
      <c r="A35" s="17"/>
      <c r="B35" s="17"/>
      <c r="C35" s="17"/>
      <c r="D35" s="17"/>
      <c r="E35" s="17"/>
      <c r="F35" s="17"/>
      <c r="G35" s="17"/>
      <c r="H35" s="17"/>
      <c r="I35" s="17"/>
    </row>
    <row r="36" spans="1:21">
      <c r="A36" s="17"/>
      <c r="B36" s="17"/>
      <c r="C36" s="17"/>
      <c r="D36" s="17"/>
      <c r="E36" s="17"/>
      <c r="F36" s="17"/>
      <c r="G36" s="17"/>
      <c r="H36" s="17"/>
      <c r="I36" s="17"/>
    </row>
    <row r="37" spans="1:21">
      <c r="A37" s="17"/>
      <c r="B37" s="17"/>
      <c r="C37" s="17"/>
      <c r="D37" s="17"/>
      <c r="E37" s="17"/>
      <c r="F37" s="17"/>
      <c r="G37" s="17"/>
      <c r="H37" s="17"/>
      <c r="I37" s="17"/>
    </row>
    <row r="38" spans="1:21">
      <c r="A38" s="17"/>
      <c r="B38" s="17"/>
      <c r="C38" s="17"/>
      <c r="D38" s="17"/>
      <c r="E38" s="17"/>
      <c r="F38" s="17"/>
      <c r="G38" s="17"/>
      <c r="H38" s="17"/>
      <c r="I38" s="17"/>
    </row>
    <row r="39" spans="1:21">
      <c r="A39" s="17"/>
      <c r="B39" s="17"/>
      <c r="C39" s="17"/>
      <c r="D39" s="17"/>
      <c r="E39" s="17"/>
      <c r="F39" s="17"/>
      <c r="G39" s="17"/>
      <c r="H39" s="17"/>
      <c r="I39" s="17"/>
    </row>
    <row r="40" spans="1:21">
      <c r="A40" s="17"/>
      <c r="B40" s="17"/>
      <c r="C40" s="17"/>
      <c r="D40" s="17"/>
      <c r="E40" s="17"/>
      <c r="F40" s="17"/>
      <c r="G40" s="17"/>
      <c r="H40" s="17"/>
      <c r="I40" s="17"/>
    </row>
    <row r="41" spans="1:21">
      <c r="A41" s="17"/>
      <c r="B41" s="17"/>
      <c r="C41" s="17"/>
      <c r="D41" s="17"/>
      <c r="E41" s="17"/>
      <c r="F41" s="17"/>
      <c r="G41" s="17"/>
      <c r="H41" s="17"/>
      <c r="I41" s="17"/>
    </row>
    <row r="42" spans="1:21">
      <c r="A42" s="17"/>
      <c r="B42" s="17"/>
      <c r="C42" s="17"/>
      <c r="D42" s="17"/>
      <c r="E42" s="17"/>
      <c r="F42" s="17"/>
      <c r="G42" s="17"/>
      <c r="H42" s="17"/>
      <c r="I42" s="17"/>
    </row>
    <row r="43" spans="1:21">
      <c r="A43" s="17"/>
      <c r="B43" s="17"/>
      <c r="C43" s="17"/>
      <c r="D43" s="17"/>
      <c r="E43" s="17"/>
      <c r="F43" s="17"/>
      <c r="G43" s="17"/>
      <c r="H43" s="17"/>
      <c r="I43" s="17"/>
    </row>
    <row r="44" spans="1:21">
      <c r="A44" s="17"/>
      <c r="B44" s="17"/>
      <c r="C44" s="17"/>
      <c r="D44" s="17"/>
      <c r="E44" s="17"/>
      <c r="F44" s="17"/>
      <c r="G44" s="17"/>
      <c r="H44" s="17"/>
      <c r="I44" s="17"/>
    </row>
    <row r="45" spans="1:21">
      <c r="A45" s="17"/>
      <c r="B45" s="17"/>
      <c r="C45" s="17"/>
      <c r="D45" s="17"/>
      <c r="E45" s="17"/>
      <c r="F45" s="17"/>
      <c r="G45" s="17"/>
      <c r="H45" s="17"/>
      <c r="I45" s="17"/>
    </row>
    <row r="46" spans="1:21" ht="12.75" customHeight="1">
      <c r="A46" s="95"/>
      <c r="B46" s="95"/>
      <c r="C46" s="95"/>
      <c r="D46" s="95"/>
      <c r="E46" s="95"/>
      <c r="F46" s="95"/>
      <c r="G46" s="95"/>
      <c r="H46" s="95"/>
      <c r="I46" s="95"/>
    </row>
    <row r="47" spans="1:21" ht="12.75" customHeight="1">
      <c r="A47" s="95"/>
      <c r="B47" s="95"/>
      <c r="C47" s="95"/>
      <c r="D47" s="95"/>
      <c r="E47" s="95"/>
      <c r="F47" s="95"/>
      <c r="G47" s="95"/>
      <c r="H47" s="95"/>
      <c r="I47" s="95"/>
    </row>
    <row r="48" spans="1:21" ht="14.25" customHeight="1">
      <c r="A48" s="96"/>
      <c r="B48" s="90"/>
      <c r="C48" s="90"/>
      <c r="D48" s="90"/>
      <c r="E48" s="90"/>
      <c r="F48" s="90"/>
      <c r="G48" s="90"/>
      <c r="H48" s="90"/>
      <c r="I48" s="90"/>
      <c r="K48" s="88" t="s">
        <v>57</v>
      </c>
      <c r="L48" s="88"/>
      <c r="M48" s="88"/>
      <c r="N48" s="88"/>
      <c r="O48" s="88"/>
      <c r="P48" s="88"/>
      <c r="Q48" s="88"/>
      <c r="R48" s="88"/>
      <c r="S48" s="88"/>
      <c r="T48" s="88"/>
      <c r="U48" s="88"/>
    </row>
    <row r="49" spans="1:19" ht="15" customHeight="1">
      <c r="A49" s="89"/>
      <c r="B49" s="90"/>
      <c r="C49" s="90"/>
      <c r="D49" s="90"/>
      <c r="E49" s="90"/>
      <c r="F49" s="90"/>
      <c r="G49" s="90"/>
      <c r="H49" s="90"/>
      <c r="I49" s="90"/>
      <c r="K49" s="89" t="s">
        <v>46</v>
      </c>
      <c r="L49" s="90"/>
      <c r="M49" s="90"/>
      <c r="N49" s="90"/>
      <c r="O49" s="90"/>
      <c r="P49" s="90"/>
      <c r="Q49" s="90"/>
      <c r="R49" s="90"/>
      <c r="S49" s="90"/>
    </row>
    <row r="50" spans="1:19" ht="13.5">
      <c r="A50" s="9" t="s">
        <v>52</v>
      </c>
      <c r="B50" s="57"/>
      <c r="C50" s="57"/>
      <c r="D50" s="57"/>
      <c r="E50" s="57"/>
      <c r="F50" s="57"/>
      <c r="G50" s="57"/>
      <c r="H50" s="57"/>
      <c r="I50" s="57"/>
    </row>
    <row r="51" spans="1:19" ht="15.75">
      <c r="A51" s="94" t="s">
        <v>62</v>
      </c>
      <c r="B51" s="97"/>
      <c r="C51" s="97"/>
      <c r="D51" s="97"/>
      <c r="E51" s="97"/>
      <c r="F51" s="97"/>
      <c r="G51" s="97"/>
      <c r="H51" s="97"/>
      <c r="I51" s="97"/>
    </row>
    <row r="52" spans="1:19" ht="24.75" customHeight="1">
      <c r="A52" s="91" t="s">
        <v>58</v>
      </c>
      <c r="B52" s="91"/>
      <c r="C52" s="91"/>
      <c r="D52" s="91"/>
      <c r="E52" s="91"/>
      <c r="F52" s="91"/>
      <c r="G52" s="91"/>
      <c r="H52" s="91"/>
      <c r="I52" s="91"/>
    </row>
    <row r="53" spans="1:19">
      <c r="A53" s="51"/>
      <c r="B53" s="51"/>
      <c r="C53" s="51"/>
      <c r="D53" s="51"/>
      <c r="E53" s="51"/>
      <c r="F53" s="51"/>
      <c r="G53" s="51"/>
      <c r="H53" s="51"/>
      <c r="I53" s="51"/>
    </row>
    <row r="54" spans="1:19">
      <c r="A54" s="51"/>
      <c r="B54" s="51"/>
      <c r="C54" s="51"/>
      <c r="D54" s="51"/>
      <c r="E54" s="51"/>
      <c r="F54" s="51"/>
      <c r="G54" s="51"/>
      <c r="H54" s="51"/>
      <c r="I54" s="51"/>
    </row>
    <row r="55" spans="1:19">
      <c r="A55" s="51"/>
      <c r="B55" s="51"/>
      <c r="C55" s="51"/>
      <c r="D55" s="51"/>
      <c r="E55" s="51"/>
      <c r="F55" s="51"/>
      <c r="G55" s="51"/>
      <c r="H55" s="51"/>
      <c r="I55" s="51"/>
    </row>
    <row r="56" spans="1:19">
      <c r="A56" s="51"/>
      <c r="B56" s="51"/>
      <c r="C56" s="51"/>
      <c r="D56" s="51"/>
      <c r="E56" s="51"/>
      <c r="F56" s="51"/>
      <c r="G56" s="51"/>
      <c r="H56" s="51"/>
      <c r="I56" s="51"/>
    </row>
    <row r="57" spans="1:19">
      <c r="A57" s="51"/>
      <c r="B57" s="51"/>
      <c r="C57" s="51"/>
      <c r="D57" s="51"/>
      <c r="E57" s="51"/>
      <c r="F57" s="51"/>
      <c r="G57" s="51"/>
      <c r="H57" s="51"/>
      <c r="I57" s="51"/>
    </row>
    <row r="58" spans="1:19">
      <c r="A58" s="51"/>
      <c r="B58" s="51"/>
      <c r="C58" s="51"/>
      <c r="D58" s="51"/>
      <c r="E58" s="51"/>
      <c r="F58" s="51"/>
      <c r="G58" s="51"/>
      <c r="H58" s="51"/>
      <c r="I58" s="51"/>
    </row>
    <row r="59" spans="1:19">
      <c r="A59" s="51"/>
      <c r="B59" s="51"/>
      <c r="C59" s="51"/>
      <c r="D59" s="51"/>
      <c r="E59" s="51"/>
      <c r="F59" s="51"/>
      <c r="G59" s="51"/>
      <c r="H59" s="51"/>
      <c r="I59" s="51"/>
    </row>
    <row r="60" spans="1:19">
      <c r="A60" s="51"/>
      <c r="B60" s="51"/>
      <c r="C60" s="51"/>
      <c r="D60" s="51"/>
      <c r="E60" s="51"/>
      <c r="F60" s="51"/>
      <c r="G60" s="51"/>
      <c r="H60" s="51"/>
      <c r="I60" s="51"/>
    </row>
    <row r="61" spans="1:19">
      <c r="A61" s="51"/>
      <c r="B61" s="51"/>
      <c r="C61" s="51"/>
      <c r="D61" s="51"/>
      <c r="E61" s="51"/>
      <c r="F61" s="51"/>
      <c r="G61" s="51"/>
      <c r="H61" s="51"/>
      <c r="I61" s="51"/>
    </row>
    <row r="62" spans="1:19">
      <c r="A62" s="51"/>
      <c r="B62" s="51"/>
      <c r="C62" s="51"/>
      <c r="D62" s="51"/>
      <c r="E62" s="51"/>
      <c r="F62" s="51"/>
      <c r="G62" s="51"/>
      <c r="H62" s="51"/>
      <c r="I62" s="51"/>
    </row>
    <row r="63" spans="1:19">
      <c r="A63" s="51"/>
      <c r="B63" s="51"/>
      <c r="C63" s="51"/>
      <c r="D63" s="51"/>
      <c r="E63" s="51"/>
      <c r="F63" s="51"/>
      <c r="G63" s="51"/>
      <c r="H63" s="51"/>
      <c r="I63" s="51"/>
    </row>
    <row r="64" spans="1:19">
      <c r="A64" s="51"/>
      <c r="B64" s="51"/>
      <c r="C64" s="51"/>
      <c r="D64" s="51"/>
      <c r="E64" s="51"/>
      <c r="F64" s="51"/>
      <c r="G64" s="51"/>
      <c r="H64" s="51"/>
      <c r="I64" s="51"/>
    </row>
    <row r="65" spans="1:21">
      <c r="A65" s="51"/>
      <c r="B65" s="51"/>
      <c r="C65" s="51"/>
      <c r="D65" s="51"/>
      <c r="E65" s="51"/>
      <c r="F65" s="51"/>
      <c r="G65" s="51"/>
      <c r="H65" s="51"/>
      <c r="I65" s="51"/>
    </row>
    <row r="66" spans="1:21">
      <c r="A66" s="51"/>
      <c r="B66" s="51"/>
      <c r="C66" s="51"/>
      <c r="D66" s="51"/>
      <c r="E66" s="51"/>
      <c r="F66" s="51"/>
      <c r="G66" s="51"/>
      <c r="H66" s="51"/>
      <c r="I66" s="51"/>
    </row>
    <row r="67" spans="1:21">
      <c r="A67" s="51"/>
      <c r="B67" s="51"/>
      <c r="C67" s="51"/>
      <c r="D67" s="51"/>
      <c r="E67" s="51"/>
      <c r="F67" s="51"/>
      <c r="G67" s="51"/>
      <c r="H67" s="51"/>
      <c r="I67" s="51"/>
    </row>
    <row r="68" spans="1:21">
      <c r="A68" s="51"/>
      <c r="B68" s="51"/>
      <c r="C68" s="51"/>
      <c r="D68" s="51"/>
      <c r="E68" s="51"/>
      <c r="F68" s="51"/>
      <c r="G68" s="51"/>
      <c r="H68" s="51"/>
      <c r="I68" s="51"/>
    </row>
    <row r="69" spans="1:21" ht="13.5" customHeight="1">
      <c r="A69" s="92"/>
      <c r="B69" s="93"/>
      <c r="C69" s="93"/>
      <c r="D69" s="93"/>
      <c r="E69" s="93"/>
      <c r="F69" s="93"/>
      <c r="G69" s="93"/>
      <c r="H69" s="93"/>
      <c r="I69" s="93"/>
      <c r="K69" s="88" t="s">
        <v>85</v>
      </c>
      <c r="L69" s="88"/>
      <c r="M69" s="88"/>
      <c r="N69" s="88"/>
      <c r="O69" s="88"/>
      <c r="P69" s="88"/>
      <c r="Q69" s="88"/>
      <c r="R69" s="88"/>
      <c r="S69" s="88"/>
      <c r="T69" s="88"/>
      <c r="U69" s="88"/>
    </row>
    <row r="70" spans="1:21" ht="13.5">
      <c r="A70" s="83" t="s">
        <v>77</v>
      </c>
      <c r="B70" s="84"/>
      <c r="C70" s="84"/>
      <c r="D70" s="84"/>
      <c r="E70" s="84"/>
      <c r="F70" s="84"/>
      <c r="G70" s="84"/>
      <c r="H70" s="84"/>
      <c r="I70" s="84"/>
    </row>
  </sheetData>
  <mergeCells count="17">
    <mergeCell ref="A6:I6"/>
    <mergeCell ref="A7:I7"/>
    <mergeCell ref="A24:I25"/>
    <mergeCell ref="A26:I26"/>
    <mergeCell ref="A27:I27"/>
    <mergeCell ref="K26:U26"/>
    <mergeCell ref="K48:U48"/>
    <mergeCell ref="K69:U69"/>
    <mergeCell ref="K49:S49"/>
    <mergeCell ref="A52:I52"/>
    <mergeCell ref="A69:I69"/>
    <mergeCell ref="A28:I28"/>
    <mergeCell ref="A29:I29"/>
    <mergeCell ref="A46:I47"/>
    <mergeCell ref="A48:I48"/>
    <mergeCell ref="A49:I49"/>
    <mergeCell ref="A51:I51"/>
  </mergeCells>
  <hyperlinks>
    <hyperlink ref="A1" r:id="rId1" display="http://dx.doi.org/10.1787/9789264261488-en"/>
    <hyperlink ref="A4" r:id="rId2"/>
  </hyperlinks>
  <pageMargins left="0.70866141732283472" right="0.70866141732283472" top="0.74803149606299213" bottom="0.74803149606299213" header="0.31496062992125984" footer="0.31496062992125984"/>
  <pageSetup paperSize="9" scale="46"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0"/>
  <sheetViews>
    <sheetView workbookViewId="0">
      <selection sqref="A1:I65"/>
    </sheetView>
  </sheetViews>
  <sheetFormatPr defaultRowHeight="12.75"/>
  <sheetData>
    <row r="1" spans="1:9" s="104" customFormat="1">
      <c r="A1" s="105" t="s">
        <v>136</v>
      </c>
    </row>
    <row r="2" spans="1:9" s="104" customFormat="1">
      <c r="A2" s="104">
        <v>7</v>
      </c>
      <c r="B2" s="104" t="s">
        <v>137</v>
      </c>
    </row>
    <row r="3" spans="1:9" s="104" customFormat="1">
      <c r="A3" s="104" t="s">
        <v>138</v>
      </c>
    </row>
    <row r="4" spans="1:9" s="104" customFormat="1">
      <c r="A4" s="105" t="s">
        <v>139</v>
      </c>
    </row>
    <row r="5" spans="1:9" s="104" customFormat="1"/>
    <row r="6" spans="1:9" ht="27" customHeight="1">
      <c r="A6" s="94" t="s">
        <v>88</v>
      </c>
      <c r="B6" s="94"/>
      <c r="C6" s="94"/>
      <c r="D6" s="94"/>
      <c r="E6" s="94"/>
      <c r="F6" s="94"/>
      <c r="G6" s="94"/>
      <c r="H6" s="94"/>
      <c r="I6" s="94"/>
    </row>
    <row r="7" spans="1:9">
      <c r="A7" s="91" t="s">
        <v>89</v>
      </c>
      <c r="B7" s="91"/>
      <c r="C7" s="91"/>
      <c r="D7" s="91"/>
      <c r="E7" s="91"/>
      <c r="F7" s="91"/>
      <c r="G7" s="91"/>
      <c r="H7" s="91"/>
      <c r="I7" s="91"/>
    </row>
    <row r="8" spans="1:9">
      <c r="A8" s="22"/>
      <c r="B8" s="22"/>
      <c r="C8" s="22"/>
      <c r="D8" s="22"/>
      <c r="E8" s="22"/>
      <c r="F8" s="22"/>
      <c r="G8" s="22"/>
      <c r="H8" s="22"/>
      <c r="I8" s="22"/>
    </row>
    <row r="9" spans="1:9">
      <c r="A9" s="18"/>
      <c r="B9" s="18"/>
      <c r="C9" s="18"/>
      <c r="D9" s="18"/>
      <c r="E9" s="18"/>
      <c r="F9" s="18"/>
      <c r="G9" s="18"/>
      <c r="H9" s="18"/>
      <c r="I9" s="18"/>
    </row>
    <row r="10" spans="1:9">
      <c r="A10" s="18"/>
      <c r="B10" s="18"/>
      <c r="C10" s="18"/>
      <c r="D10" s="18"/>
      <c r="E10" s="18"/>
      <c r="F10" s="18"/>
      <c r="G10" s="18"/>
      <c r="H10" s="18"/>
      <c r="I10" s="18"/>
    </row>
    <row r="11" spans="1:9">
      <c r="A11" s="17"/>
      <c r="B11" s="17"/>
      <c r="C11" s="17"/>
      <c r="D11" s="17"/>
      <c r="E11" s="17"/>
      <c r="F11" s="17"/>
      <c r="G11" s="17"/>
      <c r="H11" s="17"/>
      <c r="I11" s="17"/>
    </row>
    <row r="12" spans="1:9">
      <c r="A12" s="17"/>
      <c r="B12" s="17"/>
      <c r="C12" s="17"/>
      <c r="D12" s="17"/>
      <c r="E12" s="17"/>
      <c r="F12" s="17"/>
      <c r="G12" s="17"/>
      <c r="H12" s="17"/>
      <c r="I12" s="17"/>
    </row>
    <row r="13" spans="1:9">
      <c r="A13" s="17"/>
      <c r="B13" s="17"/>
      <c r="C13" s="17"/>
      <c r="D13" s="17"/>
      <c r="E13" s="17"/>
      <c r="F13" s="17"/>
      <c r="G13" s="17"/>
      <c r="H13" s="17"/>
      <c r="I13" s="17"/>
    </row>
    <row r="14" spans="1:9">
      <c r="A14" s="17"/>
      <c r="B14" s="17"/>
      <c r="C14" s="17"/>
      <c r="D14" s="17"/>
      <c r="E14" s="17"/>
      <c r="F14" s="17"/>
      <c r="G14" s="17"/>
      <c r="H14" s="17"/>
      <c r="I14" s="17"/>
    </row>
    <row r="15" spans="1:9">
      <c r="A15" s="17"/>
      <c r="B15" s="17"/>
      <c r="C15" s="17"/>
      <c r="D15" s="17"/>
      <c r="E15" s="17"/>
      <c r="F15" s="17"/>
      <c r="G15" s="17"/>
      <c r="H15" s="17"/>
      <c r="I15" s="17"/>
    </row>
    <row r="16" spans="1:9">
      <c r="A16" s="17"/>
      <c r="B16" s="17"/>
      <c r="C16" s="17"/>
      <c r="D16" s="17"/>
      <c r="E16" s="17"/>
      <c r="F16" s="17"/>
      <c r="G16" s="17"/>
      <c r="H16" s="17"/>
      <c r="I16" s="17"/>
    </row>
    <row r="17" spans="1:9">
      <c r="A17" s="17"/>
      <c r="B17" s="17"/>
      <c r="C17" s="17"/>
      <c r="D17" s="17"/>
      <c r="E17" s="17"/>
      <c r="F17" s="17"/>
      <c r="G17" s="17"/>
      <c r="H17" s="17"/>
      <c r="I17" s="17"/>
    </row>
    <row r="18" spans="1:9">
      <c r="A18" s="17"/>
      <c r="B18" s="17"/>
      <c r="C18" s="17"/>
      <c r="D18" s="17"/>
      <c r="E18" s="17"/>
      <c r="F18" s="17"/>
      <c r="G18" s="17"/>
      <c r="H18" s="17"/>
      <c r="I18" s="17"/>
    </row>
    <row r="19" spans="1:9">
      <c r="A19" s="17"/>
      <c r="B19" s="17"/>
      <c r="C19" s="17"/>
      <c r="D19" s="17"/>
      <c r="E19" s="17"/>
      <c r="F19" s="17"/>
      <c r="G19" s="17"/>
      <c r="H19" s="17"/>
      <c r="I19" s="17"/>
    </row>
    <row r="20" spans="1:9">
      <c r="A20" s="17"/>
      <c r="B20" s="17"/>
      <c r="C20" s="17"/>
      <c r="D20" s="17"/>
      <c r="E20" s="17"/>
      <c r="F20" s="17"/>
      <c r="G20" s="17"/>
      <c r="H20" s="17"/>
      <c r="I20" s="17"/>
    </row>
    <row r="21" spans="1:9">
      <c r="A21" s="17"/>
      <c r="B21" s="17"/>
      <c r="C21" s="17"/>
      <c r="D21" s="17"/>
      <c r="E21" s="17"/>
      <c r="F21" s="17"/>
      <c r="G21" s="17"/>
      <c r="H21" s="17"/>
      <c r="I21" s="17"/>
    </row>
    <row r="22" spans="1:9">
      <c r="A22" s="17"/>
      <c r="B22" s="17"/>
      <c r="C22" s="17"/>
      <c r="D22" s="17"/>
      <c r="E22" s="17"/>
      <c r="F22" s="17"/>
      <c r="G22" s="17"/>
      <c r="H22" s="17"/>
      <c r="I22" s="17"/>
    </row>
    <row r="23" spans="1:9">
      <c r="A23" s="17"/>
      <c r="B23" s="17"/>
      <c r="C23" s="17"/>
      <c r="D23" s="17"/>
      <c r="E23" s="17"/>
      <c r="F23" s="17"/>
      <c r="G23" s="17"/>
      <c r="H23" s="17"/>
      <c r="I23" s="17"/>
    </row>
    <row r="24" spans="1:9">
      <c r="A24" s="95" t="s">
        <v>55</v>
      </c>
      <c r="B24" s="95"/>
      <c r="C24" s="95"/>
      <c r="D24" s="95"/>
      <c r="E24" s="95"/>
      <c r="F24" s="95"/>
      <c r="G24" s="95"/>
      <c r="H24" s="95"/>
      <c r="I24" s="95"/>
    </row>
    <row r="25" spans="1:9">
      <c r="A25" s="95"/>
      <c r="B25" s="95"/>
      <c r="C25" s="95"/>
      <c r="D25" s="95"/>
      <c r="E25" s="95"/>
      <c r="F25" s="95"/>
      <c r="G25" s="95"/>
      <c r="H25" s="95"/>
      <c r="I25" s="95"/>
    </row>
    <row r="26" spans="1:9" ht="61.5" customHeight="1">
      <c r="A26" s="96" t="s">
        <v>79</v>
      </c>
      <c r="B26" s="98"/>
      <c r="C26" s="98"/>
      <c r="D26" s="98"/>
      <c r="E26" s="98"/>
      <c r="F26" s="98"/>
      <c r="G26" s="98"/>
      <c r="H26" s="98"/>
      <c r="I26" s="98"/>
    </row>
    <row r="27" spans="1:9" ht="55.5" customHeight="1">
      <c r="A27" s="99" t="s">
        <v>90</v>
      </c>
      <c r="B27" s="100"/>
      <c r="C27" s="100"/>
      <c r="D27" s="100"/>
      <c r="E27" s="100"/>
      <c r="F27" s="100"/>
      <c r="G27" s="100"/>
      <c r="H27" s="100"/>
      <c r="I27" s="100"/>
    </row>
    <row r="28" spans="1:9" ht="15.75">
      <c r="A28" s="94" t="s">
        <v>84</v>
      </c>
      <c r="B28" s="94"/>
      <c r="C28" s="94"/>
      <c r="D28" s="94"/>
      <c r="E28" s="94"/>
      <c r="F28" s="94"/>
      <c r="G28" s="94"/>
      <c r="H28" s="94"/>
      <c r="I28" s="94"/>
    </row>
    <row r="29" spans="1:9" ht="25.5" customHeight="1">
      <c r="A29" s="91" t="s">
        <v>93</v>
      </c>
      <c r="B29" s="91"/>
      <c r="C29" s="91"/>
      <c r="D29" s="91"/>
      <c r="E29" s="91"/>
      <c r="F29" s="91"/>
      <c r="G29" s="91"/>
      <c r="H29" s="91"/>
      <c r="I29" s="91"/>
    </row>
    <row r="30" spans="1:9">
      <c r="A30" s="22"/>
      <c r="B30" s="22"/>
      <c r="C30" s="22"/>
      <c r="D30" s="22"/>
      <c r="E30" s="22"/>
      <c r="F30" s="22"/>
      <c r="G30" s="22"/>
      <c r="H30" s="22"/>
      <c r="I30" s="22"/>
    </row>
    <row r="31" spans="1:9">
      <c r="A31" s="18"/>
      <c r="B31" s="18"/>
      <c r="C31" s="18"/>
      <c r="D31" s="18"/>
      <c r="E31" s="18"/>
      <c r="F31" s="18"/>
      <c r="G31" s="18"/>
      <c r="H31" s="18"/>
      <c r="I31" s="18"/>
    </row>
    <row r="32" spans="1:9">
      <c r="A32" s="18"/>
      <c r="B32" s="18"/>
      <c r="C32" s="18"/>
      <c r="D32" s="18"/>
      <c r="E32" s="18"/>
      <c r="F32" s="18"/>
      <c r="G32" s="18"/>
      <c r="H32" s="18"/>
      <c r="I32" s="18"/>
    </row>
    <row r="33" spans="1:9">
      <c r="A33" s="17"/>
      <c r="B33" s="17"/>
      <c r="C33" s="17"/>
      <c r="D33" s="17"/>
      <c r="E33" s="17"/>
      <c r="F33" s="17"/>
      <c r="G33" s="17"/>
      <c r="H33" s="17"/>
      <c r="I33" s="17"/>
    </row>
    <row r="34" spans="1:9">
      <c r="A34" s="17"/>
      <c r="B34" s="17"/>
      <c r="C34" s="17"/>
      <c r="D34" s="17"/>
      <c r="E34" s="17"/>
      <c r="F34" s="17"/>
      <c r="G34" s="17"/>
      <c r="H34" s="17"/>
      <c r="I34" s="17"/>
    </row>
    <row r="35" spans="1:9">
      <c r="A35" s="17"/>
      <c r="B35" s="17"/>
      <c r="C35" s="17"/>
      <c r="D35" s="17"/>
      <c r="E35" s="17"/>
      <c r="F35" s="17"/>
      <c r="G35" s="17"/>
      <c r="H35" s="17"/>
      <c r="I35" s="17"/>
    </row>
    <row r="36" spans="1:9">
      <c r="A36" s="17"/>
      <c r="B36" s="17"/>
      <c r="C36" s="17"/>
      <c r="D36" s="17"/>
      <c r="E36" s="17"/>
      <c r="F36" s="17"/>
      <c r="G36" s="17"/>
      <c r="H36" s="17"/>
      <c r="I36" s="17"/>
    </row>
    <row r="37" spans="1:9">
      <c r="A37" s="17"/>
      <c r="B37" s="17"/>
      <c r="C37" s="17"/>
      <c r="D37" s="17"/>
      <c r="E37" s="17"/>
      <c r="F37" s="17"/>
      <c r="G37" s="17"/>
      <c r="H37" s="17"/>
      <c r="I37" s="17"/>
    </row>
    <row r="38" spans="1:9">
      <c r="A38" s="17"/>
      <c r="B38" s="17"/>
      <c r="C38" s="17"/>
      <c r="D38" s="17"/>
      <c r="E38" s="17"/>
      <c r="F38" s="17"/>
      <c r="G38" s="17"/>
      <c r="H38" s="17"/>
      <c r="I38" s="17"/>
    </row>
    <row r="39" spans="1:9">
      <c r="A39" s="17"/>
      <c r="B39" s="17"/>
      <c r="C39" s="17"/>
      <c r="D39" s="17"/>
      <c r="E39" s="17"/>
      <c r="F39" s="17"/>
      <c r="G39" s="17"/>
      <c r="H39" s="17"/>
      <c r="I39" s="17"/>
    </row>
    <row r="40" spans="1:9">
      <c r="A40" s="17"/>
      <c r="B40" s="17"/>
      <c r="C40" s="17"/>
      <c r="D40" s="17"/>
      <c r="E40" s="17"/>
      <c r="F40" s="17"/>
      <c r="G40" s="17"/>
      <c r="H40" s="17"/>
      <c r="I40" s="17"/>
    </row>
    <row r="41" spans="1:9">
      <c r="A41" s="17"/>
      <c r="B41" s="17"/>
      <c r="C41" s="17"/>
      <c r="D41" s="17"/>
      <c r="E41" s="17"/>
      <c r="F41" s="17"/>
      <c r="G41" s="17"/>
      <c r="H41" s="17"/>
      <c r="I41" s="17"/>
    </row>
    <row r="42" spans="1:9">
      <c r="A42" s="17"/>
      <c r="B42" s="17"/>
      <c r="C42" s="17"/>
      <c r="D42" s="17"/>
      <c r="E42" s="17"/>
      <c r="F42" s="17"/>
      <c r="G42" s="17"/>
      <c r="H42" s="17"/>
      <c r="I42" s="17"/>
    </row>
    <row r="43" spans="1:9">
      <c r="A43" s="17"/>
      <c r="B43" s="17"/>
      <c r="C43" s="17"/>
      <c r="D43" s="17"/>
      <c r="E43" s="17"/>
      <c r="F43" s="17"/>
      <c r="G43" s="17"/>
      <c r="H43" s="17"/>
      <c r="I43" s="17"/>
    </row>
    <row r="44" spans="1:9">
      <c r="A44" s="17"/>
      <c r="B44" s="17"/>
      <c r="C44" s="17"/>
      <c r="D44" s="17"/>
      <c r="E44" s="17"/>
      <c r="F44" s="17"/>
      <c r="G44" s="17"/>
      <c r="H44" s="17"/>
      <c r="I44" s="17"/>
    </row>
    <row r="45" spans="1:9">
      <c r="A45" s="17"/>
      <c r="B45" s="17"/>
      <c r="C45" s="17"/>
      <c r="D45" s="17"/>
      <c r="E45" s="17"/>
      <c r="F45" s="17"/>
      <c r="G45" s="17"/>
      <c r="H45" s="17"/>
      <c r="I45" s="17"/>
    </row>
    <row r="46" spans="1:9" ht="12.75" customHeight="1">
      <c r="A46" s="95" t="s">
        <v>55</v>
      </c>
      <c r="B46" s="95"/>
      <c r="C46" s="95"/>
      <c r="D46" s="95"/>
      <c r="E46" s="95"/>
      <c r="F46" s="95"/>
      <c r="G46" s="95"/>
      <c r="H46" s="95"/>
      <c r="I46" s="95"/>
    </row>
    <row r="47" spans="1:9" ht="12.75" customHeight="1">
      <c r="A47" s="95"/>
      <c r="B47" s="95"/>
      <c r="C47" s="95"/>
      <c r="D47" s="95"/>
      <c r="E47" s="95"/>
      <c r="F47" s="95"/>
      <c r="G47" s="95"/>
      <c r="H47" s="95"/>
      <c r="I47" s="95"/>
    </row>
    <row r="48" spans="1:9" ht="39.75" customHeight="1">
      <c r="A48" s="96" t="s">
        <v>91</v>
      </c>
      <c r="B48" s="90"/>
      <c r="C48" s="90"/>
      <c r="D48" s="90"/>
      <c r="E48" s="90"/>
      <c r="F48" s="90"/>
      <c r="G48" s="90"/>
      <c r="H48" s="90"/>
      <c r="I48" s="90"/>
    </row>
    <row r="49" spans="1:9" ht="42.75" customHeight="1">
      <c r="A49" s="89" t="s">
        <v>81</v>
      </c>
      <c r="B49" s="90"/>
      <c r="C49" s="90"/>
      <c r="D49" s="90"/>
      <c r="E49" s="90"/>
      <c r="F49" s="90"/>
      <c r="G49" s="90"/>
      <c r="H49" s="90"/>
      <c r="I49" s="90"/>
    </row>
    <row r="50" spans="1:9" ht="13.5">
      <c r="A50" s="9" t="s">
        <v>82</v>
      </c>
      <c r="B50" s="57"/>
      <c r="C50" s="57"/>
      <c r="D50" s="57"/>
      <c r="E50" s="57"/>
      <c r="F50" s="57"/>
      <c r="G50" s="57"/>
      <c r="H50" s="57"/>
      <c r="I50" s="57"/>
    </row>
    <row r="51" spans="1:9" ht="15.75">
      <c r="A51" s="94" t="s">
        <v>94</v>
      </c>
      <c r="B51" s="97"/>
      <c r="C51" s="97"/>
      <c r="D51" s="97"/>
      <c r="E51" s="97"/>
      <c r="F51" s="97"/>
      <c r="G51" s="97"/>
      <c r="H51" s="97"/>
      <c r="I51" s="97"/>
    </row>
    <row r="52" spans="1:9" ht="34.5" customHeight="1">
      <c r="A52" s="91" t="s">
        <v>83</v>
      </c>
      <c r="B52" s="91"/>
      <c r="C52" s="91"/>
      <c r="D52" s="91"/>
      <c r="E52" s="91"/>
      <c r="F52" s="91"/>
      <c r="G52" s="91"/>
      <c r="H52" s="91"/>
      <c r="I52" s="91"/>
    </row>
    <row r="53" spans="1:9">
      <c r="A53" s="51"/>
      <c r="B53" s="51"/>
      <c r="C53" s="51"/>
      <c r="D53" s="51"/>
      <c r="E53" s="51"/>
      <c r="F53" s="51"/>
      <c r="G53" s="51"/>
      <c r="H53" s="51"/>
      <c r="I53" s="51"/>
    </row>
    <row r="54" spans="1:9">
      <c r="A54" s="51"/>
      <c r="B54" s="51"/>
      <c r="C54" s="51"/>
      <c r="D54" s="51"/>
      <c r="E54" s="51"/>
      <c r="F54" s="51"/>
      <c r="G54" s="51"/>
      <c r="H54" s="51"/>
      <c r="I54" s="51"/>
    </row>
    <row r="55" spans="1:9">
      <c r="A55" s="51"/>
      <c r="B55" s="51"/>
      <c r="C55" s="51"/>
      <c r="D55" s="51"/>
      <c r="E55" s="51"/>
      <c r="F55" s="51"/>
      <c r="G55" s="51"/>
      <c r="H55" s="51"/>
      <c r="I55" s="51"/>
    </row>
    <row r="56" spans="1:9">
      <c r="A56" s="51"/>
      <c r="B56" s="51"/>
      <c r="C56" s="51"/>
      <c r="D56" s="51"/>
      <c r="E56" s="51"/>
      <c r="F56" s="51"/>
      <c r="G56" s="51"/>
      <c r="H56" s="51"/>
      <c r="I56" s="51"/>
    </row>
    <row r="57" spans="1:9">
      <c r="A57" s="51"/>
      <c r="B57" s="51"/>
      <c r="C57" s="51"/>
      <c r="D57" s="51"/>
      <c r="E57" s="51"/>
      <c r="F57" s="51"/>
      <c r="G57" s="51"/>
      <c r="H57" s="51"/>
      <c r="I57" s="51"/>
    </row>
    <row r="58" spans="1:9">
      <c r="A58" s="51"/>
      <c r="B58" s="51"/>
      <c r="C58" s="51"/>
      <c r="D58" s="51"/>
      <c r="E58" s="51"/>
      <c r="F58" s="51"/>
      <c r="G58" s="51"/>
      <c r="H58" s="51"/>
      <c r="I58" s="51"/>
    </row>
    <row r="59" spans="1:9">
      <c r="A59" s="51"/>
      <c r="B59" s="51"/>
      <c r="C59" s="51"/>
      <c r="D59" s="51"/>
      <c r="E59" s="51"/>
      <c r="F59" s="51"/>
      <c r="G59" s="51"/>
      <c r="H59" s="51"/>
      <c r="I59" s="51"/>
    </row>
    <row r="60" spans="1:9">
      <c r="A60" s="51"/>
      <c r="B60" s="51"/>
      <c r="C60" s="51"/>
      <c r="D60" s="51"/>
      <c r="E60" s="51"/>
      <c r="F60" s="51"/>
      <c r="G60" s="51"/>
      <c r="H60" s="51"/>
      <c r="I60" s="51"/>
    </row>
    <row r="61" spans="1:9">
      <c r="A61" s="51"/>
      <c r="B61" s="51"/>
      <c r="C61" s="51"/>
      <c r="D61" s="51"/>
      <c r="E61" s="51"/>
      <c r="F61" s="51"/>
      <c r="G61" s="51"/>
      <c r="H61" s="51"/>
      <c r="I61" s="51"/>
    </row>
    <row r="62" spans="1:9">
      <c r="A62" s="51"/>
      <c r="B62" s="51"/>
      <c r="C62" s="51"/>
      <c r="D62" s="51"/>
      <c r="E62" s="51"/>
      <c r="F62" s="51"/>
      <c r="G62" s="51"/>
      <c r="H62" s="51"/>
      <c r="I62" s="51"/>
    </row>
    <row r="63" spans="1:9">
      <c r="A63" s="51"/>
      <c r="B63" s="51"/>
      <c r="C63" s="51"/>
      <c r="D63" s="51"/>
      <c r="E63" s="51"/>
      <c r="F63" s="51"/>
      <c r="G63" s="51"/>
      <c r="H63" s="51"/>
      <c r="I63" s="51"/>
    </row>
    <row r="64" spans="1:9">
      <c r="A64" s="51"/>
      <c r="B64" s="51"/>
      <c r="C64" s="51"/>
      <c r="D64" s="51"/>
      <c r="E64" s="51"/>
      <c r="F64" s="51"/>
      <c r="G64" s="51"/>
      <c r="H64" s="51"/>
      <c r="I64" s="51"/>
    </row>
    <row r="65" spans="1:9">
      <c r="A65" s="51"/>
      <c r="B65" s="51"/>
      <c r="C65" s="51"/>
      <c r="D65" s="51"/>
      <c r="E65" s="51"/>
      <c r="F65" s="51"/>
      <c r="G65" s="51"/>
      <c r="H65" s="51"/>
      <c r="I65" s="51"/>
    </row>
    <row r="66" spans="1:9">
      <c r="A66" s="51"/>
      <c r="B66" s="51"/>
      <c r="C66" s="51"/>
      <c r="D66" s="51"/>
      <c r="E66" s="51"/>
      <c r="F66" s="51"/>
      <c r="G66" s="51"/>
      <c r="H66" s="51"/>
      <c r="I66" s="51"/>
    </row>
    <row r="67" spans="1:9">
      <c r="A67" s="51"/>
      <c r="B67" s="51"/>
      <c r="C67" s="51"/>
      <c r="D67" s="51"/>
      <c r="E67" s="51"/>
      <c r="F67" s="51"/>
      <c r="G67" s="51"/>
      <c r="H67" s="51"/>
      <c r="I67" s="51"/>
    </row>
    <row r="68" spans="1:9">
      <c r="A68" s="51"/>
      <c r="B68" s="51"/>
      <c r="C68" s="51"/>
      <c r="D68" s="51"/>
      <c r="E68" s="51"/>
      <c r="F68" s="51"/>
      <c r="G68" s="51"/>
      <c r="H68" s="51"/>
      <c r="I68" s="51"/>
    </row>
    <row r="69" spans="1:9" ht="38.25" customHeight="1">
      <c r="A69" s="92" t="s">
        <v>92</v>
      </c>
      <c r="B69" s="93"/>
      <c r="C69" s="93"/>
      <c r="D69" s="93"/>
      <c r="E69" s="93"/>
      <c r="F69" s="93"/>
      <c r="G69" s="93"/>
      <c r="H69" s="93"/>
      <c r="I69" s="93"/>
    </row>
    <row r="70" spans="1:9" ht="13.5">
      <c r="A70" s="83" t="s">
        <v>77</v>
      </c>
      <c r="B70" s="84"/>
      <c r="C70" s="84"/>
      <c r="D70" s="84"/>
      <c r="E70" s="84"/>
      <c r="F70" s="84"/>
      <c r="G70" s="84"/>
      <c r="H70" s="84"/>
      <c r="I70" s="84"/>
    </row>
  </sheetData>
  <mergeCells count="13">
    <mergeCell ref="A69:I69"/>
    <mergeCell ref="A29:I29"/>
    <mergeCell ref="A46:I47"/>
    <mergeCell ref="A48:I48"/>
    <mergeCell ref="A49:I49"/>
    <mergeCell ref="A51:I51"/>
    <mergeCell ref="A52:I52"/>
    <mergeCell ref="A28:I28"/>
    <mergeCell ref="A6:I6"/>
    <mergeCell ref="A7:I7"/>
    <mergeCell ref="A24:I25"/>
    <mergeCell ref="A26:I26"/>
    <mergeCell ref="A27:I27"/>
  </mergeCells>
  <hyperlinks>
    <hyperlink ref="A1" r:id="rId1" display="http://dx.doi.org/10.1787/9789264261488-en"/>
    <hyperlink ref="A4" r:id="rId2"/>
  </hyperlinks>
  <pageMargins left="0.70866141732283472" right="0.70866141732283472" top="0.74803149606299213" bottom="0.74803149606299213" header="0.31496062992125984" footer="0.31496062992125984"/>
  <pageSetup paperSize="9" scale="65"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workbookViewId="0">
      <selection activeCell="I8" sqref="I8"/>
    </sheetView>
  </sheetViews>
  <sheetFormatPr defaultRowHeight="13.5"/>
  <cols>
    <col min="1" max="1" width="26.28515625" style="59" customWidth="1"/>
    <col min="2" max="3" width="12.5703125" style="59" customWidth="1"/>
    <col min="4" max="4" width="14.85546875" style="59" customWidth="1"/>
    <col min="5" max="5" width="13.85546875" style="70" customWidth="1"/>
    <col min="6" max="16384" width="9.140625" style="71"/>
  </cols>
  <sheetData>
    <row r="1" spans="1:9" s="104" customFormat="1" ht="12.75">
      <c r="A1" s="108" t="s">
        <v>136</v>
      </c>
      <c r="B1" s="106"/>
      <c r="C1" s="106"/>
      <c r="D1" s="106"/>
      <c r="E1" s="107"/>
    </row>
    <row r="2" spans="1:9" s="104" customFormat="1" ht="12.75">
      <c r="A2" s="106">
        <v>7</v>
      </c>
      <c r="B2" s="106" t="s">
        <v>137</v>
      </c>
      <c r="C2" s="106"/>
      <c r="D2" s="106"/>
      <c r="E2" s="107"/>
    </row>
    <row r="3" spans="1:9" s="104" customFormat="1" ht="12.75">
      <c r="A3" s="106" t="s">
        <v>138</v>
      </c>
      <c r="B3" s="106"/>
      <c r="C3" s="106"/>
      <c r="D3" s="106"/>
      <c r="E3" s="107"/>
    </row>
    <row r="4" spans="1:9" s="104" customFormat="1" ht="12.75">
      <c r="A4" s="108" t="s">
        <v>139</v>
      </c>
      <c r="B4" s="106"/>
      <c r="C4" s="106"/>
      <c r="D4" s="106"/>
      <c r="E4" s="107"/>
    </row>
    <row r="5" spans="1:9" s="104" customFormat="1" ht="12.75">
      <c r="A5" s="106"/>
      <c r="B5" s="106"/>
      <c r="C5" s="106"/>
      <c r="D5" s="106"/>
      <c r="E5" s="107"/>
    </row>
    <row r="6" spans="1:9" s="77" customFormat="1" ht="15.75" customHeight="1">
      <c r="A6" s="75" t="s">
        <v>63</v>
      </c>
      <c r="B6" s="76"/>
      <c r="C6" s="76"/>
      <c r="D6" s="76"/>
      <c r="E6" s="85"/>
      <c r="F6" s="76"/>
      <c r="G6" s="76"/>
      <c r="H6" s="76"/>
      <c r="I6" s="76"/>
    </row>
    <row r="7" spans="1:9" s="77" customFormat="1" ht="13.5" customHeight="1">
      <c r="A7" s="78" t="s">
        <v>86</v>
      </c>
      <c r="B7" s="79"/>
      <c r="C7" s="79"/>
      <c r="D7" s="79"/>
      <c r="E7" s="86"/>
      <c r="F7" s="79"/>
      <c r="G7" s="79"/>
      <c r="H7" s="79"/>
      <c r="I7" s="79"/>
    </row>
    <row r="8" spans="1:9" s="77" customFormat="1" ht="18" customHeight="1">
      <c r="A8" s="73"/>
      <c r="B8" s="80"/>
      <c r="C8" s="81"/>
      <c r="D8" s="81" t="s">
        <v>56</v>
      </c>
      <c r="E8" s="70"/>
    </row>
    <row r="9" spans="1:9">
      <c r="B9" s="58" t="s">
        <v>53</v>
      </c>
      <c r="C9" s="58" t="s">
        <v>29</v>
      </c>
      <c r="D9" s="58"/>
      <c r="E9" s="72"/>
    </row>
    <row r="10" spans="1:9">
      <c r="A10" s="60" t="s">
        <v>23</v>
      </c>
      <c r="B10" s="82">
        <v>74.92</v>
      </c>
      <c r="C10" s="82">
        <v>71.510000000000005</v>
      </c>
      <c r="D10" s="70"/>
      <c r="E10" s="70" t="s">
        <v>95</v>
      </c>
    </row>
    <row r="11" spans="1:9">
      <c r="A11" s="60" t="s">
        <v>28</v>
      </c>
      <c r="B11" s="82">
        <v>72.930000000000007</v>
      </c>
      <c r="C11" s="82">
        <v>70.319999999999993</v>
      </c>
      <c r="D11" s="70" t="s">
        <v>65</v>
      </c>
      <c r="E11" s="70" t="s">
        <v>96</v>
      </c>
    </row>
    <row r="12" spans="1:9">
      <c r="A12" s="60" t="s">
        <v>20</v>
      </c>
      <c r="B12" s="82">
        <v>67.42</v>
      </c>
      <c r="C12" s="82">
        <v>68.849999999999994</v>
      </c>
      <c r="D12" s="70" t="s">
        <v>67</v>
      </c>
      <c r="E12" s="70" t="s">
        <v>97</v>
      </c>
    </row>
    <row r="13" spans="1:9">
      <c r="A13" s="60" t="s">
        <v>26</v>
      </c>
      <c r="B13" s="82">
        <v>61.77</v>
      </c>
      <c r="C13" s="82">
        <v>49.86</v>
      </c>
      <c r="D13" s="70" t="s">
        <v>67</v>
      </c>
      <c r="E13" s="70" t="s">
        <v>98</v>
      </c>
    </row>
    <row r="14" spans="1:9">
      <c r="A14" s="60" t="s">
        <v>22</v>
      </c>
      <c r="B14" s="82">
        <v>61.59</v>
      </c>
      <c r="C14" s="82">
        <v>56.86</v>
      </c>
      <c r="D14" s="70" t="s">
        <v>69</v>
      </c>
      <c r="E14" s="70" t="s">
        <v>99</v>
      </c>
    </row>
    <row r="15" spans="1:9">
      <c r="A15" s="61" t="s">
        <v>21</v>
      </c>
      <c r="B15" s="82">
        <v>56.78</v>
      </c>
      <c r="C15" s="82">
        <v>50.52</v>
      </c>
      <c r="D15" s="70" t="s">
        <v>65</v>
      </c>
      <c r="E15" s="70" t="s">
        <v>100</v>
      </c>
    </row>
    <row r="16" spans="1:9">
      <c r="A16" s="60" t="s">
        <v>0</v>
      </c>
      <c r="B16" s="82">
        <v>53.27</v>
      </c>
      <c r="C16" s="82">
        <v>51.63</v>
      </c>
      <c r="D16" s="70" t="s">
        <v>67</v>
      </c>
      <c r="E16" s="70" t="s">
        <v>101</v>
      </c>
    </row>
    <row r="17" spans="1:5">
      <c r="A17" s="64" t="s">
        <v>24</v>
      </c>
      <c r="B17" s="82">
        <v>51.81</v>
      </c>
      <c r="C17" s="82">
        <v>46.38</v>
      </c>
      <c r="D17" s="70" t="s">
        <v>67</v>
      </c>
      <c r="E17" s="70" t="s">
        <v>102</v>
      </c>
    </row>
    <row r="18" spans="1:5">
      <c r="A18" s="60" t="s">
        <v>73</v>
      </c>
      <c r="B18" s="82">
        <v>48.52</v>
      </c>
      <c r="C18" s="82">
        <v>40.83</v>
      </c>
      <c r="D18" s="70" t="s">
        <v>65</v>
      </c>
      <c r="E18" s="70" t="s">
        <v>103</v>
      </c>
    </row>
    <row r="19" spans="1:5">
      <c r="A19" s="60" t="s">
        <v>16</v>
      </c>
      <c r="B19" s="82">
        <v>45.35</v>
      </c>
      <c r="C19" s="82">
        <v>49.29</v>
      </c>
      <c r="D19" s="70" t="s">
        <v>67</v>
      </c>
      <c r="E19" s="70" t="s">
        <v>104</v>
      </c>
    </row>
    <row r="20" spans="1:5">
      <c r="A20" s="60" t="s">
        <v>7</v>
      </c>
      <c r="B20" s="82">
        <v>42.8</v>
      </c>
      <c r="C20" s="82">
        <v>37.96</v>
      </c>
      <c r="D20" s="70" t="s">
        <v>67</v>
      </c>
      <c r="E20" s="70" t="s">
        <v>7</v>
      </c>
    </row>
    <row r="21" spans="1:5">
      <c r="A21" s="60" t="s">
        <v>9</v>
      </c>
      <c r="B21" s="82">
        <v>40.07</v>
      </c>
      <c r="C21" s="82">
        <v>45.75</v>
      </c>
      <c r="D21" s="70" t="s">
        <v>65</v>
      </c>
      <c r="E21" s="70" t="s">
        <v>105</v>
      </c>
    </row>
    <row r="22" spans="1:5">
      <c r="A22" s="60" t="s">
        <v>4</v>
      </c>
      <c r="B22" s="82">
        <v>38.76</v>
      </c>
      <c r="C22" s="82">
        <v>31.21</v>
      </c>
      <c r="D22" s="70" t="s">
        <v>67</v>
      </c>
      <c r="E22" s="70" t="s">
        <v>106</v>
      </c>
    </row>
    <row r="23" spans="1:5">
      <c r="A23" s="61" t="s">
        <v>15</v>
      </c>
      <c r="B23" s="82">
        <v>37.31</v>
      </c>
      <c r="C23" s="82">
        <v>35.090000000000003</v>
      </c>
      <c r="D23" s="70" t="s">
        <v>67</v>
      </c>
      <c r="E23" s="70" t="s">
        <v>107</v>
      </c>
    </row>
    <row r="24" spans="1:5">
      <c r="A24" s="60" t="s">
        <v>11</v>
      </c>
      <c r="B24" s="82">
        <v>36.42</v>
      </c>
      <c r="C24" s="82">
        <v>35.42</v>
      </c>
      <c r="D24" s="70" t="s">
        <v>67</v>
      </c>
      <c r="E24" s="70" t="s">
        <v>108</v>
      </c>
    </row>
    <row r="25" spans="1:5">
      <c r="A25" s="73" t="s">
        <v>41</v>
      </c>
      <c r="B25" s="82">
        <v>36.020000000000003</v>
      </c>
      <c r="C25" s="82">
        <v>34.840571428571423</v>
      </c>
      <c r="D25" s="70" t="s">
        <v>67</v>
      </c>
      <c r="E25" s="70" t="s">
        <v>109</v>
      </c>
    </row>
    <row r="26" spans="1:5">
      <c r="A26" s="60" t="s">
        <v>27</v>
      </c>
      <c r="B26" s="82">
        <v>35.67</v>
      </c>
      <c r="C26" s="82">
        <v>37.07</v>
      </c>
      <c r="D26" s="58" t="s">
        <v>76</v>
      </c>
      <c r="E26" s="70" t="s">
        <v>110</v>
      </c>
    </row>
    <row r="27" spans="1:5">
      <c r="A27" s="60" t="s">
        <v>40</v>
      </c>
      <c r="B27" s="82">
        <v>35.14</v>
      </c>
      <c r="C27" s="82">
        <v>30.3</v>
      </c>
      <c r="D27" s="70" t="s">
        <v>67</v>
      </c>
      <c r="E27" s="70" t="s">
        <v>111</v>
      </c>
    </row>
    <row r="28" spans="1:5">
      <c r="A28" s="60" t="s">
        <v>18</v>
      </c>
      <c r="B28" s="82">
        <v>34.97</v>
      </c>
      <c r="C28" s="82">
        <v>33.29</v>
      </c>
      <c r="D28" s="70" t="s">
        <v>65</v>
      </c>
      <c r="E28" s="70" t="s">
        <v>112</v>
      </c>
    </row>
    <row r="29" spans="1:5">
      <c r="A29" s="60" t="s">
        <v>8</v>
      </c>
      <c r="B29" s="82">
        <v>31.44</v>
      </c>
      <c r="C29" s="82">
        <v>23.45</v>
      </c>
      <c r="D29" s="70" t="s">
        <v>65</v>
      </c>
      <c r="E29" s="70" t="s">
        <v>8</v>
      </c>
    </row>
    <row r="30" spans="1:5">
      <c r="A30" s="61" t="s">
        <v>17</v>
      </c>
      <c r="B30" s="82">
        <v>29.6</v>
      </c>
      <c r="C30" s="82">
        <v>25.71</v>
      </c>
      <c r="D30" s="70" t="s">
        <v>67</v>
      </c>
      <c r="E30" s="70" t="s">
        <v>113</v>
      </c>
    </row>
    <row r="31" spans="1:5">
      <c r="A31" s="60" t="s">
        <v>10</v>
      </c>
      <c r="B31" s="82">
        <v>29.47</v>
      </c>
      <c r="C31" s="82">
        <v>32.04</v>
      </c>
      <c r="D31" s="70" t="s">
        <v>67</v>
      </c>
      <c r="E31" s="70" t="s">
        <v>114</v>
      </c>
    </row>
    <row r="32" spans="1:5">
      <c r="A32" s="60" t="s">
        <v>1</v>
      </c>
      <c r="B32" s="82">
        <v>27.01</v>
      </c>
      <c r="C32" s="82">
        <v>23.23</v>
      </c>
      <c r="D32" s="70" t="s">
        <v>65</v>
      </c>
      <c r="E32" s="70" t="s">
        <v>1</v>
      </c>
    </row>
    <row r="33" spans="1:5">
      <c r="A33" s="60" t="s">
        <v>43</v>
      </c>
      <c r="B33" s="82">
        <v>26.59</v>
      </c>
      <c r="C33" s="82">
        <v>32.590000000000003</v>
      </c>
      <c r="D33" s="70" t="s">
        <v>65</v>
      </c>
      <c r="E33" s="70" t="s">
        <v>115</v>
      </c>
    </row>
    <row r="34" spans="1:5">
      <c r="A34" s="60" t="s">
        <v>37</v>
      </c>
      <c r="B34" s="82">
        <v>24.93</v>
      </c>
      <c r="C34" s="82">
        <v>28.43</v>
      </c>
      <c r="D34" s="70" t="s">
        <v>65</v>
      </c>
      <c r="E34" s="70" t="s">
        <v>116</v>
      </c>
    </row>
    <row r="35" spans="1:5">
      <c r="A35" s="61" t="s">
        <v>36</v>
      </c>
      <c r="B35" s="82">
        <v>23.46</v>
      </c>
      <c r="C35" s="82">
        <v>24.43</v>
      </c>
      <c r="D35" s="70" t="s">
        <v>67</v>
      </c>
      <c r="E35" s="70" t="s">
        <v>117</v>
      </c>
    </row>
    <row r="36" spans="1:5">
      <c r="A36" s="60" t="s">
        <v>2</v>
      </c>
      <c r="B36" s="82">
        <v>22.71</v>
      </c>
      <c r="C36" s="82">
        <v>22.91</v>
      </c>
      <c r="D36" s="70" t="s">
        <v>65</v>
      </c>
      <c r="E36" s="70" t="s">
        <v>118</v>
      </c>
    </row>
    <row r="37" spans="1:5">
      <c r="A37" s="60" t="s">
        <v>14</v>
      </c>
      <c r="B37" s="82">
        <v>20.89</v>
      </c>
      <c r="C37" s="82">
        <v>23.59</v>
      </c>
      <c r="D37" s="70" t="s">
        <v>67</v>
      </c>
      <c r="E37" s="70" t="s">
        <v>119</v>
      </c>
    </row>
    <row r="38" spans="1:5">
      <c r="A38" s="60" t="s">
        <v>19</v>
      </c>
      <c r="B38" s="82">
        <v>20.66</v>
      </c>
      <c r="C38" s="82">
        <v>21.9</v>
      </c>
      <c r="D38" s="70" t="s">
        <v>67</v>
      </c>
      <c r="E38" s="70" t="s">
        <v>120</v>
      </c>
    </row>
    <row r="39" spans="1:5">
      <c r="A39" s="60" t="s">
        <v>6</v>
      </c>
      <c r="B39" s="82">
        <v>20.11</v>
      </c>
      <c r="C39" s="82">
        <v>16.86</v>
      </c>
      <c r="D39" s="70" t="s">
        <v>67</v>
      </c>
      <c r="E39" s="70" t="s">
        <v>121</v>
      </c>
    </row>
    <row r="40" spans="1:5">
      <c r="A40" s="60" t="s">
        <v>13</v>
      </c>
      <c r="B40" s="82">
        <v>19.57</v>
      </c>
      <c r="C40" s="82">
        <v>25.58</v>
      </c>
      <c r="D40" s="70" t="s">
        <v>65</v>
      </c>
      <c r="E40" s="70" t="s">
        <v>122</v>
      </c>
    </row>
    <row r="41" spans="1:5">
      <c r="A41" s="60" t="s">
        <v>12</v>
      </c>
      <c r="B41" s="82">
        <v>19.170000000000002</v>
      </c>
      <c r="C41" s="82">
        <v>22.18</v>
      </c>
      <c r="D41" s="70" t="s">
        <v>65</v>
      </c>
      <c r="E41" s="70" t="s">
        <v>12</v>
      </c>
    </row>
    <row r="42" spans="1:5">
      <c r="A42" s="60" t="s">
        <v>5</v>
      </c>
      <c r="B42" s="82">
        <v>12.77</v>
      </c>
      <c r="C42" s="82">
        <v>13.36</v>
      </c>
      <c r="D42" s="70" t="s">
        <v>67</v>
      </c>
      <c r="E42" s="70" t="s">
        <v>123</v>
      </c>
    </row>
    <row r="43" spans="1:5">
      <c r="A43" s="60" t="s">
        <v>3</v>
      </c>
      <c r="B43" s="82">
        <v>12.42</v>
      </c>
      <c r="C43" s="82">
        <v>14.05</v>
      </c>
      <c r="D43" s="70" t="s">
        <v>65</v>
      </c>
      <c r="E43" s="70" t="s">
        <v>124</v>
      </c>
    </row>
    <row r="44" spans="1:5">
      <c r="A44" s="60" t="s">
        <v>25</v>
      </c>
      <c r="B44" s="82">
        <v>12.3</v>
      </c>
      <c r="C44" s="82">
        <v>14.56</v>
      </c>
      <c r="D44" s="70" t="s">
        <v>65</v>
      </c>
      <c r="E44" s="70" t="s">
        <v>125</v>
      </c>
    </row>
    <row r="45" spans="1:5">
      <c r="A45" s="60" t="s">
        <v>42</v>
      </c>
      <c r="B45" s="82">
        <v>12.1</v>
      </c>
      <c r="C45" s="82">
        <v>12.41</v>
      </c>
      <c r="D45" s="70" t="s">
        <v>65</v>
      </c>
      <c r="E45" s="70" t="s">
        <v>126</v>
      </c>
    </row>
    <row r="46" spans="1:5">
      <c r="A46" s="60"/>
      <c r="B46" s="70"/>
      <c r="C46" s="70"/>
      <c r="D46" s="70"/>
    </row>
    <row r="47" spans="1:5">
      <c r="A47" s="62" t="s">
        <v>34</v>
      </c>
      <c r="B47" s="70">
        <v>33.22</v>
      </c>
      <c r="C47" s="70">
        <v>32.86</v>
      </c>
      <c r="D47" s="70" t="s">
        <v>65</v>
      </c>
      <c r="E47" s="70" t="s">
        <v>127</v>
      </c>
    </row>
    <row r="48" spans="1:5">
      <c r="A48" s="62" t="s">
        <v>45</v>
      </c>
      <c r="B48" s="70">
        <v>29.62</v>
      </c>
      <c r="C48" s="70">
        <v>32.36</v>
      </c>
      <c r="D48" s="70" t="s">
        <v>65</v>
      </c>
      <c r="E48" s="70" t="s">
        <v>128</v>
      </c>
    </row>
    <row r="49" spans="1:5">
      <c r="A49" s="61" t="s">
        <v>39</v>
      </c>
      <c r="B49" s="70">
        <v>23.41</v>
      </c>
      <c r="C49" s="70">
        <v>22.77</v>
      </c>
      <c r="D49" s="70" t="s">
        <v>65</v>
      </c>
      <c r="E49" s="70" t="s">
        <v>129</v>
      </c>
    </row>
    <row r="50" spans="1:5">
      <c r="A50" s="61" t="s">
        <v>30</v>
      </c>
      <c r="B50" s="70">
        <v>19.850000000000001</v>
      </c>
      <c r="C50" s="70">
        <v>19.29</v>
      </c>
      <c r="D50" s="70" t="s">
        <v>65</v>
      </c>
      <c r="E50" s="70" t="s">
        <v>130</v>
      </c>
    </row>
    <row r="51" spans="1:5">
      <c r="A51" s="63" t="s">
        <v>31</v>
      </c>
      <c r="B51" s="70">
        <v>7.12</v>
      </c>
      <c r="C51" s="70">
        <v>10.06</v>
      </c>
      <c r="D51" s="70" t="s">
        <v>65</v>
      </c>
      <c r="E51" s="70" t="s">
        <v>131</v>
      </c>
    </row>
    <row r="52" spans="1:5">
      <c r="A52" s="62" t="s">
        <v>32</v>
      </c>
      <c r="B52" s="70">
        <v>4.13</v>
      </c>
      <c r="C52" s="70">
        <v>3.6</v>
      </c>
      <c r="D52" s="70" t="s">
        <v>65</v>
      </c>
      <c r="E52" s="70" t="s">
        <v>132</v>
      </c>
    </row>
    <row r="54" spans="1:5">
      <c r="A54" s="71" t="s">
        <v>64</v>
      </c>
    </row>
    <row r="55" spans="1:5">
      <c r="A55" s="71" t="s">
        <v>66</v>
      </c>
    </row>
    <row r="56" spans="1:5">
      <c r="A56" s="71" t="s">
        <v>68</v>
      </c>
      <c r="B56" s="58"/>
      <c r="C56" s="58"/>
    </row>
    <row r="57" spans="1:5">
      <c r="A57" s="71"/>
      <c r="B57" s="58"/>
      <c r="C57" s="58"/>
    </row>
    <row r="58" spans="1:5">
      <c r="A58" s="71" t="s">
        <v>70</v>
      </c>
      <c r="B58" s="58"/>
      <c r="C58" s="58"/>
    </row>
    <row r="59" spans="1:5">
      <c r="A59" s="71" t="s">
        <v>71</v>
      </c>
      <c r="B59" s="58"/>
      <c r="C59" s="58"/>
    </row>
    <row r="60" spans="1:5" ht="409.6">
      <c r="A60" s="71" t="s">
        <v>72</v>
      </c>
      <c r="B60" s="58"/>
      <c r="C60" s="58"/>
    </row>
    <row r="61" spans="1:5">
      <c r="A61" s="71"/>
      <c r="B61" s="58"/>
      <c r="C61" s="58"/>
    </row>
    <row r="62" spans="1:5" ht="409.6">
      <c r="A62" s="71" t="s">
        <v>74</v>
      </c>
      <c r="B62" s="58"/>
      <c r="C62" s="58"/>
    </row>
    <row r="63" spans="1:5" ht="409.6">
      <c r="A63" s="71" t="s">
        <v>75</v>
      </c>
      <c r="B63" s="58"/>
      <c r="C63" s="58"/>
    </row>
    <row r="64" spans="1:5" ht="409.6">
      <c r="A64" s="60"/>
      <c r="B64" s="58"/>
      <c r="C64" s="58"/>
    </row>
    <row r="66" spans="1:3">
      <c r="A66" s="74"/>
      <c r="C66" s="74"/>
    </row>
  </sheetData>
  <hyperlinks>
    <hyperlink ref="A1" r:id="rId1" display="http://dx.doi.org/10.1787/9789264261488-en"/>
    <hyperlink ref="A4" r:id="rId2"/>
  </hyperlinks>
  <pageMargins left="0.7" right="0.7" top="0.75" bottom="0.75" header="0.3" footer="0.3"/>
  <pageSetup orientation="portrait" horizontalDpi="4294967293" verticalDpi="4294967293"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65"/>
  <sheetViews>
    <sheetView showGridLines="0" zoomScaleNormal="100" zoomScalePageLayoutView="125" workbookViewId="0">
      <selection activeCell="R4" sqref="R4"/>
    </sheetView>
  </sheetViews>
  <sheetFormatPr defaultColWidth="8.85546875" defaultRowHeight="12.75"/>
  <cols>
    <col min="1" max="1" width="15.85546875" style="1" bestFit="1" customWidth="1"/>
    <col min="2" max="11" width="8.85546875" style="1"/>
    <col min="12" max="12" width="17.85546875" style="1" customWidth="1"/>
    <col min="13" max="13" width="10.28515625" style="35" customWidth="1"/>
    <col min="14" max="14" width="10.28515625" style="36" customWidth="1"/>
    <col min="15" max="15" width="8.42578125" style="35" customWidth="1"/>
    <col min="16" max="17" width="8.85546875" style="1"/>
    <col min="18" max="18" width="16.85546875" style="87" customWidth="1"/>
    <col min="19" max="16384" width="8.85546875" style="1"/>
  </cols>
  <sheetData>
    <row r="1" spans="1:26" s="111" customFormat="1">
      <c r="A1" s="105" t="s">
        <v>136</v>
      </c>
      <c r="M1" s="109"/>
      <c r="N1" s="110"/>
      <c r="O1" s="109"/>
      <c r="R1" s="109"/>
    </row>
    <row r="2" spans="1:26" s="111" customFormat="1">
      <c r="A2" s="111">
        <v>7</v>
      </c>
      <c r="B2" s="111" t="s">
        <v>137</v>
      </c>
      <c r="M2" s="109"/>
      <c r="N2" s="110"/>
      <c r="O2" s="109"/>
      <c r="R2" s="109"/>
    </row>
    <row r="3" spans="1:26" s="111" customFormat="1">
      <c r="A3" s="111" t="s">
        <v>138</v>
      </c>
      <c r="M3" s="109"/>
      <c r="N3" s="110"/>
      <c r="O3" s="109"/>
      <c r="R3" s="109"/>
    </row>
    <row r="4" spans="1:26" s="111" customFormat="1">
      <c r="A4" s="105" t="s">
        <v>139</v>
      </c>
      <c r="M4" s="109"/>
      <c r="N4" s="110"/>
      <c r="O4" s="109"/>
      <c r="R4" s="109"/>
    </row>
    <row r="5" spans="1:26" s="111" customFormat="1">
      <c r="M5" s="109"/>
      <c r="N5" s="110"/>
      <c r="O5" s="109"/>
      <c r="R5" s="109"/>
    </row>
    <row r="6" spans="1:26" ht="16.5" customHeight="1">
      <c r="A6" s="94" t="s">
        <v>59</v>
      </c>
      <c r="B6" s="94"/>
      <c r="C6" s="94"/>
      <c r="D6" s="94"/>
      <c r="E6" s="94"/>
      <c r="F6" s="94"/>
      <c r="G6" s="94"/>
      <c r="H6" s="94"/>
      <c r="I6" s="94"/>
      <c r="J6" s="23"/>
      <c r="K6" s="16"/>
      <c r="L6" s="101" t="s">
        <v>60</v>
      </c>
      <c r="M6" s="101"/>
      <c r="N6" s="101"/>
      <c r="O6" s="101"/>
      <c r="P6" s="20"/>
      <c r="Q6" s="20"/>
    </row>
    <row r="7" spans="1:26" ht="25.5" customHeight="1" thickBot="1">
      <c r="A7" s="91" t="s">
        <v>61</v>
      </c>
      <c r="B7" s="91"/>
      <c r="C7" s="91"/>
      <c r="D7" s="91"/>
      <c r="E7" s="91"/>
      <c r="F7" s="91"/>
      <c r="G7" s="91"/>
      <c r="H7" s="91"/>
      <c r="I7" s="91"/>
      <c r="J7" s="16"/>
      <c r="K7" s="16"/>
      <c r="L7" s="102"/>
      <c r="M7" s="102"/>
      <c r="N7" s="102"/>
      <c r="O7" s="102"/>
      <c r="P7" s="20"/>
      <c r="Q7" s="20"/>
    </row>
    <row r="8" spans="1:26" ht="12.75" customHeight="1">
      <c r="A8" s="22"/>
      <c r="B8" s="22"/>
      <c r="C8" s="22"/>
      <c r="D8" s="22"/>
      <c r="E8" s="22"/>
      <c r="F8" s="22"/>
      <c r="G8" s="22"/>
      <c r="H8" s="22"/>
      <c r="I8" s="22"/>
      <c r="J8" s="16"/>
      <c r="K8" s="16"/>
      <c r="L8" s="21"/>
      <c r="M8" s="28"/>
      <c r="N8" s="103"/>
      <c r="O8" s="103"/>
      <c r="P8" s="20"/>
      <c r="Q8" s="20"/>
    </row>
    <row r="9" spans="1:26">
      <c r="A9" s="18"/>
      <c r="B9" s="18"/>
      <c r="C9" s="18"/>
      <c r="D9" s="18"/>
      <c r="E9" s="18"/>
      <c r="F9" s="18"/>
      <c r="G9" s="18"/>
      <c r="H9" s="18"/>
      <c r="I9" s="18"/>
      <c r="J9" s="16"/>
      <c r="K9" s="16"/>
      <c r="L9" s="19"/>
      <c r="M9" s="29"/>
      <c r="N9" s="30"/>
      <c r="O9" s="30" t="s">
        <v>47</v>
      </c>
      <c r="P9" s="16"/>
      <c r="Q9" s="16"/>
    </row>
    <row r="10" spans="1:26">
      <c r="A10" s="18"/>
      <c r="B10" s="18"/>
      <c r="C10" s="18"/>
      <c r="D10" s="18"/>
      <c r="E10" s="18"/>
      <c r="F10" s="18"/>
      <c r="G10" s="18"/>
      <c r="H10" s="18"/>
      <c r="I10" s="18"/>
      <c r="J10" s="16"/>
      <c r="K10" s="16"/>
      <c r="L10" s="12"/>
      <c r="M10" s="24" t="s">
        <v>29</v>
      </c>
      <c r="N10" s="25" t="s">
        <v>53</v>
      </c>
      <c r="O10" s="37"/>
      <c r="P10" s="16"/>
      <c r="Q10" s="7"/>
      <c r="T10" s="2"/>
      <c r="Z10" s="2"/>
    </row>
    <row r="11" spans="1:26">
      <c r="A11" s="17"/>
      <c r="B11" s="17"/>
      <c r="C11" s="17"/>
      <c r="D11" s="17"/>
      <c r="E11" s="17"/>
      <c r="F11" s="17"/>
      <c r="G11" s="17"/>
      <c r="H11" s="17"/>
      <c r="I11" s="17"/>
      <c r="J11" s="6"/>
      <c r="K11" s="6"/>
      <c r="L11" s="26"/>
      <c r="M11" s="31"/>
      <c r="N11" s="32"/>
      <c r="O11" s="38"/>
      <c r="P11" s="7"/>
      <c r="Q11" s="7"/>
      <c r="T11" s="2"/>
      <c r="Z11" s="2"/>
    </row>
    <row r="12" spans="1:26">
      <c r="A12" s="17"/>
      <c r="B12" s="17"/>
      <c r="C12" s="17"/>
      <c r="D12" s="17"/>
      <c r="E12" s="17"/>
      <c r="F12" s="17"/>
      <c r="G12" s="17"/>
      <c r="H12" s="17"/>
      <c r="I12" s="17"/>
      <c r="J12" s="6"/>
      <c r="K12" s="6"/>
      <c r="L12" s="26" t="s">
        <v>0</v>
      </c>
      <c r="M12" s="39">
        <v>0.79</v>
      </c>
      <c r="N12" s="39">
        <v>0.77</v>
      </c>
      <c r="O12" s="38">
        <v>2014</v>
      </c>
      <c r="P12" s="7"/>
      <c r="Q12" s="52">
        <f>N12-M12</f>
        <v>-2.0000000000000018E-2</v>
      </c>
      <c r="R12" s="87" t="s">
        <v>101</v>
      </c>
      <c r="T12" s="2"/>
      <c r="Z12" s="2"/>
    </row>
    <row r="13" spans="1:26">
      <c r="A13" s="17"/>
      <c r="B13" s="17"/>
      <c r="C13" s="17"/>
      <c r="D13" s="17"/>
      <c r="E13" s="17"/>
      <c r="F13" s="17"/>
      <c r="G13" s="17"/>
      <c r="H13" s="17"/>
      <c r="I13" s="17"/>
      <c r="J13" s="6"/>
      <c r="K13" s="6"/>
      <c r="L13" s="26" t="s">
        <v>8</v>
      </c>
      <c r="M13" s="39">
        <v>0.72499999999999998</v>
      </c>
      <c r="N13" s="39">
        <v>0.67500000000000004</v>
      </c>
      <c r="O13" s="38"/>
      <c r="P13" s="7"/>
      <c r="Q13" s="52">
        <f t="shared" ref="Q13:Q56" si="0">N13-M13</f>
        <v>-4.9999999999999933E-2</v>
      </c>
      <c r="R13" s="87" t="s">
        <v>8</v>
      </c>
      <c r="T13" s="2"/>
      <c r="Z13" s="2"/>
    </row>
    <row r="14" spans="1:26">
      <c r="A14" s="17"/>
      <c r="B14" s="17"/>
      <c r="C14" s="17"/>
      <c r="D14" s="17"/>
      <c r="E14" s="17"/>
      <c r="F14" s="17"/>
      <c r="G14" s="17"/>
      <c r="H14" s="17"/>
      <c r="I14" s="17"/>
      <c r="J14" s="6"/>
      <c r="K14" s="6"/>
      <c r="L14" s="26" t="s">
        <v>28</v>
      </c>
      <c r="M14" s="39">
        <v>0.67</v>
      </c>
      <c r="N14" s="39">
        <v>0.64500000000000002</v>
      </c>
      <c r="O14" s="38"/>
      <c r="P14" s="7"/>
      <c r="Q14" s="52">
        <f t="shared" si="0"/>
        <v>-2.5000000000000022E-2</v>
      </c>
      <c r="R14" s="87" t="s">
        <v>96</v>
      </c>
      <c r="T14" s="2"/>
      <c r="Z14" s="2"/>
    </row>
    <row r="15" spans="1:26">
      <c r="A15" s="17"/>
      <c r="B15" s="17"/>
      <c r="C15" s="17"/>
      <c r="D15" s="17"/>
      <c r="E15" s="17"/>
      <c r="F15" s="17"/>
      <c r="G15" s="17"/>
      <c r="H15" s="17"/>
      <c r="I15" s="17"/>
      <c r="J15" s="6"/>
      <c r="K15" s="6"/>
      <c r="L15" s="43" t="s">
        <v>21</v>
      </c>
      <c r="M15" s="44">
        <v>0.66</v>
      </c>
      <c r="N15" s="44">
        <v>0.625</v>
      </c>
      <c r="O15" s="45">
        <v>2014</v>
      </c>
      <c r="P15" s="7"/>
      <c r="Q15" s="52">
        <f t="shared" si="0"/>
        <v>-3.5000000000000031E-2</v>
      </c>
      <c r="R15" s="87" t="s">
        <v>100</v>
      </c>
      <c r="T15" s="2"/>
      <c r="Z15" s="2"/>
    </row>
    <row r="16" spans="1:26">
      <c r="A16" s="17"/>
      <c r="B16" s="17"/>
      <c r="C16" s="17"/>
      <c r="D16" s="17"/>
      <c r="E16" s="17"/>
      <c r="F16" s="17"/>
      <c r="G16" s="17"/>
      <c r="H16" s="17"/>
      <c r="I16" s="17"/>
      <c r="J16" s="6"/>
      <c r="K16" s="6"/>
      <c r="L16" s="26" t="s">
        <v>16</v>
      </c>
      <c r="M16" s="39">
        <v>0.625</v>
      </c>
      <c r="N16" s="39">
        <v>0.61499999999999999</v>
      </c>
      <c r="O16" s="38"/>
      <c r="P16" s="7"/>
      <c r="Q16" s="52">
        <f t="shared" si="0"/>
        <v>-1.0000000000000009E-2</v>
      </c>
      <c r="R16" s="87" t="s">
        <v>104</v>
      </c>
      <c r="T16" s="2"/>
      <c r="Z16" s="2"/>
    </row>
    <row r="17" spans="1:26">
      <c r="A17" s="17"/>
      <c r="B17" s="17"/>
      <c r="C17" s="17"/>
      <c r="D17" s="17"/>
      <c r="E17" s="17"/>
      <c r="F17" s="17"/>
      <c r="G17" s="17"/>
      <c r="H17" s="17"/>
      <c r="I17" s="17"/>
      <c r="J17" s="6"/>
      <c r="K17" s="6"/>
      <c r="L17" s="26" t="s">
        <v>20</v>
      </c>
      <c r="M17" s="39">
        <v>0.60499999999999998</v>
      </c>
      <c r="N17" s="39">
        <v>0.55499999999999994</v>
      </c>
      <c r="O17" s="38"/>
      <c r="P17" s="7"/>
      <c r="Q17" s="52">
        <f t="shared" si="0"/>
        <v>-5.0000000000000044E-2</v>
      </c>
      <c r="R17" s="87" t="s">
        <v>97</v>
      </c>
      <c r="T17" s="2"/>
      <c r="Z17" s="2"/>
    </row>
    <row r="18" spans="1:26">
      <c r="A18" s="17"/>
      <c r="B18" s="17"/>
      <c r="C18" s="17"/>
      <c r="D18" s="17"/>
      <c r="E18" s="17"/>
      <c r="F18" s="17"/>
      <c r="G18" s="17"/>
      <c r="H18" s="17"/>
      <c r="I18" s="17"/>
      <c r="J18" s="6"/>
      <c r="K18" s="6"/>
      <c r="L18" s="26" t="s">
        <v>26</v>
      </c>
      <c r="M18" s="39">
        <v>0.55000000000000004</v>
      </c>
      <c r="N18" s="39">
        <v>0.53</v>
      </c>
      <c r="O18" s="38"/>
      <c r="P18" s="7"/>
      <c r="Q18" s="52">
        <f t="shared" si="0"/>
        <v>-2.0000000000000018E-2</v>
      </c>
      <c r="R18" s="87" t="s">
        <v>98</v>
      </c>
      <c r="T18" s="2"/>
      <c r="Z18" s="2"/>
    </row>
    <row r="19" spans="1:26">
      <c r="A19" s="17"/>
      <c r="B19" s="17"/>
      <c r="C19" s="17"/>
      <c r="D19" s="17"/>
      <c r="E19" s="17"/>
      <c r="F19" s="17"/>
      <c r="G19" s="17"/>
      <c r="H19" s="17"/>
      <c r="I19" s="17"/>
      <c r="J19" s="6"/>
      <c r="K19" s="6"/>
      <c r="L19" s="26" t="s">
        <v>25</v>
      </c>
      <c r="M19" s="39">
        <v>0.54</v>
      </c>
      <c r="N19" s="39">
        <v>0.52500000000000002</v>
      </c>
      <c r="O19" s="38"/>
      <c r="P19" s="7"/>
      <c r="Q19" s="52">
        <f t="shared" si="0"/>
        <v>-1.5000000000000013E-2</v>
      </c>
      <c r="R19" s="87" t="s">
        <v>125</v>
      </c>
      <c r="T19" s="2"/>
      <c r="Z19" s="2"/>
    </row>
    <row r="20" spans="1:26">
      <c r="A20" s="17"/>
      <c r="B20" s="17"/>
      <c r="C20" s="17"/>
      <c r="D20" s="17"/>
      <c r="E20" s="17"/>
      <c r="F20" s="17"/>
      <c r="G20" s="17"/>
      <c r="H20" s="17"/>
      <c r="I20" s="17"/>
      <c r="J20" s="6"/>
      <c r="K20" s="6"/>
      <c r="L20" s="26" t="s">
        <v>7</v>
      </c>
      <c r="M20" s="39">
        <v>0.55000000000000004</v>
      </c>
      <c r="N20" s="39">
        <v>0.52</v>
      </c>
      <c r="O20" s="38">
        <v>2014</v>
      </c>
      <c r="P20" s="7"/>
      <c r="Q20" s="52">
        <f t="shared" si="0"/>
        <v>-3.0000000000000027E-2</v>
      </c>
      <c r="R20" s="87" t="s">
        <v>7</v>
      </c>
      <c r="T20" s="2"/>
      <c r="Z20" s="2"/>
    </row>
    <row r="21" spans="1:26">
      <c r="A21" s="17"/>
      <c r="B21" s="17"/>
      <c r="C21" s="17"/>
      <c r="D21" s="17"/>
      <c r="E21" s="17"/>
      <c r="F21" s="17"/>
      <c r="G21" s="17"/>
      <c r="H21" s="17"/>
      <c r="I21" s="17"/>
      <c r="J21" s="6"/>
      <c r="K21" s="6"/>
      <c r="L21" s="26" t="s">
        <v>23</v>
      </c>
      <c r="M21" s="39">
        <v>0.57000000000000006</v>
      </c>
      <c r="N21" s="39">
        <v>0.52</v>
      </c>
      <c r="O21" s="38"/>
      <c r="P21" s="7"/>
      <c r="Q21" s="52">
        <f t="shared" si="0"/>
        <v>-5.0000000000000044E-2</v>
      </c>
      <c r="R21" s="87" t="s">
        <v>95</v>
      </c>
      <c r="T21" s="2"/>
      <c r="Z21" s="2"/>
    </row>
    <row r="22" spans="1:26">
      <c r="A22" s="17"/>
      <c r="B22" s="17"/>
      <c r="C22" s="17"/>
      <c r="D22" s="17"/>
      <c r="E22" s="17"/>
      <c r="F22" s="17"/>
      <c r="G22" s="17"/>
      <c r="H22" s="17"/>
      <c r="I22" s="17"/>
      <c r="J22" s="6"/>
      <c r="K22" s="6"/>
      <c r="L22" s="26" t="s">
        <v>22</v>
      </c>
      <c r="M22" s="39">
        <v>0.53500000000000003</v>
      </c>
      <c r="N22" s="39">
        <v>0.51500000000000001</v>
      </c>
      <c r="O22" s="38"/>
      <c r="P22" s="7"/>
      <c r="Q22" s="52">
        <f t="shared" si="0"/>
        <v>-2.0000000000000018E-2</v>
      </c>
      <c r="R22" s="87" t="s">
        <v>99</v>
      </c>
      <c r="T22" s="2"/>
      <c r="Z22" s="2"/>
    </row>
    <row r="23" spans="1:26">
      <c r="A23" s="17"/>
      <c r="B23" s="17"/>
      <c r="C23" s="17"/>
      <c r="D23" s="17"/>
      <c r="E23" s="17"/>
      <c r="F23" s="17"/>
      <c r="G23" s="17"/>
      <c r="H23" s="17"/>
      <c r="I23" s="17"/>
      <c r="J23" s="6"/>
      <c r="K23" s="6"/>
      <c r="L23" s="43" t="s">
        <v>15</v>
      </c>
      <c r="M23" s="44">
        <v>0.54499999999999993</v>
      </c>
      <c r="N23" s="44">
        <v>0.51500000000000001</v>
      </c>
      <c r="O23" s="45"/>
      <c r="P23" s="7"/>
      <c r="Q23" s="52">
        <f t="shared" si="0"/>
        <v>-2.9999999999999916E-2</v>
      </c>
      <c r="R23" s="87" t="s">
        <v>107</v>
      </c>
      <c r="T23" s="2"/>
      <c r="Z23" s="2"/>
    </row>
    <row r="24" spans="1:26" ht="12.75" customHeight="1">
      <c r="A24" s="95" t="s">
        <v>55</v>
      </c>
      <c r="B24" s="95"/>
      <c r="C24" s="95"/>
      <c r="D24" s="95"/>
      <c r="E24" s="95"/>
      <c r="F24" s="95"/>
      <c r="G24" s="95"/>
      <c r="H24" s="95"/>
      <c r="I24" s="95"/>
      <c r="J24" s="6"/>
      <c r="K24" s="6"/>
      <c r="L24" s="40" t="s">
        <v>24</v>
      </c>
      <c r="M24" s="41">
        <v>0.51</v>
      </c>
      <c r="N24" s="41">
        <v>0.47</v>
      </c>
      <c r="O24" s="42">
        <v>2014</v>
      </c>
      <c r="P24" s="7"/>
      <c r="Q24" s="52">
        <f t="shared" si="0"/>
        <v>-4.0000000000000036E-2</v>
      </c>
      <c r="R24" s="87" t="s">
        <v>102</v>
      </c>
      <c r="T24" s="2"/>
      <c r="Z24" s="2"/>
    </row>
    <row r="25" spans="1:26" ht="12.75" customHeight="1">
      <c r="A25" s="95"/>
      <c r="B25" s="95"/>
      <c r="C25" s="95"/>
      <c r="D25" s="95"/>
      <c r="E25" s="95"/>
      <c r="F25" s="95"/>
      <c r="G25" s="95"/>
      <c r="H25" s="95"/>
      <c r="I25" s="95"/>
      <c r="J25" s="16"/>
      <c r="K25" s="16"/>
      <c r="L25" s="26" t="s">
        <v>27</v>
      </c>
      <c r="M25" s="39">
        <v>0.55500000000000005</v>
      </c>
      <c r="N25" s="39">
        <v>0.46499999999999997</v>
      </c>
      <c r="O25" s="38"/>
      <c r="P25" s="7"/>
      <c r="Q25" s="52">
        <f t="shared" si="0"/>
        <v>-9.000000000000008E-2</v>
      </c>
      <c r="R25" s="87" t="s">
        <v>110</v>
      </c>
      <c r="T25" s="2"/>
      <c r="Z25" s="2"/>
    </row>
    <row r="26" spans="1:26" ht="24.75" customHeight="1">
      <c r="A26" s="96" t="s">
        <v>57</v>
      </c>
      <c r="B26" s="90"/>
      <c r="C26" s="90"/>
      <c r="D26" s="90"/>
      <c r="E26" s="90"/>
      <c r="F26" s="90"/>
      <c r="G26" s="90"/>
      <c r="H26" s="90"/>
      <c r="I26" s="90"/>
      <c r="J26" s="6"/>
      <c r="K26" s="6"/>
      <c r="L26" s="26" t="s">
        <v>36</v>
      </c>
      <c r="M26" s="39">
        <v>0.45</v>
      </c>
      <c r="N26" s="39">
        <v>0.44</v>
      </c>
      <c r="O26" s="38">
        <v>2014</v>
      </c>
      <c r="P26" s="7"/>
      <c r="Q26" s="52">
        <f t="shared" si="0"/>
        <v>-1.0000000000000009E-2</v>
      </c>
      <c r="R26" s="87" t="s">
        <v>117</v>
      </c>
      <c r="T26" s="2"/>
      <c r="Z26" s="2"/>
    </row>
    <row r="27" spans="1:26" ht="30" customHeight="1">
      <c r="A27" s="89" t="s">
        <v>46</v>
      </c>
      <c r="B27" s="90"/>
      <c r="C27" s="90"/>
      <c r="D27" s="90"/>
      <c r="E27" s="90"/>
      <c r="F27" s="90"/>
      <c r="G27" s="90"/>
      <c r="H27" s="90"/>
      <c r="I27" s="90"/>
      <c r="J27" s="6"/>
      <c r="K27" s="6"/>
      <c r="L27" s="26" t="s">
        <v>11</v>
      </c>
      <c r="M27" s="39">
        <v>0.49</v>
      </c>
      <c r="N27" s="39">
        <v>0.44</v>
      </c>
      <c r="O27" s="38"/>
      <c r="P27" s="7"/>
      <c r="Q27" s="52">
        <f t="shared" si="0"/>
        <v>-4.9999999999999989E-2</v>
      </c>
      <c r="R27" s="87" t="s">
        <v>108</v>
      </c>
      <c r="T27" s="2"/>
      <c r="Z27" s="2"/>
    </row>
    <row r="28" spans="1:26" ht="12.75" customHeight="1">
      <c r="A28" s="9" t="s">
        <v>52</v>
      </c>
      <c r="B28" s="54"/>
      <c r="C28" s="54"/>
      <c r="D28" s="54"/>
      <c r="E28" s="54"/>
      <c r="F28" s="54"/>
      <c r="G28" s="54"/>
      <c r="H28" s="54"/>
      <c r="I28" s="54"/>
      <c r="J28" s="6"/>
      <c r="K28" s="6"/>
      <c r="L28" s="26" t="s">
        <v>18</v>
      </c>
      <c r="M28" s="55">
        <v>0.5</v>
      </c>
      <c r="N28" s="55">
        <v>0.43</v>
      </c>
      <c r="O28" s="38"/>
      <c r="P28" s="7"/>
      <c r="Q28" s="52">
        <f t="shared" si="0"/>
        <v>-7.0000000000000007E-2</v>
      </c>
      <c r="R28" s="87" t="s">
        <v>112</v>
      </c>
      <c r="S28" s="15"/>
      <c r="T28" s="2"/>
      <c r="Z28" s="2"/>
    </row>
    <row r="29" spans="1:26" ht="12.75" customHeight="1">
      <c r="A29" s="54"/>
      <c r="B29" s="54"/>
      <c r="C29" s="54"/>
      <c r="D29" s="54"/>
      <c r="E29" s="54"/>
      <c r="F29" s="54"/>
      <c r="G29" s="54"/>
      <c r="H29" s="54"/>
      <c r="I29" s="54"/>
      <c r="J29" s="14"/>
      <c r="K29" s="6"/>
      <c r="L29" s="26" t="s">
        <v>41</v>
      </c>
      <c r="M29" s="55">
        <f>AVERAGE(M12:M28,M30:M46)</f>
        <v>0.43606060606060604</v>
      </c>
      <c r="N29" s="55">
        <f>AVERAGE(N12:N28,N30:N46)</f>
        <v>0.42249999999999993</v>
      </c>
      <c r="O29" s="38"/>
      <c r="P29" s="7"/>
      <c r="Q29" s="52">
        <f t="shared" si="0"/>
        <v>-1.3560606060606106E-2</v>
      </c>
      <c r="R29" s="87" t="s">
        <v>109</v>
      </c>
      <c r="T29" s="2"/>
      <c r="Z29" s="2"/>
    </row>
    <row r="30" spans="1:26" ht="12.75" customHeight="1">
      <c r="J30" s="14"/>
      <c r="K30" s="6"/>
      <c r="L30" s="26" t="s">
        <v>5</v>
      </c>
      <c r="M30" s="39">
        <v>0.27</v>
      </c>
      <c r="N30" s="39">
        <v>0.4</v>
      </c>
      <c r="O30" s="38">
        <v>2014</v>
      </c>
      <c r="P30" s="7"/>
      <c r="Q30" s="52">
        <f t="shared" si="0"/>
        <v>0.13</v>
      </c>
      <c r="R30" s="87" t="s">
        <v>123</v>
      </c>
      <c r="T30" s="2"/>
      <c r="Z30" s="2"/>
    </row>
    <row r="31" spans="1:26" ht="12.75" customHeight="1">
      <c r="J31" s="14"/>
      <c r="K31" s="6"/>
      <c r="L31" s="26" t="s">
        <v>10</v>
      </c>
      <c r="M31" s="39">
        <v>0.4</v>
      </c>
      <c r="N31" s="39">
        <v>0.39</v>
      </c>
      <c r="O31" s="38"/>
      <c r="P31" s="7"/>
      <c r="Q31" s="52">
        <f t="shared" si="0"/>
        <v>-1.0000000000000009E-2</v>
      </c>
      <c r="R31" s="87" t="s">
        <v>114</v>
      </c>
      <c r="T31" s="2"/>
      <c r="Z31" s="2"/>
    </row>
    <row r="32" spans="1:26" ht="12.75" customHeight="1">
      <c r="J32" s="6"/>
      <c r="K32" s="6"/>
      <c r="L32" s="26" t="s">
        <v>4</v>
      </c>
      <c r="M32" s="39"/>
      <c r="N32" s="39">
        <v>0.38</v>
      </c>
      <c r="O32" s="38">
        <v>2014</v>
      </c>
      <c r="P32" s="7"/>
      <c r="Q32" s="52">
        <f t="shared" si="0"/>
        <v>0.38</v>
      </c>
      <c r="R32" s="87" t="s">
        <v>106</v>
      </c>
      <c r="T32" s="2"/>
      <c r="Z32" s="2"/>
    </row>
    <row r="33" spans="1:26" ht="12.75" customHeight="1">
      <c r="B33" s="13"/>
      <c r="C33" s="13"/>
      <c r="D33" s="13"/>
      <c r="E33" s="13"/>
      <c r="F33" s="13"/>
      <c r="G33" s="13"/>
      <c r="H33" s="13"/>
      <c r="I33" s="13"/>
      <c r="J33" s="6"/>
      <c r="K33" s="6"/>
      <c r="L33" s="26" t="s">
        <v>9</v>
      </c>
      <c r="M33" s="39">
        <v>0.46499999999999997</v>
      </c>
      <c r="N33" s="39">
        <v>0.375</v>
      </c>
      <c r="O33" s="38"/>
      <c r="P33" s="7"/>
      <c r="Q33" s="52">
        <f t="shared" si="0"/>
        <v>-8.9999999999999969E-2</v>
      </c>
      <c r="R33" s="87" t="s">
        <v>105</v>
      </c>
      <c r="T33" s="2"/>
      <c r="Z33" s="2"/>
    </row>
    <row r="34" spans="1:26">
      <c r="A34" s="8"/>
      <c r="B34" s="13"/>
      <c r="C34" s="13"/>
      <c r="D34" s="13"/>
      <c r="E34" s="13"/>
      <c r="F34" s="13"/>
      <c r="G34" s="13"/>
      <c r="H34" s="13"/>
      <c r="I34" s="13"/>
      <c r="J34" s="6"/>
      <c r="K34" s="6"/>
      <c r="L34" s="26" t="s">
        <v>40</v>
      </c>
      <c r="M34" s="39">
        <v>0.48</v>
      </c>
      <c r="N34" s="39">
        <v>0.35</v>
      </c>
      <c r="O34" s="38">
        <v>2014</v>
      </c>
      <c r="P34" s="7"/>
      <c r="Q34" s="52">
        <f t="shared" si="0"/>
        <v>-0.13</v>
      </c>
      <c r="R34" s="87" t="s">
        <v>111</v>
      </c>
      <c r="T34" s="2"/>
      <c r="Z34" s="2"/>
    </row>
    <row r="35" spans="1:26" ht="13.5" customHeight="1">
      <c r="A35" s="13"/>
      <c r="B35" s="13"/>
      <c r="C35" s="13"/>
      <c r="D35" s="13"/>
      <c r="E35" s="13"/>
      <c r="F35" s="13"/>
      <c r="G35" s="13"/>
      <c r="H35" s="13"/>
      <c r="I35" s="13"/>
      <c r="J35" s="6"/>
      <c r="K35" s="6"/>
      <c r="L35" s="43" t="s">
        <v>19</v>
      </c>
      <c r="M35" s="44">
        <v>0.23</v>
      </c>
      <c r="N35" s="44">
        <v>0.315</v>
      </c>
      <c r="O35" s="45"/>
      <c r="P35" s="7"/>
      <c r="Q35" s="52">
        <f t="shared" si="0"/>
        <v>8.4999999999999992E-2</v>
      </c>
      <c r="R35" s="87" t="s">
        <v>120</v>
      </c>
      <c r="T35" s="2"/>
      <c r="Z35" s="2"/>
    </row>
    <row r="36" spans="1:26" ht="13.5" customHeight="1">
      <c r="A36" s="13"/>
      <c r="B36" s="13"/>
      <c r="C36" s="13"/>
      <c r="D36" s="13"/>
      <c r="E36" s="13"/>
      <c r="F36" s="13"/>
      <c r="G36" s="13"/>
      <c r="H36" s="13"/>
      <c r="I36" s="13"/>
      <c r="J36" s="6"/>
      <c r="K36" s="6"/>
      <c r="L36" s="26" t="s">
        <v>1</v>
      </c>
      <c r="M36" s="39">
        <v>0.31</v>
      </c>
      <c r="N36" s="39">
        <v>0.29500000000000004</v>
      </c>
      <c r="O36" s="38"/>
      <c r="P36" s="7"/>
      <c r="Q36" s="52">
        <f t="shared" si="0"/>
        <v>-1.4999999999999958E-2</v>
      </c>
      <c r="R36" s="87" t="s">
        <v>1</v>
      </c>
      <c r="T36" s="2"/>
      <c r="Z36" s="2"/>
    </row>
    <row r="37" spans="1:26" ht="13.5" customHeight="1">
      <c r="A37" s="13"/>
      <c r="B37" s="13"/>
      <c r="C37" s="13"/>
      <c r="D37" s="13"/>
      <c r="E37" s="13"/>
      <c r="F37" s="13"/>
      <c r="G37" s="13"/>
      <c r="H37" s="13"/>
      <c r="I37" s="13"/>
      <c r="J37" s="6"/>
      <c r="K37" s="6"/>
      <c r="L37" s="26" t="s">
        <v>14</v>
      </c>
      <c r="M37" s="39">
        <v>0.245</v>
      </c>
      <c r="N37" s="39">
        <v>0.29500000000000004</v>
      </c>
      <c r="O37" s="38"/>
      <c r="P37" s="7"/>
      <c r="Q37" s="52">
        <f t="shared" si="0"/>
        <v>5.0000000000000044E-2</v>
      </c>
      <c r="R37" s="87" t="s">
        <v>119</v>
      </c>
      <c r="T37" s="2"/>
      <c r="Z37" s="2"/>
    </row>
    <row r="38" spans="1:26" ht="13.5" customHeight="1">
      <c r="A38" s="13"/>
      <c r="B38" s="13"/>
      <c r="C38" s="13"/>
      <c r="D38" s="13"/>
      <c r="E38" s="13"/>
      <c r="F38" s="13"/>
      <c r="G38" s="13"/>
      <c r="H38" s="13"/>
      <c r="I38" s="13"/>
      <c r="J38" s="6"/>
      <c r="K38" s="6"/>
      <c r="L38" s="26" t="s">
        <v>3</v>
      </c>
      <c r="M38" s="39">
        <v>0.28000000000000003</v>
      </c>
      <c r="N38" s="39">
        <v>0.29500000000000004</v>
      </c>
      <c r="O38" s="38"/>
      <c r="P38" s="7"/>
      <c r="Q38" s="52">
        <f t="shared" si="0"/>
        <v>1.5000000000000013E-2</v>
      </c>
      <c r="R38" s="87" t="s">
        <v>124</v>
      </c>
      <c r="T38" s="2"/>
      <c r="Z38" s="2"/>
    </row>
    <row r="39" spans="1:26" ht="13.5" customHeight="1">
      <c r="A39" s="13"/>
      <c r="B39" s="13"/>
      <c r="C39" s="13"/>
      <c r="D39" s="13"/>
      <c r="E39" s="13"/>
      <c r="F39" s="13"/>
      <c r="G39" s="13"/>
      <c r="H39" s="13"/>
      <c r="I39" s="13"/>
      <c r="J39" s="6"/>
      <c r="K39" s="6"/>
      <c r="L39" s="26" t="s">
        <v>42</v>
      </c>
      <c r="M39" s="39">
        <v>0.27</v>
      </c>
      <c r="N39" s="39">
        <v>0.29500000000000004</v>
      </c>
      <c r="O39" s="38"/>
      <c r="P39" s="7"/>
      <c r="Q39" s="52">
        <f t="shared" si="0"/>
        <v>2.5000000000000022E-2</v>
      </c>
      <c r="R39" s="87" t="s">
        <v>126</v>
      </c>
      <c r="T39" s="2"/>
      <c r="X39" s="6"/>
      <c r="Z39" s="2"/>
    </row>
    <row r="40" spans="1:26" ht="13.5" customHeight="1">
      <c r="B40" s="11"/>
      <c r="C40" s="11"/>
      <c r="D40" s="11"/>
      <c r="E40" s="11"/>
      <c r="F40" s="11"/>
      <c r="G40" s="11"/>
      <c r="H40" s="11"/>
      <c r="I40" s="11"/>
      <c r="J40" s="6"/>
      <c r="K40" s="6"/>
      <c r="L40" s="26" t="s">
        <v>17</v>
      </c>
      <c r="M40" s="39">
        <v>0.25</v>
      </c>
      <c r="N40" s="39">
        <v>0.28500000000000003</v>
      </c>
      <c r="O40" s="38"/>
      <c r="P40" s="7"/>
      <c r="Q40" s="52">
        <f t="shared" si="0"/>
        <v>3.5000000000000031E-2</v>
      </c>
      <c r="R40" s="87" t="s">
        <v>113</v>
      </c>
      <c r="T40" s="2"/>
      <c r="Z40" s="2"/>
    </row>
    <row r="41" spans="1:26" ht="13.5" customHeight="1">
      <c r="B41" s="11"/>
      <c r="C41" s="11"/>
      <c r="D41" s="11"/>
      <c r="E41" s="11"/>
      <c r="F41" s="11"/>
      <c r="G41" s="11"/>
      <c r="H41" s="11"/>
      <c r="I41" s="11"/>
      <c r="J41" s="6"/>
      <c r="K41" s="6"/>
      <c r="L41" s="26" t="s">
        <v>43</v>
      </c>
      <c r="M41" s="39">
        <v>0.17</v>
      </c>
      <c r="N41" s="39">
        <v>0.28000000000000003</v>
      </c>
      <c r="O41" s="38">
        <v>2014</v>
      </c>
      <c r="P41" s="7"/>
      <c r="Q41" s="52">
        <f t="shared" si="0"/>
        <v>0.11000000000000001</v>
      </c>
      <c r="R41" s="87" t="s">
        <v>115</v>
      </c>
      <c r="T41" s="2"/>
      <c r="Z41" s="2"/>
    </row>
    <row r="42" spans="1:26">
      <c r="L42" s="49" t="s">
        <v>37</v>
      </c>
      <c r="M42" s="50">
        <v>0.315</v>
      </c>
      <c r="N42" s="50">
        <v>0.26500000000000001</v>
      </c>
      <c r="O42" s="50"/>
      <c r="Q42" s="52">
        <f t="shared" ref="Q42" si="1">N42-M42</f>
        <v>-4.9999999999999989E-2</v>
      </c>
      <c r="R42" s="87" t="s">
        <v>116</v>
      </c>
    </row>
    <row r="43" spans="1:26" ht="13.5" customHeight="1">
      <c r="A43" s="10"/>
      <c r="B43" s="10"/>
      <c r="C43" s="10"/>
      <c r="D43" s="10"/>
      <c r="E43" s="10"/>
      <c r="F43" s="10"/>
      <c r="G43" s="10"/>
      <c r="H43" s="10"/>
      <c r="I43" s="10"/>
      <c r="J43" s="6"/>
      <c r="K43" s="6"/>
      <c r="L43" s="26" t="s">
        <v>13</v>
      </c>
      <c r="M43" s="39">
        <v>0.23499999999999999</v>
      </c>
      <c r="N43" s="39">
        <v>0.245</v>
      </c>
      <c r="O43" s="38"/>
      <c r="P43" s="7"/>
      <c r="Q43" s="52">
        <f t="shared" si="0"/>
        <v>1.0000000000000009E-2</v>
      </c>
      <c r="R43" s="87" t="s">
        <v>122</v>
      </c>
      <c r="T43" s="2"/>
      <c r="Z43" s="2"/>
    </row>
    <row r="44" spans="1:26" ht="13.5" customHeight="1">
      <c r="A44" s="10"/>
      <c r="B44" s="10"/>
      <c r="C44" s="10"/>
      <c r="D44" s="10"/>
      <c r="E44" s="10"/>
      <c r="F44" s="10"/>
      <c r="G44" s="10"/>
      <c r="H44" s="10"/>
      <c r="I44" s="10"/>
      <c r="J44" s="6"/>
      <c r="K44" s="6"/>
      <c r="L44" s="26" t="s">
        <v>2</v>
      </c>
      <c r="M44" s="39">
        <v>0.26500000000000001</v>
      </c>
      <c r="N44" s="39">
        <v>0.22999999999999998</v>
      </c>
      <c r="O44" s="38"/>
      <c r="P44" s="7"/>
      <c r="Q44" s="52">
        <f t="shared" si="0"/>
        <v>-3.5000000000000031E-2</v>
      </c>
      <c r="R44" s="87" t="s">
        <v>118</v>
      </c>
      <c r="T44" s="2"/>
      <c r="Z44" s="2"/>
    </row>
    <row r="45" spans="1:26">
      <c r="A45" s="6"/>
      <c r="B45" s="6"/>
      <c r="C45" s="6"/>
      <c r="D45" s="6"/>
      <c r="E45" s="6"/>
      <c r="F45" s="6"/>
      <c r="G45" s="6"/>
      <c r="H45" s="6"/>
      <c r="I45" s="6"/>
      <c r="J45" s="6"/>
      <c r="K45" s="6"/>
      <c r="L45" s="26" t="s">
        <v>12</v>
      </c>
      <c r="M45" s="39">
        <v>0.19500000000000001</v>
      </c>
      <c r="N45" s="39">
        <v>0.22500000000000001</v>
      </c>
      <c r="O45" s="38"/>
      <c r="P45" s="7"/>
      <c r="Q45" s="52">
        <f t="shared" si="0"/>
        <v>0.03</v>
      </c>
      <c r="R45" s="87" t="s">
        <v>12</v>
      </c>
      <c r="T45" s="2"/>
      <c r="Z45" s="2"/>
    </row>
    <row r="46" spans="1:26">
      <c r="A46" s="6"/>
      <c r="B46" s="6"/>
      <c r="C46" s="6"/>
      <c r="D46" s="6"/>
      <c r="E46" s="6"/>
      <c r="F46" s="6"/>
      <c r="G46" s="6"/>
      <c r="H46" s="6"/>
      <c r="I46" s="6"/>
      <c r="J46" s="6"/>
      <c r="K46" s="6"/>
      <c r="L46" s="26" t="s">
        <v>6</v>
      </c>
      <c r="M46" s="39">
        <v>0.14000000000000001</v>
      </c>
      <c r="N46" s="39">
        <v>0.19</v>
      </c>
      <c r="O46" s="38"/>
      <c r="P46" s="7"/>
      <c r="Q46" s="52">
        <f t="shared" si="0"/>
        <v>4.9999999999999989E-2</v>
      </c>
      <c r="R46" s="87" t="s">
        <v>121</v>
      </c>
      <c r="T46" s="2"/>
      <c r="Z46" s="2"/>
    </row>
    <row r="47" spans="1:26">
      <c r="A47" s="6"/>
      <c r="B47" s="6"/>
      <c r="C47" s="6"/>
      <c r="D47" s="6"/>
      <c r="E47" s="6"/>
      <c r="F47" s="6"/>
      <c r="G47" s="6"/>
      <c r="H47" s="6"/>
      <c r="I47" s="6"/>
      <c r="J47" s="6"/>
      <c r="K47" s="6"/>
      <c r="L47" s="26"/>
      <c r="M47" s="39"/>
      <c r="N47" s="39"/>
      <c r="O47" s="38"/>
      <c r="P47" s="7"/>
      <c r="Q47" s="52"/>
      <c r="T47" s="2"/>
      <c r="Z47" s="2"/>
    </row>
    <row r="48" spans="1:26">
      <c r="A48" s="6"/>
      <c r="B48" s="6"/>
      <c r="C48" s="6"/>
      <c r="D48" s="6"/>
      <c r="E48" s="6"/>
      <c r="F48" s="6"/>
      <c r="G48" s="6"/>
      <c r="H48" s="6"/>
      <c r="I48" s="6"/>
      <c r="J48" s="6"/>
      <c r="K48" s="6"/>
      <c r="L48" s="49" t="s">
        <v>34</v>
      </c>
      <c r="M48" s="50">
        <v>0.72</v>
      </c>
      <c r="N48" s="50">
        <v>0.71</v>
      </c>
      <c r="O48" s="50"/>
      <c r="P48" s="7"/>
      <c r="Q48" s="52">
        <f t="shared" si="0"/>
        <v>-1.0000000000000009E-2</v>
      </c>
      <c r="R48" s="87" t="s">
        <v>127</v>
      </c>
      <c r="T48" s="2"/>
      <c r="Z48" s="2"/>
    </row>
    <row r="49" spans="12:18">
      <c r="L49" s="43" t="s">
        <v>35</v>
      </c>
      <c r="M49" s="44">
        <v>0.625</v>
      </c>
      <c r="N49" s="44">
        <v>0.65</v>
      </c>
      <c r="O49" s="45"/>
      <c r="Q49" s="52">
        <f t="shared" si="0"/>
        <v>2.5000000000000022E-2</v>
      </c>
      <c r="R49" s="87" t="s">
        <v>133</v>
      </c>
    </row>
    <row r="50" spans="12:18">
      <c r="L50" s="49" t="s">
        <v>45</v>
      </c>
      <c r="M50" s="50">
        <v>0.60499999999999998</v>
      </c>
      <c r="N50" s="50">
        <v>0.64500000000000002</v>
      </c>
      <c r="O50" s="50"/>
      <c r="Q50" s="52">
        <f t="shared" si="0"/>
        <v>4.0000000000000036E-2</v>
      </c>
      <c r="R50" s="87" t="s">
        <v>128</v>
      </c>
    </row>
    <row r="51" spans="12:18">
      <c r="L51" s="43" t="s">
        <v>39</v>
      </c>
      <c r="M51" s="44">
        <v>0.54</v>
      </c>
      <c r="N51" s="44">
        <v>0.53499999999999992</v>
      </c>
      <c r="O51" s="45"/>
      <c r="Q51" s="52">
        <f t="shared" si="0"/>
        <v>-5.0000000000001155E-3</v>
      </c>
      <c r="R51" s="87" t="s">
        <v>129</v>
      </c>
    </row>
    <row r="52" spans="12:18">
      <c r="L52" s="43" t="s">
        <v>30</v>
      </c>
      <c r="M52" s="44">
        <v>0.34499999999999997</v>
      </c>
      <c r="N52" s="44">
        <v>0.39500000000000002</v>
      </c>
      <c r="O52" s="45"/>
      <c r="Q52" s="52">
        <f t="shared" si="0"/>
        <v>5.0000000000000044E-2</v>
      </c>
      <c r="R52" s="87" t="s">
        <v>130</v>
      </c>
    </row>
    <row r="53" spans="12:18">
      <c r="L53" s="27" t="s">
        <v>31</v>
      </c>
      <c r="M53" s="44">
        <v>0.33</v>
      </c>
      <c r="N53" s="44">
        <v>0.36</v>
      </c>
      <c r="O53" s="45">
        <v>2014</v>
      </c>
      <c r="Q53" s="52">
        <f t="shared" si="0"/>
        <v>2.9999999999999971E-2</v>
      </c>
      <c r="R53" s="87" t="s">
        <v>131</v>
      </c>
    </row>
    <row r="54" spans="12:18">
      <c r="L54" s="49" t="s">
        <v>38</v>
      </c>
      <c r="M54" s="50">
        <v>0.505</v>
      </c>
      <c r="N54" s="50">
        <v>0.35499999999999998</v>
      </c>
      <c r="O54" s="50"/>
      <c r="Q54" s="52">
        <f t="shared" si="0"/>
        <v>-0.15000000000000002</v>
      </c>
      <c r="R54" s="87" t="s">
        <v>134</v>
      </c>
    </row>
    <row r="55" spans="12:18">
      <c r="L55" s="43" t="s">
        <v>33</v>
      </c>
      <c r="M55" s="44">
        <v>0.31</v>
      </c>
      <c r="N55" s="44">
        <v>0.33</v>
      </c>
      <c r="O55" s="45"/>
      <c r="Q55" s="52">
        <f t="shared" si="0"/>
        <v>2.0000000000000018E-2</v>
      </c>
      <c r="R55" s="87" t="s">
        <v>33</v>
      </c>
    </row>
    <row r="56" spans="12:18">
      <c r="L56" s="49" t="s">
        <v>32</v>
      </c>
      <c r="M56" s="50">
        <v>0.23499999999999999</v>
      </c>
      <c r="N56" s="50">
        <v>0.28500000000000003</v>
      </c>
      <c r="O56" s="50"/>
      <c r="Q56" s="52">
        <f t="shared" si="0"/>
        <v>5.0000000000000044E-2</v>
      </c>
      <c r="R56" s="87" t="s">
        <v>132</v>
      </c>
    </row>
    <row r="57" spans="12:18">
      <c r="L57" s="49"/>
      <c r="M57" s="50"/>
      <c r="N57" s="50"/>
      <c r="O57" s="50"/>
      <c r="Q57" s="52"/>
    </row>
    <row r="58" spans="12:18">
      <c r="L58" s="46"/>
      <c r="M58" s="47"/>
      <c r="N58" s="47"/>
      <c r="O58" s="48"/>
    </row>
    <row r="59" spans="12:18" ht="13.5">
      <c r="L59" s="5"/>
      <c r="M59" s="33"/>
      <c r="N59" s="33"/>
      <c r="O59" s="33"/>
    </row>
    <row r="60" spans="12:18" ht="13.5">
      <c r="L60" s="5"/>
      <c r="M60" s="33"/>
      <c r="N60" s="33"/>
      <c r="O60" s="33"/>
    </row>
    <row r="61" spans="12:18" ht="13.5">
      <c r="L61" s="5"/>
      <c r="M61" s="33"/>
      <c r="N61" s="33"/>
      <c r="O61" s="33"/>
    </row>
    <row r="62" spans="12:18" ht="13.5">
      <c r="M62" s="33"/>
      <c r="N62" s="34"/>
      <c r="O62" s="33"/>
    </row>
    <row r="63" spans="12:18" ht="13.5">
      <c r="M63" s="33"/>
      <c r="N63" s="34"/>
      <c r="O63" s="33"/>
    </row>
    <row r="64" spans="12:18" ht="13.5">
      <c r="L64" s="4"/>
      <c r="M64" s="33"/>
      <c r="N64" s="34"/>
      <c r="O64" s="33"/>
    </row>
    <row r="65" spans="12:12">
      <c r="L65" s="3"/>
    </row>
  </sheetData>
  <sortState ref="L43:O53">
    <sortCondition descending="1" ref="N43:N53"/>
  </sortState>
  <mergeCells count="8">
    <mergeCell ref="A24:I25"/>
    <mergeCell ref="A26:I26"/>
    <mergeCell ref="A27:I27"/>
    <mergeCell ref="A6:I6"/>
    <mergeCell ref="L6:O6"/>
    <mergeCell ref="A7:I7"/>
    <mergeCell ref="L7:O7"/>
    <mergeCell ref="N8:O8"/>
  </mergeCells>
  <hyperlinks>
    <hyperlink ref="A1" r:id="rId1" display="http://dx.doi.org/10.1787/9789264261488-en"/>
    <hyperlink ref="A4" r:id="rId2"/>
  </hyperlinks>
  <pageMargins left="0.70866141732283472" right="0.70866141732283472" top="0.74803149606299213" bottom="0.74803149606299213" header="0.31496062992125984" footer="0.31496062992125984"/>
  <pageSetup paperSize="9" scale="50" orientation="landscape" r:id="rId3"/>
  <headerFooter>
    <oddHeader>&amp;LOECD Family database (http://www.oecd.org/els/family/database.htm)&amp;RUpdated: 22-10-15</oddHead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4"/>
  <sheetViews>
    <sheetView workbookViewId="0">
      <selection activeCell="D30" sqref="D30"/>
    </sheetView>
  </sheetViews>
  <sheetFormatPr defaultRowHeight="12.75"/>
  <cols>
    <col min="11" max="11" width="15.5703125" style="68" customWidth="1"/>
    <col min="12" max="13" width="9.140625" style="68"/>
    <col min="14" max="14" width="16.42578125" style="67" customWidth="1"/>
  </cols>
  <sheetData>
    <row r="1" spans="1:14" s="104" customFormat="1">
      <c r="A1" s="105" t="s">
        <v>136</v>
      </c>
      <c r="N1" s="107"/>
    </row>
    <row r="2" spans="1:14" s="104" customFormat="1">
      <c r="A2" s="104">
        <v>7</v>
      </c>
      <c r="B2" s="104" t="s">
        <v>137</v>
      </c>
      <c r="N2" s="107"/>
    </row>
    <row r="3" spans="1:14" s="104" customFormat="1">
      <c r="A3" s="104" t="s">
        <v>138</v>
      </c>
      <c r="N3" s="107"/>
    </row>
    <row r="4" spans="1:14" s="104" customFormat="1">
      <c r="A4" s="105" t="s">
        <v>139</v>
      </c>
      <c r="N4" s="107"/>
    </row>
    <row r="5" spans="1:14" s="104" customFormat="1">
      <c r="N5" s="107"/>
    </row>
    <row r="6" spans="1:14" ht="15.75">
      <c r="A6" s="94" t="s">
        <v>62</v>
      </c>
      <c r="B6" s="97"/>
      <c r="C6" s="97"/>
      <c r="D6" s="97"/>
      <c r="E6" s="97"/>
      <c r="F6" s="97"/>
      <c r="G6" s="97"/>
      <c r="H6" s="97"/>
      <c r="I6" s="97"/>
      <c r="K6" s="65" t="s">
        <v>49</v>
      </c>
      <c r="L6" s="66" t="s">
        <v>48</v>
      </c>
      <c r="M6" s="67"/>
    </row>
    <row r="7" spans="1:14" ht="28.5" customHeight="1">
      <c r="A7" s="91" t="s">
        <v>58</v>
      </c>
      <c r="B7" s="91"/>
      <c r="C7" s="91"/>
      <c r="D7" s="91"/>
      <c r="E7" s="91"/>
      <c r="F7" s="91"/>
      <c r="G7" s="91"/>
      <c r="H7" s="91"/>
      <c r="I7" s="91"/>
      <c r="K7" s="65"/>
      <c r="L7" s="66"/>
      <c r="M7" s="67"/>
    </row>
    <row r="8" spans="1:14">
      <c r="A8" s="51"/>
      <c r="B8" s="51"/>
      <c r="C8" s="51"/>
      <c r="D8" s="51"/>
      <c r="E8" s="51"/>
      <c r="F8" s="51"/>
      <c r="G8" s="51"/>
      <c r="H8" s="51"/>
      <c r="I8" s="51"/>
      <c r="K8" s="65"/>
      <c r="L8" s="66" t="s">
        <v>50</v>
      </c>
      <c r="M8" s="67"/>
    </row>
    <row r="9" spans="1:14">
      <c r="A9" s="51"/>
      <c r="B9" s="51"/>
      <c r="C9" s="51"/>
      <c r="D9" s="51"/>
      <c r="E9" s="51"/>
      <c r="F9" s="51"/>
      <c r="G9" s="51"/>
      <c r="H9" s="51"/>
      <c r="I9" s="51"/>
      <c r="L9" s="66"/>
      <c r="M9" s="67"/>
    </row>
    <row r="10" spans="1:14">
      <c r="A10" s="51"/>
      <c r="B10" s="51"/>
      <c r="C10" s="51"/>
      <c r="D10" s="51"/>
      <c r="E10" s="51"/>
      <c r="F10" s="51"/>
      <c r="G10" s="51"/>
      <c r="H10" s="51"/>
      <c r="I10" s="51"/>
      <c r="L10" s="69" t="s">
        <v>29</v>
      </c>
      <c r="M10" s="69" t="s">
        <v>53</v>
      </c>
    </row>
    <row r="11" spans="1:14">
      <c r="A11" s="51"/>
      <c r="B11" s="51"/>
      <c r="C11" s="51"/>
      <c r="D11" s="51"/>
      <c r="E11" s="51"/>
      <c r="F11" s="51"/>
      <c r="G11" s="51"/>
      <c r="H11" s="51"/>
      <c r="I11" s="51"/>
      <c r="L11" s="67"/>
      <c r="M11" s="67"/>
    </row>
    <row r="12" spans="1:14">
      <c r="A12" s="51"/>
      <c r="B12" s="51"/>
      <c r="C12" s="51"/>
      <c r="D12" s="51"/>
      <c r="E12" s="51"/>
      <c r="F12" s="51"/>
      <c r="G12" s="51"/>
      <c r="H12" s="51"/>
      <c r="I12" s="51"/>
      <c r="K12" s="68" t="s">
        <v>3</v>
      </c>
      <c r="L12" s="67">
        <v>91.7</v>
      </c>
      <c r="M12" s="67">
        <v>90.600000000000009</v>
      </c>
      <c r="N12" s="67" t="s">
        <v>124</v>
      </c>
    </row>
    <row r="13" spans="1:14">
      <c r="A13" s="51"/>
      <c r="B13" s="51"/>
      <c r="C13" s="51"/>
      <c r="D13" s="51"/>
      <c r="E13" s="51"/>
      <c r="F13" s="51"/>
      <c r="G13" s="51"/>
      <c r="H13" s="51"/>
      <c r="I13" s="51"/>
      <c r="K13" s="68" t="s">
        <v>43</v>
      </c>
      <c r="L13" s="67">
        <v>79.699999999999989</v>
      </c>
      <c r="M13" s="67">
        <v>79.400000000000006</v>
      </c>
      <c r="N13" s="67" t="s">
        <v>115</v>
      </c>
    </row>
    <row r="14" spans="1:14">
      <c r="A14" s="51"/>
      <c r="B14" s="51"/>
      <c r="C14" s="51"/>
      <c r="D14" s="51"/>
      <c r="E14" s="51"/>
      <c r="F14" s="51"/>
      <c r="G14" s="51"/>
      <c r="H14" s="51"/>
      <c r="I14" s="51"/>
      <c r="K14" s="68" t="s">
        <v>4</v>
      </c>
      <c r="L14" s="67">
        <v>82.4</v>
      </c>
      <c r="M14" s="67">
        <v>75.5</v>
      </c>
      <c r="N14" s="67" t="s">
        <v>106</v>
      </c>
    </row>
    <row r="15" spans="1:14">
      <c r="A15" s="51"/>
      <c r="B15" s="51"/>
      <c r="C15" s="51"/>
      <c r="D15" s="51"/>
      <c r="E15" s="51"/>
      <c r="F15" s="51"/>
      <c r="G15" s="51"/>
      <c r="H15" s="51"/>
      <c r="I15" s="51"/>
      <c r="K15" s="68" t="s">
        <v>9</v>
      </c>
      <c r="L15" s="67">
        <v>82.4</v>
      </c>
      <c r="M15" s="67">
        <v>72.2</v>
      </c>
      <c r="N15" s="67" t="s">
        <v>105</v>
      </c>
    </row>
    <row r="16" spans="1:14">
      <c r="A16" s="51"/>
      <c r="B16" s="51"/>
      <c r="C16" s="51"/>
      <c r="D16" s="51"/>
      <c r="E16" s="51"/>
      <c r="F16" s="51"/>
      <c r="G16" s="51"/>
      <c r="H16" s="51"/>
      <c r="I16" s="51"/>
      <c r="K16" s="68" t="s">
        <v>13</v>
      </c>
      <c r="L16" s="67">
        <v>81</v>
      </c>
      <c r="M16" s="67">
        <v>64.400000000000006</v>
      </c>
      <c r="N16" s="67" t="s">
        <v>122</v>
      </c>
    </row>
    <row r="17" spans="1:14">
      <c r="A17" s="51"/>
      <c r="B17" s="51"/>
      <c r="C17" s="51"/>
      <c r="D17" s="51"/>
      <c r="E17" s="51"/>
      <c r="F17" s="51"/>
      <c r="G17" s="51"/>
      <c r="H17" s="51"/>
      <c r="I17" s="51"/>
      <c r="K17" s="68" t="s">
        <v>5</v>
      </c>
      <c r="L17" s="67">
        <v>47.9</v>
      </c>
      <c r="M17" s="67">
        <v>56.099999999999994</v>
      </c>
      <c r="N17" s="67" t="s">
        <v>123</v>
      </c>
    </row>
    <row r="18" spans="1:14">
      <c r="A18" s="51"/>
      <c r="B18" s="51"/>
      <c r="C18" s="51"/>
      <c r="D18" s="51"/>
      <c r="E18" s="51"/>
      <c r="F18" s="51"/>
      <c r="G18" s="51"/>
      <c r="H18" s="51"/>
      <c r="I18" s="51"/>
      <c r="K18" s="68" t="s">
        <v>2</v>
      </c>
      <c r="L18" s="67">
        <v>57.3</v>
      </c>
      <c r="M18" s="67">
        <v>43.3</v>
      </c>
      <c r="N18" s="67" t="s">
        <v>118</v>
      </c>
    </row>
    <row r="19" spans="1:14">
      <c r="A19" s="51"/>
      <c r="B19" s="51"/>
      <c r="C19" s="51"/>
      <c r="D19" s="51"/>
      <c r="E19" s="51"/>
      <c r="F19" s="51"/>
      <c r="G19" s="51"/>
      <c r="H19" s="51"/>
      <c r="I19" s="51"/>
      <c r="K19" s="68" t="s">
        <v>40</v>
      </c>
      <c r="L19" s="67">
        <v>58.3</v>
      </c>
      <c r="M19" s="67">
        <v>40.599999999999994</v>
      </c>
      <c r="N19" s="67" t="s">
        <v>111</v>
      </c>
    </row>
    <row r="20" spans="1:14">
      <c r="A20" s="51"/>
      <c r="B20" s="51"/>
      <c r="C20" s="51"/>
      <c r="D20" s="51"/>
      <c r="E20" s="51"/>
      <c r="F20" s="51"/>
      <c r="G20" s="51"/>
      <c r="H20" s="51"/>
      <c r="I20" s="51"/>
      <c r="K20" s="68" t="s">
        <v>24</v>
      </c>
      <c r="L20" s="67">
        <v>49.4</v>
      </c>
      <c r="M20" s="67">
        <v>37.200000000000003</v>
      </c>
      <c r="N20" s="67" t="s">
        <v>102</v>
      </c>
    </row>
    <row r="21" spans="1:14">
      <c r="A21" s="51"/>
      <c r="B21" s="51"/>
      <c r="C21" s="51"/>
      <c r="D21" s="51"/>
      <c r="E21" s="51"/>
      <c r="F21" s="51"/>
      <c r="G21" s="51"/>
      <c r="H21" s="51"/>
      <c r="I21" s="51"/>
      <c r="K21" s="68" t="s">
        <v>21</v>
      </c>
      <c r="L21" s="67">
        <v>51</v>
      </c>
      <c r="M21" s="67">
        <v>34</v>
      </c>
      <c r="N21" s="67" t="s">
        <v>100</v>
      </c>
    </row>
    <row r="22" spans="1:14">
      <c r="A22" s="51"/>
      <c r="B22" s="51"/>
      <c r="C22" s="51"/>
      <c r="D22" s="51"/>
      <c r="E22" s="51"/>
      <c r="F22" s="51"/>
      <c r="G22" s="51"/>
      <c r="H22" s="51"/>
      <c r="I22" s="51"/>
      <c r="K22" s="68" t="s">
        <v>25</v>
      </c>
      <c r="L22" s="67">
        <v>34.199999999999996</v>
      </c>
      <c r="M22" s="67">
        <v>33.4</v>
      </c>
      <c r="N22" s="67" t="s">
        <v>125</v>
      </c>
    </row>
    <row r="23" spans="1:14">
      <c r="A23" s="51"/>
      <c r="B23" s="51"/>
      <c r="C23" s="51"/>
      <c r="D23" s="51"/>
      <c r="E23" s="51"/>
      <c r="F23" s="51"/>
      <c r="G23" s="51"/>
      <c r="H23" s="51"/>
      <c r="I23" s="51"/>
      <c r="K23" s="68" t="s">
        <v>16</v>
      </c>
      <c r="L23" s="67">
        <v>47.099999999999994</v>
      </c>
      <c r="M23" s="67">
        <v>32.4</v>
      </c>
      <c r="N23" s="67" t="s">
        <v>104</v>
      </c>
    </row>
    <row r="24" spans="1:14">
      <c r="A24" s="51"/>
      <c r="B24" s="51"/>
      <c r="C24" s="51"/>
      <c r="D24" s="51"/>
      <c r="E24" s="51"/>
      <c r="F24" s="51"/>
      <c r="G24" s="51"/>
      <c r="H24" s="51"/>
      <c r="I24" s="51"/>
      <c r="K24" s="68" t="s">
        <v>6</v>
      </c>
      <c r="L24" s="67">
        <v>41.400000000000006</v>
      </c>
      <c r="M24" s="67">
        <v>30.200000000000003</v>
      </c>
      <c r="N24" s="67" t="s">
        <v>121</v>
      </c>
    </row>
    <row r="25" spans="1:14">
      <c r="A25" s="51"/>
      <c r="B25" s="51"/>
      <c r="C25" s="51"/>
      <c r="D25" s="51"/>
      <c r="E25" s="51"/>
      <c r="F25" s="51"/>
      <c r="G25" s="51"/>
      <c r="H25" s="51"/>
      <c r="I25" s="51"/>
      <c r="K25" s="68" t="s">
        <v>26</v>
      </c>
      <c r="L25" s="67">
        <v>48.8</v>
      </c>
      <c r="M25" s="67">
        <v>24.700000000000003</v>
      </c>
      <c r="N25" s="67" t="s">
        <v>98</v>
      </c>
    </row>
    <row r="26" spans="1:14" ht="42.75" customHeight="1">
      <c r="A26" s="88" t="s">
        <v>54</v>
      </c>
      <c r="B26" s="100"/>
      <c r="C26" s="100"/>
      <c r="D26" s="100"/>
      <c r="E26" s="100"/>
      <c r="F26" s="100"/>
      <c r="G26" s="100"/>
      <c r="H26" s="100"/>
      <c r="I26" s="100"/>
      <c r="K26" s="68" t="s">
        <v>20</v>
      </c>
      <c r="L26" s="67">
        <v>24.2</v>
      </c>
      <c r="M26" s="67">
        <v>17.899999999999999</v>
      </c>
      <c r="N26" s="67" t="s">
        <v>97</v>
      </c>
    </row>
    <row r="27" spans="1:14">
      <c r="A27" s="53" t="s">
        <v>51</v>
      </c>
      <c r="B27" s="56"/>
      <c r="C27" s="56"/>
      <c r="D27" s="56"/>
      <c r="E27" s="56"/>
      <c r="F27" s="56"/>
      <c r="G27" s="56"/>
      <c r="H27" s="56"/>
      <c r="I27" s="56"/>
      <c r="L27" s="67"/>
      <c r="M27" s="67"/>
    </row>
    <row r="28" spans="1:14">
      <c r="K28" s="68" t="s">
        <v>32</v>
      </c>
      <c r="L28" s="67">
        <v>90.7</v>
      </c>
      <c r="M28" s="67">
        <v>88.5</v>
      </c>
      <c r="N28" s="67" t="s">
        <v>132</v>
      </c>
    </row>
    <row r="29" spans="1:14">
      <c r="K29" s="68" t="s">
        <v>44</v>
      </c>
      <c r="L29" s="67">
        <v>75.099999999999994</v>
      </c>
      <c r="M29" s="67">
        <v>67.099999999999994</v>
      </c>
      <c r="N29" s="67" t="s">
        <v>135</v>
      </c>
    </row>
    <row r="30" spans="1:14">
      <c r="K30" s="68" t="s">
        <v>31</v>
      </c>
      <c r="L30" s="67">
        <v>71</v>
      </c>
      <c r="M30" s="67">
        <v>64.400000000000006</v>
      </c>
      <c r="N30" s="67" t="s">
        <v>131</v>
      </c>
    </row>
    <row r="31" spans="1:14">
      <c r="K31" s="68" t="s">
        <v>39</v>
      </c>
      <c r="L31" s="67">
        <v>67</v>
      </c>
      <c r="M31" s="67">
        <v>63.5</v>
      </c>
      <c r="N31" s="67" t="s">
        <v>129</v>
      </c>
    </row>
    <row r="32" spans="1:14">
      <c r="K32" s="68" t="s">
        <v>34</v>
      </c>
      <c r="L32" s="67">
        <v>69.8</v>
      </c>
      <c r="M32" s="67">
        <v>60.2</v>
      </c>
      <c r="N32" s="67" t="s">
        <v>127</v>
      </c>
    </row>
    <row r="33" spans="11:14">
      <c r="K33" s="68" t="s">
        <v>45</v>
      </c>
      <c r="L33" s="67">
        <v>62.999999999999986</v>
      </c>
      <c r="M33" s="67">
        <v>52.2</v>
      </c>
      <c r="N33" s="67" t="s">
        <v>128</v>
      </c>
    </row>
    <row r="34" spans="11:14">
      <c r="K34" s="68" t="s">
        <v>30</v>
      </c>
      <c r="L34" s="67">
        <v>47.4</v>
      </c>
      <c r="M34" s="67">
        <v>45.2</v>
      </c>
      <c r="N34" s="67" t="s">
        <v>130</v>
      </c>
    </row>
  </sheetData>
  <mergeCells count="3">
    <mergeCell ref="A6:I6"/>
    <mergeCell ref="A7:I7"/>
    <mergeCell ref="A26:I26"/>
  </mergeCells>
  <hyperlinks>
    <hyperlink ref="A1" r:id="rId1" display="http://dx.doi.org/10.1787/9789264261488-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7.4-7.6-Eng</vt:lpstr>
      <vt:lpstr>7.4-7.6-Fr</vt:lpstr>
      <vt:lpstr>data7.4.</vt:lpstr>
      <vt:lpstr>data7.5.</vt:lpstr>
      <vt:lpstr>data7.6.</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FINAT-DUCLOS Vincent</cp:lastModifiedBy>
  <cp:lastPrinted>2016-07-11T14:38:30Z</cp:lastPrinted>
  <dcterms:created xsi:type="dcterms:W3CDTF">2016-03-01T14:53:16Z</dcterms:created>
  <dcterms:modified xsi:type="dcterms:W3CDTF">2016-09-30T09:22:55Z</dcterms:modified>
</cp:coreProperties>
</file>