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90" yWindow="495" windowWidth="15990" windowHeight="12330"/>
  </bookViews>
  <sheets>
    <sheet name="Charts6.21_6.23" sheetId="2" r:id="rId1"/>
    <sheet name="Data6.21" sheetId="4" r:id="rId2"/>
    <sheet name="Data6.22" sheetId="3" r:id="rId3"/>
    <sheet name="Data6.23" sheetId="1" r:id="rId4"/>
  </sheets>
  <calcPr calcId="145621"/>
</workbook>
</file>

<file path=xl/calcChain.xml><?xml version="1.0" encoding="utf-8"?>
<calcChain xmlns="http://schemas.openxmlformats.org/spreadsheetml/2006/main">
  <c r="J30" i="3" l="1"/>
  <c r="G30" i="3"/>
  <c r="G31" i="4"/>
  <c r="B31" i="4"/>
</calcChain>
</file>

<file path=xl/sharedStrings.xml><?xml version="1.0" encoding="utf-8"?>
<sst xmlns="http://schemas.openxmlformats.org/spreadsheetml/2006/main" count="233" uniqueCount="127">
  <si>
    <t>Hungary</t>
  </si>
  <si>
    <t>Denmark</t>
  </si>
  <si>
    <t>Norway</t>
  </si>
  <si>
    <t>Ireland</t>
  </si>
  <si>
    <t>Poland</t>
  </si>
  <si>
    <t>Netherlands</t>
  </si>
  <si>
    <t>Belgium</t>
  </si>
  <si>
    <t>Germany</t>
  </si>
  <si>
    <t>Portugal</t>
  </si>
  <si>
    <t>Spain</t>
  </si>
  <si>
    <t>Austria</t>
  </si>
  <si>
    <t>United Kingdom</t>
  </si>
  <si>
    <t>France</t>
  </si>
  <si>
    <t>Italy</t>
  </si>
  <si>
    <t>Sweden</t>
  </si>
  <si>
    <t>Switzerland</t>
  </si>
  <si>
    <t>Finland</t>
  </si>
  <si>
    <t>Greece</t>
  </si>
  <si>
    <t>Total</t>
  </si>
  <si>
    <t>Estonia</t>
  </si>
  <si>
    <t>Slovenia</t>
  </si>
  <si>
    <t>Value</t>
  </si>
  <si>
    <t xml:space="preserve">Lower 95% CI deviation </t>
  </si>
  <si>
    <t xml:space="preserve">Upper 95% CI deviation </t>
  </si>
  <si>
    <t/>
  </si>
  <si>
    <t xml:space="preserve">Data for Germany and Portugal are not nationally representative, covering 27% and 44% of the population respectively. </t>
  </si>
  <si>
    <t>* Three-year average</t>
  </si>
  <si>
    <t>Iceland *</t>
  </si>
  <si>
    <t>Luxembourg *</t>
  </si>
  <si>
    <t>Men</t>
  </si>
  <si>
    <t>Women</t>
  </si>
  <si>
    <t>* Three-year average.</t>
  </si>
  <si>
    <t>Turkey</t>
  </si>
  <si>
    <t>2007-09</t>
  </si>
  <si>
    <t>2011-13</t>
  </si>
  <si>
    <t>2002-04</t>
  </si>
  <si>
    <t>Austria 2</t>
  </si>
  <si>
    <t>Belgium 1</t>
  </si>
  <si>
    <t>Czech Rep. 2</t>
  </si>
  <si>
    <t>Denmark 3</t>
  </si>
  <si>
    <t>Estonia 3</t>
  </si>
  <si>
    <t>Finland 1</t>
  </si>
  <si>
    <t>Germany 1</t>
  </si>
  <si>
    <t>Iceland* 2</t>
  </si>
  <si>
    <t>Ireland 1</t>
  </si>
  <si>
    <t>Italy 1</t>
  </si>
  <si>
    <t>Netherlands 2</t>
  </si>
  <si>
    <t>Norway 1</t>
  </si>
  <si>
    <t>Poland 1</t>
  </si>
  <si>
    <t>Portugal 2</t>
  </si>
  <si>
    <t>Slovenia 1</t>
  </si>
  <si>
    <t>Sweden 2</t>
  </si>
  <si>
    <t>United Kingdom 2</t>
  </si>
  <si>
    <t>Latvia 2</t>
  </si>
  <si>
    <t>France 2</t>
  </si>
  <si>
    <t>Lithuania</t>
  </si>
  <si>
    <t>Latvia</t>
  </si>
  <si>
    <t>Czech Rep.</t>
  </si>
  <si>
    <t>Slovak Rep.</t>
  </si>
  <si>
    <t>1. Period analysis, 2. Cohort analysis. 3 Different analysis methods used for different years. * Three-period average</t>
  </si>
  <si>
    <t>Diagnosis year(s)</t>
  </si>
  <si>
    <t>Follow-up year(s)</t>
  </si>
  <si>
    <t>2004-2011</t>
  </si>
  <si>
    <t>1996-2003</t>
  </si>
  <si>
    <t>2001-2003</t>
  </si>
  <si>
    <t>2008-2013</t>
  </si>
  <si>
    <t>1998-2003</t>
  </si>
  <si>
    <t>2005-2012</t>
  </si>
  <si>
    <t>2010-2014</t>
  </si>
  <si>
    <t>2003-2008</t>
  </si>
  <si>
    <t>2006-2011</t>
  </si>
  <si>
    <t>2004-2006</t>
  </si>
  <si>
    <t>1996-1998</t>
  </si>
  <si>
    <t>2007-2013</t>
  </si>
  <si>
    <t>2011-2014</t>
  </si>
  <si>
    <t>1997-1999</t>
  </si>
  <si>
    <t>1997-2004</t>
  </si>
  <si>
    <t>2002-2008</t>
  </si>
  <si>
    <t>2006-2009</t>
  </si>
  <si>
    <t>1995-2002</t>
  </si>
  <si>
    <t>2000-2002</t>
  </si>
  <si>
    <t>2010-2012</t>
  </si>
  <si>
    <t>1989-2004</t>
  </si>
  <si>
    <t>1998-2005</t>
  </si>
  <si>
    <t>2003-2005</t>
  </si>
  <si>
    <t>2006-2008</t>
  </si>
  <si>
    <t>2006-2013</t>
  </si>
  <si>
    <t>2005-2011</t>
  </si>
  <si>
    <t>1996-2002</t>
  </si>
  <si>
    <t>2002-2007</t>
  </si>
  <si>
    <t>2011-2013</t>
  </si>
  <si>
    <t>2007-2012</t>
  </si>
  <si>
    <t>2001-2006</t>
  </si>
  <si>
    <t>2006-2010</t>
  </si>
  <si>
    <t>1996-2000</t>
  </si>
  <si>
    <t>1997-2003</t>
  </si>
  <si>
    <t>1. Period analysis, 2. Cohort analysis, 3 Different analysis methods used for different years.</t>
  </si>
  <si>
    <t>Malta 2</t>
  </si>
  <si>
    <t>EU16</t>
  </si>
  <si>
    <t>Bulgaria</t>
  </si>
  <si>
    <t>Croatia</t>
  </si>
  <si>
    <t>Romania</t>
  </si>
  <si>
    <t>Serbia</t>
  </si>
  <si>
    <t>EU28</t>
  </si>
  <si>
    <r>
      <rPr>
        <sz val="10"/>
        <color theme="1"/>
        <rFont val="Arial"/>
        <family val="2"/>
      </rPr>
      <t xml:space="preserve">6.21. </t>
    </r>
    <r>
      <rPr>
        <b/>
        <sz val="10"/>
        <color indexed="8"/>
        <rFont val="Arial"/>
        <family val="2"/>
      </rPr>
      <t>Colorectal cancer, five-year relative survival, 1998-2003 and 2008-2013 (or nearest periods)</t>
    </r>
  </si>
  <si>
    <r>
      <t xml:space="preserve">6.22. </t>
    </r>
    <r>
      <rPr>
        <b/>
        <sz val="10"/>
        <color indexed="8"/>
        <rFont val="Arial"/>
        <family val="2"/>
      </rPr>
      <t>Colorectal cancer, five-year relative survival by gender, 2008-2013 (or nearest period)</t>
    </r>
  </si>
  <si>
    <t>Source: OECD Health Statistics 2016.</t>
  </si>
  <si>
    <t xml:space="preserve">Source: Eurostat Statistics Database. </t>
  </si>
  <si>
    <r>
      <rPr>
        <sz val="10"/>
        <color theme="1"/>
        <rFont val="Arial"/>
        <family val="2"/>
      </rPr>
      <t xml:space="preserve">6.23. </t>
    </r>
    <r>
      <rPr>
        <b/>
        <sz val="10"/>
        <color indexed="8"/>
        <rFont val="Arial"/>
        <family val="2"/>
      </rPr>
      <t>Colorectal cancer mortality, 2003 to 2013 (or nearest years)</t>
    </r>
  </si>
  <si>
    <t>European aggregates are weighted averages.</t>
  </si>
  <si>
    <t xml:space="preserve">1. Period analysis. 2. Cohort analysis. 3. Different analysis methods used for different years. </t>
  </si>
  <si>
    <r>
      <rPr>
        <sz val="9"/>
        <color indexed="8"/>
        <rFont val="Arial"/>
        <family val="2"/>
      </rPr>
      <t xml:space="preserve">6.23. </t>
    </r>
    <r>
      <rPr>
        <b/>
        <sz val="9"/>
        <color indexed="8"/>
        <rFont val="Arial"/>
        <family val="2"/>
      </rPr>
      <t>Colorectal cancer mortality, 2003 and 2013 (or nearest years)</t>
    </r>
  </si>
  <si>
    <t>EU18</t>
  </si>
  <si>
    <t xml:space="preserve">Source: Eurostat Database. </t>
  </si>
  <si>
    <t>1. Period analysis. 2. Cohort analysis. 3. Different analysis methods used for different years. * Three-period average.</t>
  </si>
  <si>
    <t>Malta*</t>
  </si>
  <si>
    <t>Cyprus*</t>
  </si>
  <si>
    <t>2004-06</t>
  </si>
  <si>
    <t>2002-2003</t>
  </si>
  <si>
    <r>
      <rPr>
        <sz val="9"/>
        <color indexed="8"/>
        <rFont val="Arial"/>
        <family val="2"/>
      </rPr>
      <t>6.21.</t>
    </r>
    <r>
      <rPr>
        <b/>
        <sz val="9"/>
        <color indexed="8"/>
        <rFont val="Arial"/>
        <family val="2"/>
      </rPr>
      <t xml:space="preserve"> Colorectal cancer, five-year relative survival, 1998-2003 and 2008-13 (or nearest periods)</t>
    </r>
  </si>
  <si>
    <r>
      <rPr>
        <sz val="9"/>
        <color indexed="8"/>
        <rFont val="Arial"/>
        <family val="2"/>
      </rPr>
      <t>6.22.</t>
    </r>
    <r>
      <rPr>
        <b/>
        <sz val="9"/>
        <color indexed="8"/>
        <rFont val="Arial"/>
        <family val="2"/>
      </rPr>
      <t xml:space="preserve"> Colorectal cancer, five-year relative survival by gender, 2008-13 (or nearest period)</t>
    </r>
  </si>
  <si>
    <t>95% confidence intervals represented by H. EU average unweighted.</t>
  </si>
  <si>
    <t>Health at a Glance: Europe 2016 - © OECD 2016</t>
  </si>
  <si>
    <t>Chapter 6</t>
  </si>
  <si>
    <t>6.22. Colorectal cancer, five-year relative survival by gender, 2008-13 (or nearest period)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</si>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</sst>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"/>
    <numFmt numFmtId="172" formatCode="0.0%"/>
  </numFmts>
  <fonts count="3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4" applyNumberFormat="0" applyAlignment="0" applyProtection="0"/>
    <xf numFmtId="0" fontId="16" fillId="28" borderId="5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30" borderId="4" applyNumberFormat="0" applyAlignment="0" applyProtection="0"/>
    <xf numFmtId="0" fontId="24" fillId="0" borderId="9" applyNumberFormat="0" applyFill="0" applyAlignment="0" applyProtection="0"/>
    <xf numFmtId="0" fontId="25" fillId="31" borderId="0" applyNumberFormat="0" applyBorder="0" applyAlignment="0" applyProtection="0"/>
    <xf numFmtId="0" fontId="1" fillId="0" borderId="0"/>
    <xf numFmtId="0" fontId="10" fillId="0" borderId="0"/>
    <xf numFmtId="0" fontId="12" fillId="32" borderId="10" applyNumberFormat="0" applyFont="0" applyAlignment="0" applyProtection="0"/>
    <xf numFmtId="0" fontId="26" fillId="27" borderId="11" applyNumberFormat="0" applyAlignment="0" applyProtection="0"/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30" fillId="0" borderId="0" xfId="0" applyFont="1"/>
    <xf numFmtId="0" fontId="31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70" fontId="0" fillId="0" borderId="0" xfId="0" applyNumberFormat="1" applyFill="1"/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0" fillId="0" borderId="0" xfId="0" applyFont="1" applyAlignment="1">
      <alignment horizontal="center" wrapText="1"/>
    </xf>
    <xf numFmtId="0" fontId="0" fillId="0" borderId="0" xfId="0" applyAlignment="1"/>
    <xf numFmtId="0" fontId="32" fillId="0" borderId="0" xfId="0" applyFont="1"/>
    <xf numFmtId="0" fontId="31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Fill="1"/>
    <xf numFmtId="170" fontId="28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34" applyFont="1" applyBorder="1" applyAlignment="1" applyProtection="1">
      <alignment vertical="center"/>
    </xf>
    <xf numFmtId="0" fontId="0" fillId="0" borderId="0" xfId="0" applyBorder="1"/>
    <xf numFmtId="0" fontId="0" fillId="0" borderId="0" xfId="0" applyAlignment="1"/>
    <xf numFmtId="0" fontId="33" fillId="0" borderId="0" xfId="0" applyFont="1"/>
    <xf numFmtId="0" fontId="33" fillId="0" borderId="0" xfId="0" applyNumberFormat="1" applyFont="1"/>
    <xf numFmtId="0" fontId="32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0" fillId="0" borderId="1" xfId="0" applyFont="1" applyBorder="1"/>
    <xf numFmtId="0" fontId="30" fillId="0" borderId="1" xfId="0" applyFont="1" applyFill="1" applyBorder="1"/>
    <xf numFmtId="0" fontId="28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0" fillId="0" borderId="2" xfId="0" applyBorder="1"/>
    <xf numFmtId="0" fontId="30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vertical="top" wrapText="1"/>
    </xf>
    <xf numFmtId="170" fontId="3" fillId="0" borderId="0" xfId="0" applyNumberFormat="1" applyFont="1" applyFill="1" applyBorder="1"/>
    <xf numFmtId="170" fontId="1" fillId="0" borderId="0" xfId="0" applyNumberFormat="1" applyFont="1" applyFill="1" applyBorder="1" applyAlignment="1"/>
    <xf numFmtId="170" fontId="28" fillId="0" borderId="3" xfId="0" applyNumberFormat="1" applyFont="1" applyFill="1" applyBorder="1" applyAlignment="1"/>
    <xf numFmtId="170" fontId="0" fillId="0" borderId="3" xfId="0" applyNumberFormat="1" applyBorder="1"/>
    <xf numFmtId="170" fontId="0" fillId="0" borderId="0" xfId="0" applyNumberFormat="1"/>
    <xf numFmtId="0" fontId="34" fillId="0" borderId="0" xfId="0" applyFont="1"/>
    <xf numFmtId="0" fontId="28" fillId="0" borderId="0" xfId="0" applyFont="1" applyFill="1" applyBorder="1"/>
    <xf numFmtId="0" fontId="0" fillId="0" borderId="0" xfId="0" applyFont="1" applyBorder="1"/>
    <xf numFmtId="0" fontId="0" fillId="0" borderId="0" xfId="0" applyFont="1" applyFill="1"/>
    <xf numFmtId="0" fontId="28" fillId="0" borderId="3" xfId="0" applyFont="1" applyBorder="1" applyAlignment="1">
      <alignment wrapText="1"/>
    </xf>
    <xf numFmtId="0" fontId="28" fillId="0" borderId="3" xfId="0" applyFont="1" applyFill="1" applyBorder="1"/>
    <xf numFmtId="170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3" fillId="0" borderId="0" xfId="0" applyFont="1" applyFill="1"/>
    <xf numFmtId="170" fontId="0" fillId="0" borderId="0" xfId="0" applyNumberFormat="1" applyFont="1"/>
    <xf numFmtId="170" fontId="0" fillId="0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33" fillId="0" borderId="0" xfId="0" applyFont="1" applyAlignment="1">
      <alignment vertical="top" wrapText="1"/>
    </xf>
    <xf numFmtId="170" fontId="28" fillId="0" borderId="0" xfId="0" applyNumberFormat="1" applyFont="1" applyFill="1" applyBorder="1" applyAlignment="1"/>
    <xf numFmtId="170" fontId="0" fillId="0" borderId="0" xfId="0" applyNumberFormat="1" applyBorder="1"/>
    <xf numFmtId="170" fontId="33" fillId="0" borderId="0" xfId="0" applyNumberFormat="1" applyFont="1" applyFill="1" applyBorder="1"/>
    <xf numFmtId="170" fontId="28" fillId="0" borderId="0" xfId="0" applyNumberFormat="1" applyFont="1" applyFill="1" applyBorder="1"/>
    <xf numFmtId="0" fontId="35" fillId="0" borderId="0" xfId="0" applyFont="1"/>
    <xf numFmtId="170" fontId="28" fillId="0" borderId="0" xfId="0" applyNumberFormat="1" applyFont="1"/>
    <xf numFmtId="0" fontId="34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2" xfId="0" applyFont="1" applyFill="1" applyBorder="1"/>
    <xf numFmtId="170" fontId="28" fillId="0" borderId="3" xfId="0" applyNumberFormat="1" applyFont="1" applyFill="1" applyBorder="1"/>
    <xf numFmtId="0" fontId="0" fillId="0" borderId="0" xfId="0" applyFont="1" applyFill="1" applyAlignment="1"/>
    <xf numFmtId="170" fontId="0" fillId="0" borderId="0" xfId="0" applyNumberFormat="1" applyFill="1" applyBorder="1"/>
    <xf numFmtId="0" fontId="36" fillId="0" borderId="0" xfId="0" applyFont="1"/>
    <xf numFmtId="170" fontId="0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right" wrapText="1"/>
    </xf>
    <xf numFmtId="0" fontId="28" fillId="0" borderId="2" xfId="0" applyFont="1" applyBorder="1" applyAlignment="1"/>
    <xf numFmtId="0" fontId="1" fillId="0" borderId="0" xfId="0" applyFont="1" applyFill="1" applyBorder="1" applyAlignment="1">
      <alignment vertical="top" wrapText="1"/>
    </xf>
    <xf numFmtId="9" fontId="31" fillId="0" borderId="0" xfId="42" applyFont="1"/>
    <xf numFmtId="172" fontId="31" fillId="0" borderId="0" xfId="42" applyNumberFormat="1" applyFont="1"/>
    <xf numFmtId="0" fontId="34" fillId="0" borderId="0" xfId="0" applyFont="1" applyAlignment="1">
      <alignment horizontal="left" wrapText="1"/>
    </xf>
    <xf numFmtId="0" fontId="28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0" fontId="34" fillId="0" borderId="0" xfId="0" applyFont="1" applyAlignment="1"/>
    <xf numFmtId="0" fontId="34" fillId="0" borderId="0" xfId="0" applyFont="1" applyAlignment="1">
      <alignment wrapText="1"/>
    </xf>
    <xf numFmtId="0" fontId="35" fillId="0" borderId="0" xfId="0" applyFont="1" applyFill="1"/>
    <xf numFmtId="0" fontId="33" fillId="0" borderId="0" xfId="0" applyFont="1" applyAlignment="1"/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28" fillId="0" borderId="2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28" fillId="0" borderId="2" xfId="0" applyFont="1" applyBorder="1" applyAlignment="1">
      <alignment horizontal="center"/>
    </xf>
    <xf numFmtId="0" fontId="37" fillId="33" borderId="0" xfId="0" applyFont="1" applyFill="1" applyAlignment="1"/>
    <xf numFmtId="0" fontId="22" fillId="33" borderId="0" xfId="34" applyFill="1" applyAlignment="1" applyProtection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00373415468175"/>
          <c:y val="5.2243436890650113E-2"/>
          <c:w val="0.62475769393179159"/>
          <c:h val="0.867759994053031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Data6.22!$G$8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953735"/>
              </a:solidFill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Data6.22!$I$10:$I$29</c:f>
                <c:numCache>
                  <c:formatCode>General</c:formatCode>
                  <c:ptCount val="20"/>
                  <c:pt idx="0">
                    <c:v>6.6999999999999957</c:v>
                  </c:pt>
                  <c:pt idx="1">
                    <c:v>1.7000000000000028</c:v>
                  </c:pt>
                  <c:pt idx="3">
                    <c:v>0</c:v>
                  </c:pt>
                  <c:pt idx="4">
                    <c:v>2</c:v>
                  </c:pt>
                  <c:pt idx="5">
                    <c:v>1.2000000000000028</c:v>
                  </c:pt>
                  <c:pt idx="6">
                    <c:v>0.80000000000000426</c:v>
                  </c:pt>
                  <c:pt idx="7">
                    <c:v>0.59999999999999432</c:v>
                  </c:pt>
                  <c:pt idx="8">
                    <c:v>2.7000000000000028</c:v>
                  </c:pt>
                  <c:pt idx="10">
                    <c:v>2.1000000000000014</c:v>
                  </c:pt>
                  <c:pt idx="11">
                    <c:v>1.8999999999999986</c:v>
                  </c:pt>
                  <c:pt idx="12">
                    <c:v>1.8999999999999986</c:v>
                  </c:pt>
                  <c:pt idx="13">
                    <c:v>0.70000000000000284</c:v>
                  </c:pt>
                  <c:pt idx="14">
                    <c:v>1.9000000000000057</c:v>
                  </c:pt>
                  <c:pt idx="15">
                    <c:v>1.9000000000000057</c:v>
                  </c:pt>
                  <c:pt idx="16">
                    <c:v>1.0999999999999943</c:v>
                  </c:pt>
                  <c:pt idx="17">
                    <c:v>1.4999999999999929</c:v>
                  </c:pt>
                  <c:pt idx="18">
                    <c:v>2.2000000000000028</c:v>
                  </c:pt>
                  <c:pt idx="19">
                    <c:v>1</c:v>
                  </c:pt>
                </c:numCache>
              </c:numRef>
            </c:plus>
            <c:minus>
              <c:numRef>
                <c:f>Data6.22!$H$10:$H$29</c:f>
                <c:numCache>
                  <c:formatCode>General</c:formatCode>
                  <c:ptCount val="20"/>
                  <c:pt idx="0">
                    <c:v>6.6999999999999957</c:v>
                  </c:pt>
                  <c:pt idx="1">
                    <c:v>1.7000000000000028</c:v>
                  </c:pt>
                  <c:pt idx="3">
                    <c:v>0</c:v>
                  </c:pt>
                  <c:pt idx="4">
                    <c:v>2</c:v>
                  </c:pt>
                  <c:pt idx="5">
                    <c:v>1.2000000000000028</c:v>
                  </c:pt>
                  <c:pt idx="6">
                    <c:v>0.80000000000000426</c:v>
                  </c:pt>
                  <c:pt idx="7">
                    <c:v>0.59999999999999432</c:v>
                  </c:pt>
                  <c:pt idx="8">
                    <c:v>2.7000000000000028</c:v>
                  </c:pt>
                  <c:pt idx="10">
                    <c:v>2.1000000000000014</c:v>
                  </c:pt>
                  <c:pt idx="11">
                    <c:v>1.8999999999999986</c:v>
                  </c:pt>
                  <c:pt idx="12">
                    <c:v>1.8999999999999986</c:v>
                  </c:pt>
                  <c:pt idx="13">
                    <c:v>0.70000000000000284</c:v>
                  </c:pt>
                  <c:pt idx="14">
                    <c:v>1.9000000000000057</c:v>
                  </c:pt>
                  <c:pt idx="15">
                    <c:v>1.9000000000000057</c:v>
                  </c:pt>
                  <c:pt idx="16">
                    <c:v>1.0999999999999943</c:v>
                  </c:pt>
                  <c:pt idx="17">
                    <c:v>1.4999999999999929</c:v>
                  </c:pt>
                  <c:pt idx="18">
                    <c:v>2.2000000000000028</c:v>
                  </c:pt>
                  <c:pt idx="19">
                    <c:v>1</c:v>
                  </c:pt>
                </c:numCache>
              </c:numRef>
            </c:minus>
          </c:errBars>
          <c:cat>
            <c:strRef>
              <c:f>Data6.22!$A$10:$A$29</c:f>
              <c:strCache>
                <c:ptCount val="20"/>
                <c:pt idx="0">
                  <c:v>Iceland* 2</c:v>
                </c:pt>
                <c:pt idx="1">
                  <c:v>Norway 1</c:v>
                </c:pt>
                <c:pt idx="3">
                  <c:v>Estonia 3</c:v>
                </c:pt>
                <c:pt idx="4">
                  <c:v>Poland 1</c:v>
                </c:pt>
                <c:pt idx="5">
                  <c:v>Czech Rep. 2</c:v>
                </c:pt>
                <c:pt idx="6">
                  <c:v>United Kingdom 2</c:v>
                </c:pt>
                <c:pt idx="7">
                  <c:v>Latvia 2</c:v>
                </c:pt>
                <c:pt idx="8">
                  <c:v>Slovenia 1</c:v>
                </c:pt>
                <c:pt idx="9">
                  <c:v>EU16</c:v>
                </c:pt>
                <c:pt idx="10">
                  <c:v>Denmark 3</c:v>
                </c:pt>
                <c:pt idx="11">
                  <c:v>Ireland 1</c:v>
                </c:pt>
                <c:pt idx="12">
                  <c:v>Portugal 2</c:v>
                </c:pt>
                <c:pt idx="13">
                  <c:v>Germany 1</c:v>
                </c:pt>
                <c:pt idx="14">
                  <c:v>Italy 1</c:v>
                </c:pt>
                <c:pt idx="15">
                  <c:v>Finland 1</c:v>
                </c:pt>
                <c:pt idx="16">
                  <c:v>Sweden 2</c:v>
                </c:pt>
                <c:pt idx="17">
                  <c:v>Netherlands 2</c:v>
                </c:pt>
                <c:pt idx="18">
                  <c:v>Austria 2</c:v>
                </c:pt>
                <c:pt idx="19">
                  <c:v>Belgium 1</c:v>
                </c:pt>
              </c:strCache>
            </c:strRef>
          </c:cat>
          <c:val>
            <c:numRef>
              <c:f>Data6.22!$G$10:$G$29</c:f>
              <c:numCache>
                <c:formatCode>0.0</c:formatCode>
                <c:ptCount val="20"/>
                <c:pt idx="0">
                  <c:v>69.3</c:v>
                </c:pt>
                <c:pt idx="1">
                  <c:v>62.2</c:v>
                </c:pt>
                <c:pt idx="3">
                  <c:v>48.4</c:v>
                </c:pt>
                <c:pt idx="4">
                  <c:v>49.8</c:v>
                </c:pt>
                <c:pt idx="5" formatCode="General">
                  <c:v>53.1</c:v>
                </c:pt>
                <c:pt idx="6">
                  <c:v>55.2</c:v>
                </c:pt>
                <c:pt idx="7">
                  <c:v>56.8</c:v>
                </c:pt>
                <c:pt idx="8">
                  <c:v>59.2</c:v>
                </c:pt>
                <c:pt idx="9">
                  <c:v>59.593750000000007</c:v>
                </c:pt>
                <c:pt idx="10" formatCode="General">
                  <c:v>59.9</c:v>
                </c:pt>
                <c:pt idx="11">
                  <c:v>60</c:v>
                </c:pt>
                <c:pt idx="12">
                  <c:v>62.3</c:v>
                </c:pt>
                <c:pt idx="13">
                  <c:v>63.2</c:v>
                </c:pt>
                <c:pt idx="14">
                  <c:v>63.7</c:v>
                </c:pt>
                <c:pt idx="15">
                  <c:v>63.7</c:v>
                </c:pt>
                <c:pt idx="16">
                  <c:v>63.8</c:v>
                </c:pt>
                <c:pt idx="17">
                  <c:v>64.099999999999994</c:v>
                </c:pt>
                <c:pt idx="18" formatCode="General">
                  <c:v>64.7</c:v>
                </c:pt>
                <c:pt idx="19" formatCode="General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Data6.22!$J$8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D99694"/>
              </a:solidFill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Data6.22!$L$10:$L$29</c:f>
                <c:numCache>
                  <c:formatCode>General</c:formatCode>
                  <c:ptCount val="20"/>
                  <c:pt idx="0">
                    <c:v>6.6999999999999957</c:v>
                  </c:pt>
                  <c:pt idx="1">
                    <c:v>1.6999999999999957</c:v>
                  </c:pt>
                  <c:pt idx="3">
                    <c:v>0</c:v>
                  </c:pt>
                  <c:pt idx="4">
                    <c:v>1.8999999999999986</c:v>
                  </c:pt>
                  <c:pt idx="5">
                    <c:v>1.2999999999999972</c:v>
                  </c:pt>
                  <c:pt idx="6">
                    <c:v>0.90000000000000568</c:v>
                  </c:pt>
                  <c:pt idx="7">
                    <c:v>0.60000000000000142</c:v>
                  </c:pt>
                  <c:pt idx="8">
                    <c:v>2.5</c:v>
                  </c:pt>
                  <c:pt idx="10">
                    <c:v>1.5</c:v>
                  </c:pt>
                  <c:pt idx="11">
                    <c:v>2.1999999999999957</c:v>
                  </c:pt>
                  <c:pt idx="12">
                    <c:v>1.9000000000000057</c:v>
                  </c:pt>
                  <c:pt idx="13">
                    <c:v>0.70000000000000284</c:v>
                  </c:pt>
                  <c:pt idx="14">
                    <c:v>2</c:v>
                  </c:pt>
                  <c:pt idx="15">
                    <c:v>1.7999999999999972</c:v>
                  </c:pt>
                  <c:pt idx="16">
                    <c:v>1</c:v>
                  </c:pt>
                  <c:pt idx="17">
                    <c:v>1.5999999999999943</c:v>
                  </c:pt>
                  <c:pt idx="18">
                    <c:v>2.2999999999999972</c:v>
                  </c:pt>
                  <c:pt idx="19">
                    <c:v>1</c:v>
                  </c:pt>
                </c:numCache>
              </c:numRef>
            </c:plus>
            <c:minus>
              <c:numRef>
                <c:f>Data6.22!$K$10:$K$29</c:f>
                <c:numCache>
                  <c:formatCode>General</c:formatCode>
                  <c:ptCount val="20"/>
                  <c:pt idx="0">
                    <c:v>6.6999999999999957</c:v>
                  </c:pt>
                  <c:pt idx="1">
                    <c:v>1.6999999999999957</c:v>
                  </c:pt>
                  <c:pt idx="3">
                    <c:v>0</c:v>
                  </c:pt>
                  <c:pt idx="4">
                    <c:v>1.8999999999999986</c:v>
                  </c:pt>
                  <c:pt idx="5">
                    <c:v>1.2999999999999972</c:v>
                  </c:pt>
                  <c:pt idx="6">
                    <c:v>0.90000000000000568</c:v>
                  </c:pt>
                  <c:pt idx="7">
                    <c:v>0.60000000000000142</c:v>
                  </c:pt>
                  <c:pt idx="8">
                    <c:v>2.5</c:v>
                  </c:pt>
                  <c:pt idx="10">
                    <c:v>1.5</c:v>
                  </c:pt>
                  <c:pt idx="11">
                    <c:v>2.1999999999999957</c:v>
                  </c:pt>
                  <c:pt idx="12">
                    <c:v>1.9000000000000057</c:v>
                  </c:pt>
                  <c:pt idx="13">
                    <c:v>0.70000000000000284</c:v>
                  </c:pt>
                  <c:pt idx="14">
                    <c:v>2</c:v>
                  </c:pt>
                  <c:pt idx="15">
                    <c:v>1.7999999999999972</c:v>
                  </c:pt>
                  <c:pt idx="16">
                    <c:v>1</c:v>
                  </c:pt>
                  <c:pt idx="17">
                    <c:v>1.5999999999999943</c:v>
                  </c:pt>
                  <c:pt idx="18">
                    <c:v>2.2999999999999972</c:v>
                  </c:pt>
                  <c:pt idx="19">
                    <c:v>1</c:v>
                  </c:pt>
                </c:numCache>
              </c:numRef>
            </c:minus>
          </c:errBars>
          <c:cat>
            <c:strRef>
              <c:f>Data6.22!$A$10:$A$29</c:f>
              <c:strCache>
                <c:ptCount val="20"/>
                <c:pt idx="0">
                  <c:v>Iceland* 2</c:v>
                </c:pt>
                <c:pt idx="1">
                  <c:v>Norway 1</c:v>
                </c:pt>
                <c:pt idx="3">
                  <c:v>Estonia 3</c:v>
                </c:pt>
                <c:pt idx="4">
                  <c:v>Poland 1</c:v>
                </c:pt>
                <c:pt idx="5">
                  <c:v>Czech Rep. 2</c:v>
                </c:pt>
                <c:pt idx="6">
                  <c:v>United Kingdom 2</c:v>
                </c:pt>
                <c:pt idx="7">
                  <c:v>Latvia 2</c:v>
                </c:pt>
                <c:pt idx="8">
                  <c:v>Slovenia 1</c:v>
                </c:pt>
                <c:pt idx="9">
                  <c:v>EU16</c:v>
                </c:pt>
                <c:pt idx="10">
                  <c:v>Denmark 3</c:v>
                </c:pt>
                <c:pt idx="11">
                  <c:v>Ireland 1</c:v>
                </c:pt>
                <c:pt idx="12">
                  <c:v>Portugal 2</c:v>
                </c:pt>
                <c:pt idx="13">
                  <c:v>Germany 1</c:v>
                </c:pt>
                <c:pt idx="14">
                  <c:v>Italy 1</c:v>
                </c:pt>
                <c:pt idx="15">
                  <c:v>Finland 1</c:v>
                </c:pt>
                <c:pt idx="16">
                  <c:v>Sweden 2</c:v>
                </c:pt>
                <c:pt idx="17">
                  <c:v>Netherlands 2</c:v>
                </c:pt>
                <c:pt idx="18">
                  <c:v>Austria 2</c:v>
                </c:pt>
                <c:pt idx="19">
                  <c:v>Belgium 1</c:v>
                </c:pt>
              </c:strCache>
            </c:strRef>
          </c:cat>
          <c:val>
            <c:numRef>
              <c:f>Data6.22!$J$10:$J$29</c:f>
              <c:numCache>
                <c:formatCode>0.0</c:formatCode>
                <c:ptCount val="20"/>
                <c:pt idx="0">
                  <c:v>70.599999999999994</c:v>
                </c:pt>
                <c:pt idx="1">
                  <c:v>64.8</c:v>
                </c:pt>
                <c:pt idx="3">
                  <c:v>55.9</c:v>
                </c:pt>
                <c:pt idx="4">
                  <c:v>50.9</c:v>
                </c:pt>
                <c:pt idx="5">
                  <c:v>55.3</c:v>
                </c:pt>
                <c:pt idx="6">
                  <c:v>57.2</c:v>
                </c:pt>
                <c:pt idx="7">
                  <c:v>60</c:v>
                </c:pt>
                <c:pt idx="8">
                  <c:v>62.8</c:v>
                </c:pt>
                <c:pt idx="9">
                  <c:v>61.506250000000001</c:v>
                </c:pt>
                <c:pt idx="10" formatCode="General">
                  <c:v>61.8</c:v>
                </c:pt>
                <c:pt idx="11">
                  <c:v>60.8</c:v>
                </c:pt>
                <c:pt idx="12">
                  <c:v>61.2</c:v>
                </c:pt>
                <c:pt idx="13">
                  <c:v>65.5</c:v>
                </c:pt>
                <c:pt idx="14">
                  <c:v>63.9</c:v>
                </c:pt>
                <c:pt idx="15">
                  <c:v>65.099999999999994</c:v>
                </c:pt>
                <c:pt idx="16">
                  <c:v>67</c:v>
                </c:pt>
                <c:pt idx="17">
                  <c:v>63.8</c:v>
                </c:pt>
                <c:pt idx="18" formatCode="General">
                  <c:v>64.3</c:v>
                </c:pt>
                <c:pt idx="19">
                  <c:v>68.599999999999994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93184128"/>
        <c:axId val="193185664"/>
      </c:barChart>
      <c:catAx>
        <c:axId val="19318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85664"/>
        <c:crosses val="autoZero"/>
        <c:auto val="1"/>
        <c:lblAlgn val="ctr"/>
        <c:lblOffset val="100"/>
        <c:tickLblSkip val="1"/>
        <c:noMultiLvlLbl val="0"/>
      </c:catAx>
      <c:valAx>
        <c:axId val="193185664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Age-standardised survival (%)</a:t>
                </a:r>
              </a:p>
            </c:rich>
          </c:tx>
          <c:layout>
            <c:manualLayout>
              <c:xMode val="edge"/>
              <c:yMode val="edge"/>
              <c:x val="0.52586767348087804"/>
              <c:y val="0.9596609703263073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84128"/>
        <c:crosses val="autoZero"/>
        <c:crossBetween val="between"/>
        <c:maj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082018927444794"/>
          <c:y val="1.0917030567685589E-2"/>
          <c:w val="0.71188222923238698"/>
          <c:h val="3.4934497816593892E-2"/>
        </c:manualLayout>
      </c:layout>
      <c:overlay val="0"/>
      <c:spPr>
        <a:ln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74341969083519"/>
          <c:y val="6.3294937477793439E-2"/>
          <c:w val="0.62994444306449082"/>
          <c:h val="0.861838416486149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Data6.21!$G$8</c:f>
              <c:strCache>
                <c:ptCount val="1"/>
                <c:pt idx="0">
                  <c:v>2008-2013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6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953735"/>
              </a:solidFill>
            </c:spPr>
          </c:dPt>
          <c:errBars>
            <c:errBarType val="both"/>
            <c:errValType val="cust"/>
            <c:noEndCap val="0"/>
            <c:plus>
              <c:numRef>
                <c:f>Data6.21!$I$10:$I$30</c:f>
                <c:numCache>
                  <c:formatCode>General</c:formatCode>
                  <c:ptCount val="21"/>
                  <c:pt idx="0">
                    <c:v>1.2000000000000028</c:v>
                  </c:pt>
                  <c:pt idx="2">
                    <c:v>1.3000000000000043</c:v>
                  </c:pt>
                  <c:pt idx="3">
                    <c:v>0</c:v>
                  </c:pt>
                  <c:pt idx="4">
                    <c:v>0.89999999999999858</c:v>
                  </c:pt>
                  <c:pt idx="5">
                    <c:v>0.70000000000000284</c:v>
                  </c:pt>
                  <c:pt idx="6">
                    <c:v>3.8</c:v>
                  </c:pt>
                  <c:pt idx="8">
                    <c:v>0.59999999999999432</c:v>
                  </c:pt>
                  <c:pt idx="9">
                    <c:v>1.3999999999999986</c:v>
                  </c:pt>
                  <c:pt idx="11">
                    <c:v>1.2999999999999972</c:v>
                  </c:pt>
                  <c:pt idx="12">
                    <c:v>1.7999999999999972</c:v>
                  </c:pt>
                  <c:pt idx="13">
                    <c:v>1.3000000000000043</c:v>
                  </c:pt>
                  <c:pt idx="14">
                    <c:v>1.4000000000000057</c:v>
                  </c:pt>
                  <c:pt idx="15">
                    <c:v>1.1000000000000014</c:v>
                  </c:pt>
                  <c:pt idx="16">
                    <c:v>0.39999999999999147</c:v>
                  </c:pt>
                  <c:pt idx="17">
                    <c:v>1.6000000000000085</c:v>
                  </c:pt>
                  <c:pt idx="18">
                    <c:v>1.3000000000000043</c:v>
                  </c:pt>
                  <c:pt idx="19">
                    <c:v>0.80000000000001137</c:v>
                  </c:pt>
                  <c:pt idx="20">
                    <c:v>0.70000000000000284</c:v>
                  </c:pt>
                </c:numCache>
              </c:numRef>
            </c:plus>
            <c:minus>
              <c:numRef>
                <c:f>Data6.21!$H$10:$H$30</c:f>
                <c:numCache>
                  <c:formatCode>General</c:formatCode>
                  <c:ptCount val="21"/>
                  <c:pt idx="0">
                    <c:v>1.2000000000000028</c:v>
                  </c:pt>
                  <c:pt idx="2">
                    <c:v>1.3000000000000043</c:v>
                  </c:pt>
                  <c:pt idx="3">
                    <c:v>0</c:v>
                  </c:pt>
                  <c:pt idx="4">
                    <c:v>0.89999999999999858</c:v>
                  </c:pt>
                  <c:pt idx="5">
                    <c:v>0.70000000000000284</c:v>
                  </c:pt>
                  <c:pt idx="6">
                    <c:v>3.8</c:v>
                  </c:pt>
                  <c:pt idx="8">
                    <c:v>0.59999999999999432</c:v>
                  </c:pt>
                  <c:pt idx="9">
                    <c:v>1.3999999999999986</c:v>
                  </c:pt>
                  <c:pt idx="11">
                    <c:v>1.2999999999999972</c:v>
                  </c:pt>
                  <c:pt idx="12">
                    <c:v>1.7999999999999972</c:v>
                  </c:pt>
                  <c:pt idx="13">
                    <c:v>1.3000000000000043</c:v>
                  </c:pt>
                  <c:pt idx="14">
                    <c:v>1.4000000000000057</c:v>
                  </c:pt>
                  <c:pt idx="15">
                    <c:v>1.1000000000000014</c:v>
                  </c:pt>
                  <c:pt idx="16">
                    <c:v>0.39999999999999147</c:v>
                  </c:pt>
                  <c:pt idx="17">
                    <c:v>1.6000000000000085</c:v>
                  </c:pt>
                  <c:pt idx="18">
                    <c:v>1.3000000000000043</c:v>
                  </c:pt>
                  <c:pt idx="19">
                    <c:v>0.80000000000001137</c:v>
                  </c:pt>
                  <c:pt idx="20">
                    <c:v>0.70000000000000284</c:v>
                  </c:pt>
                </c:numCache>
              </c:numRef>
            </c:minus>
          </c:errBars>
          <c:cat>
            <c:strRef>
              <c:f>Data6.21!$A$10:$A$30</c:f>
              <c:strCache>
                <c:ptCount val="21"/>
                <c:pt idx="0">
                  <c:v>Norway 1</c:v>
                </c:pt>
                <c:pt idx="2">
                  <c:v>Poland 1</c:v>
                </c:pt>
                <c:pt idx="3">
                  <c:v>Estonia 3</c:v>
                </c:pt>
                <c:pt idx="4">
                  <c:v>Czech Rep. 2</c:v>
                </c:pt>
                <c:pt idx="5">
                  <c:v>United Kingdom 2</c:v>
                </c:pt>
                <c:pt idx="6">
                  <c:v>Malta 2</c:v>
                </c:pt>
                <c:pt idx="7">
                  <c:v>France 2</c:v>
                </c:pt>
                <c:pt idx="8">
                  <c:v>Latvia 2</c:v>
                </c:pt>
                <c:pt idx="9">
                  <c:v>Ireland 1</c:v>
                </c:pt>
                <c:pt idx="10">
                  <c:v>EU18</c:v>
                </c:pt>
                <c:pt idx="11">
                  <c:v>Denmark 3</c:v>
                </c:pt>
                <c:pt idx="12">
                  <c:v>Slovenia 1</c:v>
                </c:pt>
                <c:pt idx="13">
                  <c:v>Portugal 2</c:v>
                </c:pt>
                <c:pt idx="14">
                  <c:v>Italy 1</c:v>
                </c:pt>
                <c:pt idx="15">
                  <c:v>Netherlands 2</c:v>
                </c:pt>
                <c:pt idx="16">
                  <c:v>Germany 1</c:v>
                </c:pt>
                <c:pt idx="17">
                  <c:v>Austria 2</c:v>
                </c:pt>
                <c:pt idx="18">
                  <c:v>Finland 1</c:v>
                </c:pt>
                <c:pt idx="19">
                  <c:v>Sweden 2</c:v>
                </c:pt>
                <c:pt idx="20">
                  <c:v>Belgium 1</c:v>
                </c:pt>
              </c:strCache>
            </c:strRef>
          </c:cat>
          <c:val>
            <c:numRef>
              <c:f>Data6.21!$G$10:$G$30</c:f>
              <c:numCache>
                <c:formatCode>0.0</c:formatCode>
                <c:ptCount val="21"/>
                <c:pt idx="0">
                  <c:v>63.5</c:v>
                </c:pt>
                <c:pt idx="2">
                  <c:v>50.2</c:v>
                </c:pt>
                <c:pt idx="3">
                  <c:v>52.5</c:v>
                </c:pt>
                <c:pt idx="4">
                  <c:v>53.9</c:v>
                </c:pt>
                <c:pt idx="5">
                  <c:v>56.1</c:v>
                </c:pt>
                <c:pt idx="6">
                  <c:v>56.8</c:v>
                </c:pt>
                <c:pt idx="8">
                  <c:v>58.3</c:v>
                </c:pt>
                <c:pt idx="9">
                  <c:v>60.3</c:v>
                </c:pt>
                <c:pt idx="10">
                  <c:v>60.283896648450614</c:v>
                </c:pt>
                <c:pt idx="11">
                  <c:v>60.9</c:v>
                </c:pt>
                <c:pt idx="12">
                  <c:v>61.3</c:v>
                </c:pt>
                <c:pt idx="13">
                  <c:v>61.6</c:v>
                </c:pt>
                <c:pt idx="14">
                  <c:v>63.7</c:v>
                </c:pt>
                <c:pt idx="15">
                  <c:v>63.9</c:v>
                </c:pt>
                <c:pt idx="16">
                  <c:v>64.099999999999994</c:v>
                </c:pt>
                <c:pt idx="17">
                  <c:v>64.400000000000006</c:v>
                </c:pt>
                <c:pt idx="18">
                  <c:v>64.400000000000006</c:v>
                </c:pt>
                <c:pt idx="19">
                  <c:v>65.400000000000006</c:v>
                </c:pt>
                <c:pt idx="20">
                  <c:v>66.900000000000006</c:v>
                </c:pt>
              </c:numCache>
            </c:numRef>
          </c:val>
        </c:ser>
        <c:ser>
          <c:idx val="0"/>
          <c:order val="1"/>
          <c:tx>
            <c:strRef>
              <c:f>Data6.21!$B$8</c:f>
              <c:strCache>
                <c:ptCount val="1"/>
                <c:pt idx="0">
                  <c:v>1998-2003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dPt>
            <c:idx val="6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D99694"/>
              </a:solidFill>
            </c:spPr>
          </c:dPt>
          <c:errBars>
            <c:errBarType val="both"/>
            <c:errValType val="cust"/>
            <c:noEndCap val="0"/>
            <c:plus>
              <c:numRef>
                <c:f>Data6.21!$I$10:$I$30</c:f>
                <c:numCache>
                  <c:formatCode>General</c:formatCode>
                  <c:ptCount val="21"/>
                  <c:pt idx="0">
                    <c:v>1.2000000000000028</c:v>
                  </c:pt>
                  <c:pt idx="2">
                    <c:v>1.3000000000000043</c:v>
                  </c:pt>
                  <c:pt idx="3">
                    <c:v>0</c:v>
                  </c:pt>
                  <c:pt idx="4">
                    <c:v>0.89999999999999858</c:v>
                  </c:pt>
                  <c:pt idx="5">
                    <c:v>0.70000000000000284</c:v>
                  </c:pt>
                  <c:pt idx="6">
                    <c:v>3.8</c:v>
                  </c:pt>
                  <c:pt idx="8">
                    <c:v>0.59999999999999432</c:v>
                  </c:pt>
                  <c:pt idx="9">
                    <c:v>1.3999999999999986</c:v>
                  </c:pt>
                  <c:pt idx="11">
                    <c:v>1.2999999999999972</c:v>
                  </c:pt>
                  <c:pt idx="12">
                    <c:v>1.7999999999999972</c:v>
                  </c:pt>
                  <c:pt idx="13">
                    <c:v>1.3000000000000043</c:v>
                  </c:pt>
                  <c:pt idx="14">
                    <c:v>1.4000000000000057</c:v>
                  </c:pt>
                  <c:pt idx="15">
                    <c:v>1.1000000000000014</c:v>
                  </c:pt>
                  <c:pt idx="16">
                    <c:v>0.39999999999999147</c:v>
                  </c:pt>
                  <c:pt idx="17">
                    <c:v>1.6000000000000085</c:v>
                  </c:pt>
                  <c:pt idx="18">
                    <c:v>1.3000000000000043</c:v>
                  </c:pt>
                  <c:pt idx="19">
                    <c:v>0.80000000000001137</c:v>
                  </c:pt>
                  <c:pt idx="20">
                    <c:v>0.70000000000000284</c:v>
                  </c:pt>
                </c:numCache>
              </c:numRef>
            </c:plus>
            <c:minus>
              <c:numRef>
                <c:f>Data6.21!$H$10:$H$30</c:f>
                <c:numCache>
                  <c:formatCode>General</c:formatCode>
                  <c:ptCount val="21"/>
                  <c:pt idx="0">
                    <c:v>1.2000000000000028</c:v>
                  </c:pt>
                  <c:pt idx="2">
                    <c:v>1.3000000000000043</c:v>
                  </c:pt>
                  <c:pt idx="3">
                    <c:v>0</c:v>
                  </c:pt>
                  <c:pt idx="4">
                    <c:v>0.89999999999999858</c:v>
                  </c:pt>
                  <c:pt idx="5">
                    <c:v>0.70000000000000284</c:v>
                  </c:pt>
                  <c:pt idx="6">
                    <c:v>3.8</c:v>
                  </c:pt>
                  <c:pt idx="8">
                    <c:v>0.59999999999999432</c:v>
                  </c:pt>
                  <c:pt idx="9">
                    <c:v>1.3999999999999986</c:v>
                  </c:pt>
                  <c:pt idx="11">
                    <c:v>1.2999999999999972</c:v>
                  </c:pt>
                  <c:pt idx="12">
                    <c:v>1.7999999999999972</c:v>
                  </c:pt>
                  <c:pt idx="13">
                    <c:v>1.3000000000000043</c:v>
                  </c:pt>
                  <c:pt idx="14">
                    <c:v>1.4000000000000057</c:v>
                  </c:pt>
                  <c:pt idx="15">
                    <c:v>1.1000000000000014</c:v>
                  </c:pt>
                  <c:pt idx="16">
                    <c:v>0.39999999999999147</c:v>
                  </c:pt>
                  <c:pt idx="17">
                    <c:v>1.6000000000000085</c:v>
                  </c:pt>
                  <c:pt idx="18">
                    <c:v>1.3000000000000043</c:v>
                  </c:pt>
                  <c:pt idx="19">
                    <c:v>0.80000000000001137</c:v>
                  </c:pt>
                  <c:pt idx="20">
                    <c:v>0.70000000000000284</c:v>
                  </c:pt>
                </c:numCache>
              </c:numRef>
            </c:minus>
          </c:errBars>
          <c:cat>
            <c:strRef>
              <c:f>Data6.21!$A$10:$A$30</c:f>
              <c:strCache>
                <c:ptCount val="21"/>
                <c:pt idx="0">
                  <c:v>Norway 1</c:v>
                </c:pt>
                <c:pt idx="2">
                  <c:v>Poland 1</c:v>
                </c:pt>
                <c:pt idx="3">
                  <c:v>Estonia 3</c:v>
                </c:pt>
                <c:pt idx="4">
                  <c:v>Czech Rep. 2</c:v>
                </c:pt>
                <c:pt idx="5">
                  <c:v>United Kingdom 2</c:v>
                </c:pt>
                <c:pt idx="6">
                  <c:v>Malta 2</c:v>
                </c:pt>
                <c:pt idx="7">
                  <c:v>France 2</c:v>
                </c:pt>
                <c:pt idx="8">
                  <c:v>Latvia 2</c:v>
                </c:pt>
                <c:pt idx="9">
                  <c:v>Ireland 1</c:v>
                </c:pt>
                <c:pt idx="10">
                  <c:v>EU18</c:v>
                </c:pt>
                <c:pt idx="11">
                  <c:v>Denmark 3</c:v>
                </c:pt>
                <c:pt idx="12">
                  <c:v>Slovenia 1</c:v>
                </c:pt>
                <c:pt idx="13">
                  <c:v>Portugal 2</c:v>
                </c:pt>
                <c:pt idx="14">
                  <c:v>Italy 1</c:v>
                </c:pt>
                <c:pt idx="15">
                  <c:v>Netherlands 2</c:v>
                </c:pt>
                <c:pt idx="16">
                  <c:v>Germany 1</c:v>
                </c:pt>
                <c:pt idx="17">
                  <c:v>Austria 2</c:v>
                </c:pt>
                <c:pt idx="18">
                  <c:v>Finland 1</c:v>
                </c:pt>
                <c:pt idx="19">
                  <c:v>Sweden 2</c:v>
                </c:pt>
                <c:pt idx="20">
                  <c:v>Belgium 1</c:v>
                </c:pt>
              </c:strCache>
            </c:strRef>
          </c:cat>
          <c:val>
            <c:numRef>
              <c:f>Data6.21!$B$10:$B$30</c:f>
              <c:numCache>
                <c:formatCode>0.0</c:formatCode>
                <c:ptCount val="21"/>
                <c:pt idx="0">
                  <c:v>56.9</c:v>
                </c:pt>
                <c:pt idx="2">
                  <c:v>43.2</c:v>
                </c:pt>
                <c:pt idx="3">
                  <c:v>46.8</c:v>
                </c:pt>
                <c:pt idx="4">
                  <c:v>42.3</c:v>
                </c:pt>
                <c:pt idx="5">
                  <c:v>49.5</c:v>
                </c:pt>
                <c:pt idx="7">
                  <c:v>58</c:v>
                </c:pt>
                <c:pt idx="8">
                  <c:v>45</c:v>
                </c:pt>
                <c:pt idx="9">
                  <c:v>51</c:v>
                </c:pt>
                <c:pt idx="10">
                  <c:v>53.012500000000003</c:v>
                </c:pt>
                <c:pt idx="11">
                  <c:v>54.4</c:v>
                </c:pt>
                <c:pt idx="12">
                  <c:v>53.2</c:v>
                </c:pt>
                <c:pt idx="13">
                  <c:v>54.6</c:v>
                </c:pt>
                <c:pt idx="14">
                  <c:v>57.5</c:v>
                </c:pt>
                <c:pt idx="15">
                  <c:v>57.1</c:v>
                </c:pt>
                <c:pt idx="16">
                  <c:v>61.6</c:v>
                </c:pt>
                <c:pt idx="17">
                  <c:v>56.9</c:v>
                </c:pt>
                <c:pt idx="18">
                  <c:v>59.6</c:v>
                </c:pt>
                <c:pt idx="19">
                  <c:v>57.5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99153152"/>
        <c:axId val="199260416"/>
      </c:barChart>
      <c:catAx>
        <c:axId val="19915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60416"/>
        <c:crosses val="autoZero"/>
        <c:auto val="1"/>
        <c:lblAlgn val="ctr"/>
        <c:lblOffset val="100"/>
        <c:tickLblSkip val="1"/>
        <c:noMultiLvlLbl val="0"/>
      </c:catAx>
      <c:valAx>
        <c:axId val="199260416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Age-standardised survival (%)</a:t>
                </a:r>
              </a:p>
            </c:rich>
          </c:tx>
          <c:layout>
            <c:manualLayout>
              <c:xMode val="edge"/>
              <c:yMode val="edge"/>
              <c:x val="0.52586767348087804"/>
              <c:y val="0.9633058175420379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53152"/>
        <c:crosses val="autoZero"/>
        <c:crossBetween val="between"/>
        <c:maj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761096897588113"/>
          <c:y val="6.7948429523232677E-3"/>
          <c:w val="0.66032804259089062"/>
          <c:h val="7.212436906925096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0547999681863E-2"/>
          <c:y val="0.10696314369154562"/>
          <c:w val="0.9254109334817997"/>
          <c:h val="0.6472941954641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Data6.23!$B$8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D99694"/>
              </a:solidFill>
            </c:spPr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5"/>
            <c:invertIfNegative val="0"/>
            <c:bubble3D val="0"/>
          </c:dPt>
          <c:cat>
            <c:strRef>
              <c:f>Data6.23!$A$9:$A$43</c:f>
              <c:strCache>
                <c:ptCount val="35"/>
                <c:pt idx="0">
                  <c:v>Cyprus*</c:v>
                </c:pt>
                <c:pt idx="1">
                  <c:v>Greece</c:v>
                </c:pt>
                <c:pt idx="2">
                  <c:v>Finland</c:v>
                </c:pt>
                <c:pt idx="3">
                  <c:v>France</c:v>
                </c:pt>
                <c:pt idx="4">
                  <c:v>Austria</c:v>
                </c:pt>
                <c:pt idx="5">
                  <c:v>Belgium</c:v>
                </c:pt>
                <c:pt idx="6">
                  <c:v>Italy</c:v>
                </c:pt>
                <c:pt idx="7">
                  <c:v>United Kingdom</c:v>
                </c:pt>
                <c:pt idx="8">
                  <c:v>Sweden</c:v>
                </c:pt>
                <c:pt idx="9">
                  <c:v>Germany</c:v>
                </c:pt>
                <c:pt idx="10">
                  <c:v>Luxembourg *</c:v>
                </c:pt>
                <c:pt idx="11">
                  <c:v>EU28</c:v>
                </c:pt>
                <c:pt idx="12">
                  <c:v>Malta*</c:v>
                </c:pt>
                <c:pt idx="13">
                  <c:v>Lithuania</c:v>
                </c:pt>
                <c:pt idx="14">
                  <c:v>Romania</c:v>
                </c:pt>
                <c:pt idx="15">
                  <c:v>Netherlands</c:v>
                </c:pt>
                <c:pt idx="16">
                  <c:v>Ireland</c:v>
                </c:pt>
                <c:pt idx="17">
                  <c:v>Spain</c:v>
                </c:pt>
                <c:pt idx="18">
                  <c:v>Latvia</c:v>
                </c:pt>
                <c:pt idx="19">
                  <c:v>Bulgaria</c:v>
                </c:pt>
                <c:pt idx="20">
                  <c:v>Portugal</c:v>
                </c:pt>
                <c:pt idx="21">
                  <c:v>Poland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Rep.</c:v>
                </c:pt>
                <c:pt idx="25">
                  <c:v>Slovenia</c:v>
                </c:pt>
                <c:pt idx="26">
                  <c:v>Croatia</c:v>
                </c:pt>
                <c:pt idx="27">
                  <c:v>Slovak Rep.</c:v>
                </c:pt>
                <c:pt idx="28">
                  <c:v>Hungary</c:v>
                </c:pt>
                <c:pt idx="30">
                  <c:v>Turkey</c:v>
                </c:pt>
                <c:pt idx="31">
                  <c:v>Iceland *</c:v>
                </c:pt>
                <c:pt idx="32">
                  <c:v>Switzerland</c:v>
                </c:pt>
                <c:pt idx="33">
                  <c:v>Norway</c:v>
                </c:pt>
                <c:pt idx="34">
                  <c:v>Serbia</c:v>
                </c:pt>
              </c:strCache>
            </c:strRef>
          </c:cat>
          <c:val>
            <c:numRef>
              <c:f>Data6.23!$B$9:$B$43</c:f>
              <c:numCache>
                <c:formatCode>0.0</c:formatCode>
                <c:ptCount val="35"/>
                <c:pt idx="0">
                  <c:v>18.400000000000002</c:v>
                </c:pt>
                <c:pt idx="1">
                  <c:v>22.8</c:v>
                </c:pt>
                <c:pt idx="2">
                  <c:v>25.2</c:v>
                </c:pt>
                <c:pt idx="3">
                  <c:v>32.1</c:v>
                </c:pt>
                <c:pt idx="4">
                  <c:v>38.6</c:v>
                </c:pt>
                <c:pt idx="5">
                  <c:v>32.6</c:v>
                </c:pt>
                <c:pt idx="6">
                  <c:v>31.1</c:v>
                </c:pt>
                <c:pt idx="7">
                  <c:v>32.5</c:v>
                </c:pt>
                <c:pt idx="8">
                  <c:v>30.5</c:v>
                </c:pt>
                <c:pt idx="9">
                  <c:v>39.1</c:v>
                </c:pt>
                <c:pt idx="10">
                  <c:v>35.166666666666664</c:v>
                </c:pt>
                <c:pt idx="11">
                  <c:v>35.5</c:v>
                </c:pt>
                <c:pt idx="12">
                  <c:v>32.033333333333331</c:v>
                </c:pt>
                <c:pt idx="13">
                  <c:v>34</c:v>
                </c:pt>
                <c:pt idx="14">
                  <c:v>26.6</c:v>
                </c:pt>
                <c:pt idx="15">
                  <c:v>37.4</c:v>
                </c:pt>
                <c:pt idx="16">
                  <c:v>38.799999999999997</c:v>
                </c:pt>
                <c:pt idx="17">
                  <c:v>35.200000000000003</c:v>
                </c:pt>
                <c:pt idx="18">
                  <c:v>36.799999999999997</c:v>
                </c:pt>
                <c:pt idx="19">
                  <c:v>31.4</c:v>
                </c:pt>
                <c:pt idx="20">
                  <c:v>36.700000000000003</c:v>
                </c:pt>
                <c:pt idx="21">
                  <c:v>36.200000000000003</c:v>
                </c:pt>
                <c:pt idx="22">
                  <c:v>32.1</c:v>
                </c:pt>
                <c:pt idx="23">
                  <c:v>45.1</c:v>
                </c:pt>
                <c:pt idx="24">
                  <c:v>61.6</c:v>
                </c:pt>
                <c:pt idx="25">
                  <c:v>47.9</c:v>
                </c:pt>
                <c:pt idx="26">
                  <c:v>45.6</c:v>
                </c:pt>
                <c:pt idx="27">
                  <c:v>51.8</c:v>
                </c:pt>
                <c:pt idx="28">
                  <c:v>63.5</c:v>
                </c:pt>
                <c:pt idx="31">
                  <c:v>31.899999999999995</c:v>
                </c:pt>
                <c:pt idx="32">
                  <c:v>26.6</c:v>
                </c:pt>
                <c:pt idx="33">
                  <c:v>43.5</c:v>
                </c:pt>
              </c:numCache>
            </c:numRef>
          </c:val>
        </c:ser>
        <c:ser>
          <c:idx val="1"/>
          <c:order val="1"/>
          <c:tx>
            <c:strRef>
              <c:f>Data6.23!$D$8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953735"/>
              </a:solidFill>
            </c:spPr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5"/>
            <c:invertIfNegative val="0"/>
            <c:bubble3D val="0"/>
          </c:dPt>
          <c:cat>
            <c:strRef>
              <c:f>Data6.23!$A$9:$A$43</c:f>
              <c:strCache>
                <c:ptCount val="35"/>
                <c:pt idx="0">
                  <c:v>Cyprus*</c:v>
                </c:pt>
                <c:pt idx="1">
                  <c:v>Greece</c:v>
                </c:pt>
                <c:pt idx="2">
                  <c:v>Finland</c:v>
                </c:pt>
                <c:pt idx="3">
                  <c:v>France</c:v>
                </c:pt>
                <c:pt idx="4">
                  <c:v>Austria</c:v>
                </c:pt>
                <c:pt idx="5">
                  <c:v>Belgium</c:v>
                </c:pt>
                <c:pt idx="6">
                  <c:v>Italy</c:v>
                </c:pt>
                <c:pt idx="7">
                  <c:v>United Kingdom</c:v>
                </c:pt>
                <c:pt idx="8">
                  <c:v>Sweden</c:v>
                </c:pt>
                <c:pt idx="9">
                  <c:v>Germany</c:v>
                </c:pt>
                <c:pt idx="10">
                  <c:v>Luxembourg *</c:v>
                </c:pt>
                <c:pt idx="11">
                  <c:v>EU28</c:v>
                </c:pt>
                <c:pt idx="12">
                  <c:v>Malta*</c:v>
                </c:pt>
                <c:pt idx="13">
                  <c:v>Lithuania</c:v>
                </c:pt>
                <c:pt idx="14">
                  <c:v>Romania</c:v>
                </c:pt>
                <c:pt idx="15">
                  <c:v>Netherlands</c:v>
                </c:pt>
                <c:pt idx="16">
                  <c:v>Ireland</c:v>
                </c:pt>
                <c:pt idx="17">
                  <c:v>Spain</c:v>
                </c:pt>
                <c:pt idx="18">
                  <c:v>Latvia</c:v>
                </c:pt>
                <c:pt idx="19">
                  <c:v>Bulgaria</c:v>
                </c:pt>
                <c:pt idx="20">
                  <c:v>Portugal</c:v>
                </c:pt>
                <c:pt idx="21">
                  <c:v>Poland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Rep.</c:v>
                </c:pt>
                <c:pt idx="25">
                  <c:v>Slovenia</c:v>
                </c:pt>
                <c:pt idx="26">
                  <c:v>Croatia</c:v>
                </c:pt>
                <c:pt idx="27">
                  <c:v>Slovak Rep.</c:v>
                </c:pt>
                <c:pt idx="28">
                  <c:v>Hungary</c:v>
                </c:pt>
                <c:pt idx="30">
                  <c:v>Turkey</c:v>
                </c:pt>
                <c:pt idx="31">
                  <c:v>Iceland *</c:v>
                </c:pt>
                <c:pt idx="32">
                  <c:v>Switzerland</c:v>
                </c:pt>
                <c:pt idx="33">
                  <c:v>Norway</c:v>
                </c:pt>
                <c:pt idx="34">
                  <c:v>Serbia</c:v>
                </c:pt>
              </c:strCache>
            </c:strRef>
          </c:cat>
          <c:val>
            <c:numRef>
              <c:f>Data6.23!$D$9:$D$43</c:f>
              <c:numCache>
                <c:formatCode>0.0</c:formatCode>
                <c:ptCount val="35"/>
                <c:pt idx="0">
                  <c:v>18.863333333333333</c:v>
                </c:pt>
                <c:pt idx="1">
                  <c:v>21.8</c:v>
                </c:pt>
                <c:pt idx="2">
                  <c:v>22.73</c:v>
                </c:pt>
                <c:pt idx="3">
                  <c:v>26.76</c:v>
                </c:pt>
                <c:pt idx="4">
                  <c:v>27.19</c:v>
                </c:pt>
                <c:pt idx="5">
                  <c:v>27.74</c:v>
                </c:pt>
                <c:pt idx="6">
                  <c:v>27.75</c:v>
                </c:pt>
                <c:pt idx="7">
                  <c:v>28.12</c:v>
                </c:pt>
                <c:pt idx="8">
                  <c:v>29.49</c:v>
                </c:pt>
                <c:pt idx="9">
                  <c:v>29.6</c:v>
                </c:pt>
                <c:pt idx="10">
                  <c:v>30.956666666666667</c:v>
                </c:pt>
                <c:pt idx="11">
                  <c:v>31.3</c:v>
                </c:pt>
                <c:pt idx="12">
                  <c:v>32.20333333333334</c:v>
                </c:pt>
                <c:pt idx="13">
                  <c:v>32.409999999999997</c:v>
                </c:pt>
                <c:pt idx="14">
                  <c:v>32.5</c:v>
                </c:pt>
                <c:pt idx="15">
                  <c:v>33.9</c:v>
                </c:pt>
                <c:pt idx="16">
                  <c:v>34.380000000000003</c:v>
                </c:pt>
                <c:pt idx="17">
                  <c:v>34.51</c:v>
                </c:pt>
                <c:pt idx="18">
                  <c:v>34.53</c:v>
                </c:pt>
                <c:pt idx="19">
                  <c:v>35.5</c:v>
                </c:pt>
                <c:pt idx="20">
                  <c:v>36.1</c:v>
                </c:pt>
                <c:pt idx="21">
                  <c:v>36.11</c:v>
                </c:pt>
                <c:pt idx="22">
                  <c:v>36.450000000000003</c:v>
                </c:pt>
                <c:pt idx="23">
                  <c:v>36.61</c:v>
                </c:pt>
                <c:pt idx="24">
                  <c:v>39.29</c:v>
                </c:pt>
                <c:pt idx="25">
                  <c:v>41.3</c:v>
                </c:pt>
                <c:pt idx="26">
                  <c:v>50.2</c:v>
                </c:pt>
                <c:pt idx="27">
                  <c:v>53.39</c:v>
                </c:pt>
                <c:pt idx="28">
                  <c:v>56.4</c:v>
                </c:pt>
                <c:pt idx="30">
                  <c:v>16.57</c:v>
                </c:pt>
                <c:pt idx="31">
                  <c:v>20.333333333333332</c:v>
                </c:pt>
                <c:pt idx="32">
                  <c:v>22.39</c:v>
                </c:pt>
                <c:pt idx="33">
                  <c:v>37</c:v>
                </c:pt>
                <c:pt idx="34">
                  <c:v>39.049999999999997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99423104"/>
        <c:axId val="199425024"/>
      </c:barChart>
      <c:catAx>
        <c:axId val="199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25024"/>
        <c:crosses val="autoZero"/>
        <c:auto val="1"/>
        <c:lblAlgn val="ctr"/>
        <c:lblOffset val="100"/>
        <c:tickLblSkip val="1"/>
        <c:noMultiLvlLbl val="0"/>
      </c:catAx>
      <c:valAx>
        <c:axId val="199425024"/>
        <c:scaling>
          <c:orientation val="minMax"/>
          <c:max val="7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2310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308182095794727"/>
          <c:y val="1.7699115044247787E-2"/>
          <c:w val="0.2285117453101867"/>
          <c:h val="5.899735984329392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9525</xdr:rowOff>
    </xdr:from>
    <xdr:to>
      <xdr:col>10</xdr:col>
      <xdr:colOff>590550</xdr:colOff>
      <xdr:row>33</xdr:row>
      <xdr:rowOff>142875</xdr:rowOff>
    </xdr:to>
    <xdr:graphicFrame macro="">
      <xdr:nvGraphicFramePr>
        <xdr:cNvPr id="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</xdr:row>
      <xdr:rowOff>28575</xdr:rowOff>
    </xdr:from>
    <xdr:to>
      <xdr:col>4</xdr:col>
      <xdr:colOff>590550</xdr:colOff>
      <xdr:row>33</xdr:row>
      <xdr:rowOff>133350</xdr:rowOff>
    </xdr:to>
    <xdr:graphicFrame macro="">
      <xdr:nvGraphicFramePr>
        <xdr:cNvPr id="13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10</xdr:col>
      <xdr:colOff>581025</xdr:colOff>
      <xdr:row>60</xdr:row>
      <xdr:rowOff>0</xdr:rowOff>
    </xdr:to>
    <xdr:graphicFrame macro="">
      <xdr:nvGraphicFramePr>
        <xdr:cNvPr id="13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0.02675</cdr:y>
    </cdr:from>
    <cdr:to>
      <cdr:x>0</cdr:x>
      <cdr:y>0.02918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42875"/>
          <a:ext cx="2105026" cy="152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" pitchFamily="34" charset="0"/>
              <a:cs typeface="Arial" pitchFamily="34" charset="0"/>
            </a:rPr>
            <a:t>Age-standardised rates</a:t>
          </a:r>
          <a:r>
            <a:rPr lang="en-GB" sz="800" baseline="0">
              <a:latin typeface="Arial" pitchFamily="34" charset="0"/>
              <a:cs typeface="Arial" pitchFamily="34" charset="0"/>
            </a:rPr>
            <a:t> per 100 000 females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0.00025</cdr:x>
      <cdr:y>0.00608</cdr:y>
    </cdr:from>
    <cdr:to>
      <cdr:x>0.38383</cdr:x>
      <cdr:y>0.06834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575"/>
          <a:ext cx="28956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Age-standardised</a:t>
          </a:r>
          <a:r>
            <a:rPr lang="en-US" sz="800" baseline="0">
              <a:latin typeface="Arial" pitchFamily="34" charset="0"/>
              <a:cs typeface="Arial" pitchFamily="34" charset="0"/>
            </a:rPr>
            <a:t> rates per 100 000 population</a:t>
          </a:r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82"/>
  <sheetViews>
    <sheetView showGridLines="0" tabSelected="1" zoomScaleNormal="100" workbookViewId="0">
      <selection activeCell="M13" sqref="M13"/>
    </sheetView>
  </sheetViews>
  <sheetFormatPr defaultRowHeight="12.75" x14ac:dyDescent="0.2"/>
  <cols>
    <col min="1" max="4" width="9.140625" customWidth="1"/>
    <col min="5" max="5" width="9.5703125" customWidth="1"/>
    <col min="6" max="6" width="5.7109375" customWidth="1"/>
    <col min="7" max="11" width="9.140625" customWidth="1"/>
  </cols>
  <sheetData>
    <row r="1" spans="1:21" s="102" customFormat="1" x14ac:dyDescent="0.2">
      <c r="A1" s="103" t="s">
        <v>122</v>
      </c>
    </row>
    <row r="2" spans="1:21" s="102" customFormat="1" x14ac:dyDescent="0.2">
      <c r="A2" s="102" t="s">
        <v>123</v>
      </c>
      <c r="B2" s="102" t="s">
        <v>124</v>
      </c>
    </row>
    <row r="3" spans="1:21" s="102" customFormat="1" x14ac:dyDescent="0.2">
      <c r="A3" s="102" t="s">
        <v>125</v>
      </c>
    </row>
    <row r="4" spans="1:21" s="102" customFormat="1" x14ac:dyDescent="0.2">
      <c r="A4" s="103" t="s">
        <v>126</v>
      </c>
    </row>
    <row r="5" spans="1:21" s="102" customFormat="1" x14ac:dyDescent="0.2"/>
    <row r="6" spans="1:21" ht="12.75" customHeight="1" x14ac:dyDescent="0.2">
      <c r="A6" s="92" t="s">
        <v>119</v>
      </c>
      <c r="B6" s="92"/>
      <c r="C6" s="92"/>
      <c r="D6" s="92"/>
      <c r="E6" s="92"/>
      <c r="F6" s="90"/>
      <c r="G6" s="96" t="s">
        <v>120</v>
      </c>
      <c r="H6" s="97"/>
      <c r="I6" s="97"/>
      <c r="J6" s="97"/>
      <c r="K6" s="97"/>
      <c r="L6" s="29"/>
      <c r="M6" s="29"/>
      <c r="P6" s="28"/>
      <c r="Q6" s="29"/>
      <c r="R6" s="29"/>
      <c r="S6" s="29"/>
      <c r="T6" s="29"/>
      <c r="U6" s="29"/>
    </row>
    <row r="7" spans="1:21" ht="12.75" customHeight="1" x14ac:dyDescent="0.2">
      <c r="A7" s="92"/>
      <c r="B7" s="92"/>
      <c r="C7" s="92"/>
      <c r="D7" s="92"/>
      <c r="E7" s="92"/>
      <c r="F7" s="90"/>
      <c r="G7" s="97"/>
      <c r="H7" s="97"/>
      <c r="I7" s="97"/>
      <c r="J7" s="97"/>
      <c r="K7" s="97"/>
      <c r="L7" s="29"/>
      <c r="P7" s="28"/>
      <c r="Q7" s="29"/>
      <c r="R7" s="29"/>
      <c r="S7" s="29"/>
      <c r="T7" s="29"/>
      <c r="U7" s="29"/>
    </row>
    <row r="8" spans="1:21" ht="12.75" customHeight="1" x14ac:dyDescent="0.2">
      <c r="A8" s="30"/>
      <c r="B8" s="30"/>
      <c r="C8" s="30"/>
      <c r="D8" s="30"/>
      <c r="E8" s="30"/>
      <c r="F8" s="30"/>
      <c r="G8" s="34"/>
      <c r="H8" s="34"/>
      <c r="I8" s="34"/>
      <c r="J8" s="34"/>
      <c r="K8" s="34"/>
      <c r="L8" s="29"/>
      <c r="M8" s="29"/>
      <c r="P8" s="28"/>
      <c r="Q8" s="29"/>
      <c r="R8" s="29"/>
      <c r="S8" s="29"/>
      <c r="T8" s="29"/>
      <c r="U8" s="29"/>
    </row>
    <row r="9" spans="1:21" ht="12.75" customHeight="1" x14ac:dyDescent="0.2">
      <c r="H9" s="23"/>
      <c r="N9" s="23"/>
    </row>
    <row r="10" spans="1:21" ht="12.75" customHeight="1" x14ac:dyDescent="0.2">
      <c r="H10" s="21"/>
      <c r="N10" s="21"/>
    </row>
    <row r="11" spans="1:21" ht="12.75" customHeight="1" x14ac:dyDescent="0.2">
      <c r="H11" s="21"/>
      <c r="N11" s="21"/>
    </row>
    <row r="12" spans="1:21" ht="12.75" customHeight="1" x14ac:dyDescent="0.2">
      <c r="H12" s="21"/>
      <c r="N12" s="21"/>
    </row>
    <row r="13" spans="1:21" ht="12.75" customHeight="1" x14ac:dyDescent="0.2">
      <c r="H13" s="21"/>
      <c r="N13" s="21"/>
    </row>
    <row r="14" spans="1:21" ht="12.75" customHeight="1" x14ac:dyDescent="0.2">
      <c r="H14" s="21"/>
      <c r="N14" s="21"/>
    </row>
    <row r="15" spans="1:21" ht="12.75" customHeight="1" x14ac:dyDescent="0.2">
      <c r="H15" s="21"/>
      <c r="N15" s="21"/>
    </row>
    <row r="16" spans="1:21" ht="12.75" customHeight="1" x14ac:dyDescent="0.2">
      <c r="H16" s="21"/>
      <c r="N16" s="21"/>
    </row>
    <row r="17" spans="1:14" ht="12.75" customHeight="1" x14ac:dyDescent="0.2">
      <c r="H17" s="21"/>
      <c r="N17" s="21"/>
    </row>
    <row r="18" spans="1:14" ht="12.75" customHeight="1" x14ac:dyDescent="0.2">
      <c r="H18" s="21"/>
      <c r="N18" s="21"/>
    </row>
    <row r="19" spans="1:14" ht="12.75" customHeight="1" x14ac:dyDescent="0.2">
      <c r="H19" s="22"/>
      <c r="N19" s="22"/>
    </row>
    <row r="20" spans="1:14" ht="12.75" customHeight="1" x14ac:dyDescent="0.2">
      <c r="H20" s="21"/>
      <c r="N20" s="21"/>
    </row>
    <row r="21" spans="1:14" ht="12.75" customHeight="1" x14ac:dyDescent="0.2">
      <c r="H21" s="21"/>
      <c r="N21" s="21"/>
    </row>
    <row r="22" spans="1:14" ht="12.75" customHeight="1" x14ac:dyDescent="0.2">
      <c r="H22" s="21"/>
      <c r="N22" s="21"/>
    </row>
    <row r="23" spans="1:14" ht="12.75" customHeight="1" x14ac:dyDescent="0.2">
      <c r="H23" s="21"/>
      <c r="N23" s="21"/>
    </row>
    <row r="24" spans="1:14" ht="12.75" customHeight="1" x14ac:dyDescent="0.2">
      <c r="H24" s="10"/>
      <c r="N24" s="10"/>
    </row>
    <row r="25" spans="1:14" ht="12.75" customHeight="1" x14ac:dyDescent="0.2"/>
    <row r="26" spans="1:14" ht="12.75" customHeight="1" x14ac:dyDescent="0.2"/>
    <row r="27" spans="1:14" ht="12.75" customHeight="1" x14ac:dyDescent="0.2"/>
    <row r="28" spans="1:14" ht="12.75" customHeight="1" x14ac:dyDescent="0.2"/>
    <row r="29" spans="1:14" ht="12.75" customHeight="1" x14ac:dyDescent="0.2">
      <c r="H29" s="12"/>
      <c r="N29" s="6"/>
    </row>
    <row r="30" spans="1:14" s="2" customFormat="1" ht="12.75" customHeight="1" x14ac:dyDescent="0.2">
      <c r="A30" s="14"/>
      <c r="H30" s="13"/>
    </row>
    <row r="31" spans="1:14" s="2" customFormat="1" ht="12.75" customHeight="1" x14ac:dyDescent="0.2">
      <c r="A31" s="14"/>
      <c r="H31" s="25"/>
    </row>
    <row r="32" spans="1:14" s="2" customFormat="1" ht="14.25" customHeight="1" x14ac:dyDescent="0.2">
      <c r="A32" s="14"/>
    </row>
    <row r="35" spans="1:19" ht="12.75" customHeight="1" x14ac:dyDescent="0.2">
      <c r="A35" s="98" t="s">
        <v>110</v>
      </c>
      <c r="B35" s="98"/>
      <c r="C35" s="98"/>
      <c r="D35" s="98"/>
      <c r="E35" s="98"/>
      <c r="F35" s="91"/>
      <c r="G35" s="98" t="s">
        <v>114</v>
      </c>
      <c r="H35" s="98"/>
      <c r="I35" s="98"/>
      <c r="J35" s="98"/>
      <c r="K35" s="98"/>
    </row>
    <row r="36" spans="1:19" ht="12.75" customHeight="1" x14ac:dyDescent="0.2">
      <c r="A36" s="98"/>
      <c r="B36" s="98"/>
      <c r="C36" s="98"/>
      <c r="D36" s="98"/>
      <c r="E36" s="98"/>
      <c r="F36" s="91"/>
      <c r="G36" s="98"/>
      <c r="H36" s="98"/>
      <c r="I36" s="98"/>
      <c r="J36" s="98"/>
      <c r="K36" s="98"/>
    </row>
    <row r="37" spans="1:19" ht="12.75" customHeight="1" x14ac:dyDescent="0.2">
      <c r="A37" s="26" t="s">
        <v>121</v>
      </c>
      <c r="B37" s="57"/>
      <c r="C37" s="57"/>
      <c r="D37" s="57"/>
      <c r="E37" s="57"/>
      <c r="F37" s="57"/>
      <c r="G37" s="26" t="s">
        <v>121</v>
      </c>
      <c r="H37" s="57"/>
      <c r="I37" s="57"/>
      <c r="J37" s="57"/>
      <c r="K37" s="57"/>
    </row>
    <row r="38" spans="1:19" ht="12.75" customHeight="1" x14ac:dyDescent="0.2">
      <c r="A38" s="89" t="s">
        <v>106</v>
      </c>
      <c r="B38" s="89"/>
      <c r="C38" s="89"/>
      <c r="D38" s="89"/>
      <c r="E38" s="89"/>
      <c r="F38" s="89"/>
      <c r="G38" s="89" t="s">
        <v>106</v>
      </c>
      <c r="H38" s="89"/>
      <c r="I38" s="89"/>
      <c r="J38" s="89"/>
      <c r="K38" s="89"/>
    </row>
    <row r="39" spans="1:19" ht="12.75" customHeight="1" x14ac:dyDescent="0.2">
      <c r="A39" s="89"/>
      <c r="B39" s="87"/>
      <c r="C39" s="87"/>
      <c r="D39" s="87"/>
      <c r="E39" s="87"/>
      <c r="F39" s="87"/>
      <c r="H39" s="79"/>
      <c r="I39" s="79"/>
      <c r="J39" s="79"/>
      <c r="K39" s="79"/>
    </row>
    <row r="40" spans="1:19" ht="14.25" customHeight="1" x14ac:dyDescent="0.2">
      <c r="A40" s="94" t="s">
        <v>111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P40" s="93"/>
      <c r="Q40" s="93"/>
      <c r="R40" s="93"/>
      <c r="S40" s="93"/>
    </row>
    <row r="41" spans="1:19" x14ac:dyDescent="0.2">
      <c r="P41" s="93"/>
      <c r="Q41" s="93"/>
      <c r="R41" s="93"/>
      <c r="S41" s="93"/>
    </row>
    <row r="61" spans="1:8" x14ac:dyDescent="0.2">
      <c r="A61" s="26" t="s">
        <v>31</v>
      </c>
    </row>
    <row r="62" spans="1:8" x14ac:dyDescent="0.2">
      <c r="A62" s="89" t="s">
        <v>113</v>
      </c>
      <c r="B62" s="86"/>
      <c r="C62" s="86"/>
      <c r="D62" s="86"/>
      <c r="E62" s="86"/>
      <c r="F62" s="86"/>
      <c r="G62" s="7"/>
      <c r="H62" s="7"/>
    </row>
    <row r="63" spans="1:8" x14ac:dyDescent="0.2">
      <c r="A63" s="5"/>
      <c r="B63" s="4"/>
      <c r="C63" s="4"/>
      <c r="D63" s="4"/>
      <c r="E63" s="4"/>
      <c r="F63" s="4"/>
      <c r="G63" s="7"/>
      <c r="H63" s="7"/>
    </row>
    <row r="64" spans="1:8" x14ac:dyDescent="0.2">
      <c r="G64" s="7"/>
      <c r="H64" s="7"/>
    </row>
    <row r="65" spans="1:8" x14ac:dyDescent="0.2">
      <c r="G65" s="7"/>
      <c r="H65" s="7"/>
    </row>
    <row r="66" spans="1:8" x14ac:dyDescent="0.2">
      <c r="B66" s="4"/>
      <c r="C66" s="4"/>
      <c r="D66" s="4"/>
      <c r="E66" s="4"/>
      <c r="F66" s="4"/>
      <c r="G66" s="7"/>
      <c r="H66" s="7"/>
    </row>
    <row r="67" spans="1:8" x14ac:dyDescent="0.2">
      <c r="B67" s="4"/>
      <c r="C67" s="4"/>
      <c r="D67" s="4"/>
      <c r="E67" s="4"/>
      <c r="F67" s="4"/>
      <c r="G67" s="7"/>
      <c r="H67" s="7"/>
    </row>
    <row r="68" spans="1:8" x14ac:dyDescent="0.2">
      <c r="B68" s="4"/>
      <c r="C68" s="4"/>
      <c r="D68" s="4"/>
      <c r="E68" s="4"/>
      <c r="F68" s="4"/>
      <c r="G68" s="7"/>
      <c r="H68" s="7"/>
    </row>
    <row r="69" spans="1:8" x14ac:dyDescent="0.2">
      <c r="A69" s="27"/>
      <c r="B69" s="4"/>
      <c r="C69" s="4"/>
      <c r="D69" s="4"/>
      <c r="E69" s="4"/>
      <c r="F69" s="4"/>
      <c r="G69" s="7"/>
      <c r="H69" s="7"/>
    </row>
    <row r="70" spans="1:8" x14ac:dyDescent="0.2">
      <c r="A70" s="27"/>
      <c r="B70" s="4"/>
      <c r="C70" s="4"/>
      <c r="D70" s="4"/>
      <c r="E70" s="4"/>
      <c r="F70" s="4"/>
      <c r="G70" s="7"/>
      <c r="H70" s="7"/>
    </row>
    <row r="71" spans="1:8" x14ac:dyDescent="0.2">
      <c r="B71" s="4"/>
      <c r="C71" s="4"/>
      <c r="D71" s="4"/>
      <c r="E71" s="4"/>
      <c r="F71" s="4"/>
      <c r="G71" s="7"/>
      <c r="H71" s="7"/>
    </row>
    <row r="72" spans="1:8" x14ac:dyDescent="0.2">
      <c r="A72" s="5"/>
      <c r="B72" s="4"/>
      <c r="C72" s="4"/>
      <c r="D72" s="4"/>
      <c r="E72" s="4"/>
      <c r="F72" s="4"/>
      <c r="G72" s="7"/>
      <c r="H72" s="7"/>
    </row>
    <row r="78" spans="1:8" x14ac:dyDescent="0.2">
      <c r="B78" s="16"/>
      <c r="C78" s="17"/>
      <c r="D78" s="17"/>
    </row>
    <row r="80" spans="1:8" x14ac:dyDescent="0.2">
      <c r="B80" s="16"/>
      <c r="C80" s="17"/>
      <c r="D80" s="17"/>
    </row>
    <row r="82" spans="2:4" x14ac:dyDescent="0.2">
      <c r="B82" s="18"/>
      <c r="C82" s="19"/>
      <c r="D82" s="20"/>
    </row>
  </sheetData>
  <mergeCells count="7">
    <mergeCell ref="A6:E7"/>
    <mergeCell ref="P40:S40"/>
    <mergeCell ref="P41:S41"/>
    <mergeCell ref="A40:K40"/>
    <mergeCell ref="G6:K7"/>
    <mergeCell ref="G35:K36"/>
    <mergeCell ref="A35:E36"/>
  </mergeCells>
  <hyperlinks>
    <hyperlink ref="A1" r:id="rId1" display="http://dx.doi.org/10.1787/9789264265592-en"/>
    <hyperlink ref="A4" r:id="rId2"/>
  </hyperlinks>
  <pageMargins left="0.70866141732283472" right="0.43307086614173229" top="0.74803149606299213" bottom="0.7480314960629921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35"/>
  <sheetViews>
    <sheetView topLeftCell="A6" zoomScaleNormal="100" workbookViewId="0">
      <selection activeCell="B33" sqref="B33"/>
    </sheetView>
  </sheetViews>
  <sheetFormatPr defaultRowHeight="12.75" x14ac:dyDescent="0.2"/>
  <cols>
    <col min="1" max="1" width="18.42578125" style="1" customWidth="1"/>
    <col min="2" max="2" width="9.140625" style="1" customWidth="1"/>
    <col min="3" max="3" width="12" style="1" customWidth="1"/>
    <col min="4" max="5" width="12.42578125" style="1" customWidth="1"/>
    <col min="6" max="6" width="9.42578125" style="1" customWidth="1"/>
    <col min="7" max="7" width="9.140625" style="1" customWidth="1"/>
    <col min="8" max="8" width="12.5703125" style="1" customWidth="1"/>
    <col min="9" max="10" width="11.7109375" style="1" customWidth="1"/>
    <col min="11" max="11" width="9.85546875" style="1" customWidth="1"/>
    <col min="12" max="16384" width="9.140625" style="1"/>
  </cols>
  <sheetData>
    <row r="1" spans="1:12" s="102" customFormat="1" x14ac:dyDescent="0.2">
      <c r="A1" s="103" t="s">
        <v>122</v>
      </c>
    </row>
    <row r="2" spans="1:12" s="102" customFormat="1" x14ac:dyDescent="0.2">
      <c r="A2" s="102" t="s">
        <v>123</v>
      </c>
      <c r="B2" s="102" t="s">
        <v>124</v>
      </c>
    </row>
    <row r="3" spans="1:12" s="102" customFormat="1" x14ac:dyDescent="0.2">
      <c r="A3" s="102" t="s">
        <v>125</v>
      </c>
    </row>
    <row r="4" spans="1:12" s="102" customFormat="1" x14ac:dyDescent="0.2">
      <c r="A4" s="103" t="s">
        <v>126</v>
      </c>
    </row>
    <row r="5" spans="1:12" s="102" customFormat="1" x14ac:dyDescent="0.2"/>
    <row r="6" spans="1:12" x14ac:dyDescent="0.2">
      <c r="A6" s="45" t="s">
        <v>104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46"/>
    </row>
    <row r="7" spans="1:12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2" x14ac:dyDescent="0.2">
      <c r="A8" s="67"/>
      <c r="B8" s="99" t="s">
        <v>66</v>
      </c>
      <c r="C8" s="99"/>
      <c r="D8" s="99"/>
      <c r="E8" s="99"/>
      <c r="F8" s="99"/>
      <c r="G8" s="99" t="s">
        <v>65</v>
      </c>
      <c r="H8" s="99"/>
      <c r="I8" s="99"/>
      <c r="J8" s="99"/>
      <c r="K8" s="99"/>
      <c r="L8" s="46"/>
    </row>
    <row r="9" spans="1:12" s="18" customFormat="1" ht="30" customHeight="1" thickBot="1" x14ac:dyDescent="0.25">
      <c r="A9" s="55"/>
      <c r="B9" s="83" t="s">
        <v>21</v>
      </c>
      <c r="C9" s="84" t="s">
        <v>22</v>
      </c>
      <c r="D9" s="84" t="s">
        <v>23</v>
      </c>
      <c r="E9" s="84" t="s">
        <v>60</v>
      </c>
      <c r="F9" s="84" t="s">
        <v>61</v>
      </c>
      <c r="G9" s="84" t="s">
        <v>21</v>
      </c>
      <c r="H9" s="84" t="s">
        <v>22</v>
      </c>
      <c r="I9" s="84" t="s">
        <v>23</v>
      </c>
      <c r="J9" s="84" t="s">
        <v>60</v>
      </c>
      <c r="K9" s="84" t="s">
        <v>61</v>
      </c>
      <c r="L9" s="51"/>
    </row>
    <row r="10" spans="1:12" x14ac:dyDescent="0.2">
      <c r="A10" s="47" t="s">
        <v>47</v>
      </c>
      <c r="B10" s="8">
        <v>56.9</v>
      </c>
      <c r="C10" s="8">
        <v>1.2999999999999972</v>
      </c>
      <c r="D10" s="8">
        <v>1.2999999999999972</v>
      </c>
      <c r="E10" s="81" t="s">
        <v>66</v>
      </c>
      <c r="F10" s="81">
        <v>2003</v>
      </c>
      <c r="G10" s="8">
        <v>63.5</v>
      </c>
      <c r="H10" s="9">
        <v>1.2000000000000028</v>
      </c>
      <c r="I10" s="9">
        <v>1.2000000000000028</v>
      </c>
      <c r="J10" s="81" t="s">
        <v>91</v>
      </c>
      <c r="K10" s="81">
        <v>2012</v>
      </c>
    </row>
    <row r="11" spans="1:12" x14ac:dyDescent="0.2">
      <c r="A11" s="47"/>
      <c r="B11" s="8"/>
      <c r="C11" s="8"/>
      <c r="D11" s="8"/>
      <c r="E11" s="81"/>
      <c r="F11" s="81"/>
      <c r="G11" s="8"/>
      <c r="H11" s="9"/>
      <c r="I11" s="9"/>
      <c r="J11" s="81"/>
      <c r="K11" s="81"/>
    </row>
    <row r="12" spans="1:12" x14ac:dyDescent="0.2">
      <c r="A12" s="9" t="s">
        <v>48</v>
      </c>
      <c r="B12" s="8">
        <v>43.2</v>
      </c>
      <c r="C12" s="8">
        <v>1.3000000000000043</v>
      </c>
      <c r="D12" s="8">
        <v>1.3000000000000043</v>
      </c>
      <c r="E12" s="81">
        <v>2001</v>
      </c>
      <c r="F12" s="81" t="s">
        <v>92</v>
      </c>
      <c r="G12" s="8">
        <v>50.2</v>
      </c>
      <c r="H12" s="65">
        <v>1.3000000000000043</v>
      </c>
      <c r="I12" s="9">
        <v>1.3000000000000043</v>
      </c>
      <c r="J12" s="81">
        <v>2008</v>
      </c>
      <c r="K12" s="81" t="s">
        <v>65</v>
      </c>
    </row>
    <row r="13" spans="1:12" s="3" customFormat="1" x14ac:dyDescent="0.2">
      <c r="A13" s="76" t="s">
        <v>40</v>
      </c>
      <c r="B13" s="54">
        <v>46.8</v>
      </c>
      <c r="C13" s="54">
        <v>9.9999999999994316E-2</v>
      </c>
      <c r="D13" s="54">
        <v>9.9999999999994316E-2</v>
      </c>
      <c r="E13" s="81" t="s">
        <v>79</v>
      </c>
      <c r="F13" s="81" t="s">
        <v>80</v>
      </c>
      <c r="G13" s="54">
        <v>52.5</v>
      </c>
      <c r="H13" s="47">
        <v>0</v>
      </c>
      <c r="I13" s="9">
        <v>0</v>
      </c>
      <c r="J13" s="81" t="s">
        <v>77</v>
      </c>
      <c r="K13" s="81" t="s">
        <v>78</v>
      </c>
      <c r="L13" s="1"/>
    </row>
    <row r="14" spans="1:12" s="3" customFormat="1" x14ac:dyDescent="0.2">
      <c r="A14" s="47" t="s">
        <v>38</v>
      </c>
      <c r="B14" s="54">
        <v>42.3</v>
      </c>
      <c r="C14" s="8">
        <v>0.69999999999999574</v>
      </c>
      <c r="D14" s="8">
        <v>0.69999999999999574</v>
      </c>
      <c r="E14" s="81" t="s">
        <v>72</v>
      </c>
      <c r="F14" s="81" t="s">
        <v>63</v>
      </c>
      <c r="G14" s="8">
        <v>53.9</v>
      </c>
      <c r="H14" s="8">
        <v>0.89999999999999858</v>
      </c>
      <c r="I14" s="8">
        <v>0.89999999999999858</v>
      </c>
      <c r="J14" s="81" t="s">
        <v>71</v>
      </c>
      <c r="K14" s="81" t="s">
        <v>62</v>
      </c>
      <c r="L14" s="1"/>
    </row>
    <row r="15" spans="1:12" s="46" customFormat="1" x14ac:dyDescent="0.2">
      <c r="A15" s="47" t="s">
        <v>52</v>
      </c>
      <c r="B15" s="54">
        <v>49.5</v>
      </c>
      <c r="C15" s="8">
        <v>0.70000000000000284</v>
      </c>
      <c r="D15" s="8">
        <v>0.70000000000000284</v>
      </c>
      <c r="E15" s="81">
        <v>1998</v>
      </c>
      <c r="F15" s="81" t="s">
        <v>66</v>
      </c>
      <c r="G15" s="8">
        <v>56.1</v>
      </c>
      <c r="H15" s="8">
        <v>0.70000000000000284</v>
      </c>
      <c r="I15" s="8">
        <v>0.70000000000000284</v>
      </c>
      <c r="J15" s="81">
        <v>2008</v>
      </c>
      <c r="K15" s="81" t="s">
        <v>65</v>
      </c>
      <c r="L15" s="1"/>
    </row>
    <row r="16" spans="1:12" s="46" customFormat="1" ht="12.75" customHeight="1" x14ac:dyDescent="0.2">
      <c r="A16" s="47" t="s">
        <v>97</v>
      </c>
      <c r="B16" s="8"/>
      <c r="C16" s="8"/>
      <c r="D16" s="8"/>
      <c r="E16" s="81"/>
      <c r="F16" s="81"/>
      <c r="G16" s="8">
        <v>56.8</v>
      </c>
      <c r="H16" s="65">
        <v>3.8</v>
      </c>
      <c r="I16" s="65">
        <v>3.8</v>
      </c>
      <c r="J16" s="81"/>
      <c r="K16" s="81" t="s">
        <v>65</v>
      </c>
      <c r="L16" s="1"/>
    </row>
    <row r="17" spans="1:39" x14ac:dyDescent="0.2">
      <c r="A17" s="47" t="s">
        <v>54</v>
      </c>
      <c r="B17" s="8">
        <v>58</v>
      </c>
      <c r="C17" s="8">
        <v>1</v>
      </c>
      <c r="D17" s="8">
        <v>0</v>
      </c>
      <c r="E17" s="81" t="s">
        <v>82</v>
      </c>
      <c r="F17" s="81"/>
      <c r="G17" s="8"/>
      <c r="H17" s="65"/>
      <c r="I17" s="65"/>
      <c r="J17" s="81"/>
      <c r="K17" s="81"/>
    </row>
    <row r="18" spans="1:39" s="46" customFormat="1" x14ac:dyDescent="0.2">
      <c r="A18" s="47" t="s">
        <v>53</v>
      </c>
      <c r="B18" s="8">
        <v>45</v>
      </c>
      <c r="C18" s="9">
        <v>0.70000000000000284</v>
      </c>
      <c r="D18" s="9">
        <v>0.70000000000000284</v>
      </c>
      <c r="E18" s="81">
        <v>2002</v>
      </c>
      <c r="F18" s="81" t="s">
        <v>89</v>
      </c>
      <c r="G18" s="8">
        <v>58.3</v>
      </c>
      <c r="H18" s="46">
        <v>0.59999999999999432</v>
      </c>
      <c r="I18" s="46">
        <v>0.59999999999999432</v>
      </c>
      <c r="J18" s="81">
        <v>2008</v>
      </c>
      <c r="K18" s="81" t="s">
        <v>65</v>
      </c>
      <c r="L18" s="1"/>
    </row>
    <row r="19" spans="1:39" s="46" customFormat="1" x14ac:dyDescent="0.2">
      <c r="A19" s="47" t="s">
        <v>44</v>
      </c>
      <c r="B19" s="8">
        <v>51</v>
      </c>
      <c r="C19" s="8">
        <v>1.6000000000000014</v>
      </c>
      <c r="D19" s="8">
        <v>1.6000000000000014</v>
      </c>
      <c r="E19" s="81" t="s">
        <v>88</v>
      </c>
      <c r="F19" s="81" t="s">
        <v>64</v>
      </c>
      <c r="G19" s="8">
        <v>60.3</v>
      </c>
      <c r="H19" s="9">
        <v>1.3999999999999986</v>
      </c>
      <c r="I19" s="9">
        <v>1.3999999999999986</v>
      </c>
      <c r="J19" s="81" t="s">
        <v>87</v>
      </c>
      <c r="K19" s="81" t="s">
        <v>81</v>
      </c>
      <c r="L19" s="1"/>
    </row>
    <row r="20" spans="1:39" x14ac:dyDescent="0.2">
      <c r="A20" s="19" t="s">
        <v>112</v>
      </c>
      <c r="B20" s="20">
        <v>53.012500000000003</v>
      </c>
      <c r="C20" s="20"/>
      <c r="D20" s="20"/>
      <c r="E20" s="81"/>
      <c r="F20" s="81"/>
      <c r="G20" s="61">
        <v>60.283896648450614</v>
      </c>
      <c r="H20" s="65"/>
      <c r="I20" s="65"/>
      <c r="J20" s="82"/>
      <c r="K20" s="82"/>
    </row>
    <row r="21" spans="1:39" x14ac:dyDescent="0.2">
      <c r="A21" s="9" t="s">
        <v>39</v>
      </c>
      <c r="B21" s="8">
        <v>54.4</v>
      </c>
      <c r="C21" s="8">
        <v>0.5</v>
      </c>
      <c r="D21" s="8">
        <v>0.5</v>
      </c>
      <c r="E21" s="81" t="s">
        <v>75</v>
      </c>
      <c r="F21" s="81" t="s">
        <v>76</v>
      </c>
      <c r="G21" s="8">
        <v>60.9</v>
      </c>
      <c r="H21" s="9">
        <v>1.2999999999999972</v>
      </c>
      <c r="I21" s="9">
        <v>1.2999999999999972</v>
      </c>
      <c r="J21" s="81" t="s">
        <v>73</v>
      </c>
      <c r="K21" s="81" t="s">
        <v>74</v>
      </c>
    </row>
    <row r="22" spans="1:39" s="18" customFormat="1" x14ac:dyDescent="0.2">
      <c r="A22" s="47" t="s">
        <v>50</v>
      </c>
      <c r="B22" s="8">
        <v>53.2</v>
      </c>
      <c r="C22" s="8">
        <v>4.4000000000000057</v>
      </c>
      <c r="D22" s="8">
        <v>4.4000000000000057</v>
      </c>
      <c r="E22" s="81" t="s">
        <v>94</v>
      </c>
      <c r="F22" s="81" t="s">
        <v>63</v>
      </c>
      <c r="G22" s="8">
        <v>61.3</v>
      </c>
      <c r="H22" s="9">
        <v>1.7999999999999972</v>
      </c>
      <c r="I22" s="9">
        <v>1.7999999999999972</v>
      </c>
      <c r="J22" s="81" t="s">
        <v>93</v>
      </c>
      <c r="K22" s="81" t="s">
        <v>86</v>
      </c>
      <c r="L22" s="1"/>
    </row>
    <row r="23" spans="1:39" s="3" customFormat="1" x14ac:dyDescent="0.2">
      <c r="A23" s="9" t="s">
        <v>49</v>
      </c>
      <c r="B23" s="8">
        <v>54.6</v>
      </c>
      <c r="C23" s="8">
        <v>1.6000000000000014</v>
      </c>
      <c r="D23" s="8">
        <v>1.6000000000000014</v>
      </c>
      <c r="E23" s="81">
        <v>2002</v>
      </c>
      <c r="F23" s="81" t="s">
        <v>89</v>
      </c>
      <c r="G23" s="8">
        <v>61.6</v>
      </c>
      <c r="H23" s="8">
        <v>1.3000000000000043</v>
      </c>
      <c r="I23" s="8">
        <v>1.3000000000000043</v>
      </c>
      <c r="J23" s="81">
        <v>2008</v>
      </c>
      <c r="K23" s="81" t="s">
        <v>65</v>
      </c>
      <c r="L23" s="1"/>
    </row>
    <row r="24" spans="1:39" s="3" customFormat="1" x14ac:dyDescent="0.2">
      <c r="A24" s="47" t="s">
        <v>45</v>
      </c>
      <c r="B24" s="8">
        <v>57.5</v>
      </c>
      <c r="C24" s="8">
        <v>1.3999999999999986</v>
      </c>
      <c r="D24" s="8">
        <v>1.3999999999999986</v>
      </c>
      <c r="E24" s="81" t="s">
        <v>66</v>
      </c>
      <c r="F24" s="81">
        <v>2003</v>
      </c>
      <c r="G24" s="8">
        <v>63.7</v>
      </c>
      <c r="H24" s="9">
        <v>1.4000000000000057</v>
      </c>
      <c r="I24" s="9">
        <v>1.4000000000000057</v>
      </c>
      <c r="J24" s="81" t="s">
        <v>89</v>
      </c>
      <c r="K24" s="81">
        <v>2007</v>
      </c>
      <c r="L24" s="1"/>
    </row>
    <row r="25" spans="1:39" s="3" customFormat="1" x14ac:dyDescent="0.2">
      <c r="A25" s="47" t="s">
        <v>46</v>
      </c>
      <c r="B25" s="8">
        <v>57.1</v>
      </c>
      <c r="C25" s="8">
        <v>1.3000000000000043</v>
      </c>
      <c r="D25" s="8">
        <v>1.3000000000000043</v>
      </c>
      <c r="E25" s="81" t="s">
        <v>72</v>
      </c>
      <c r="F25" s="81" t="s">
        <v>63</v>
      </c>
      <c r="G25" s="8">
        <v>63.9</v>
      </c>
      <c r="H25" s="9">
        <v>1.1000000000000014</v>
      </c>
      <c r="I25" s="9">
        <v>1.1000000000000014</v>
      </c>
      <c r="J25" s="81" t="s">
        <v>85</v>
      </c>
      <c r="K25" s="81" t="s">
        <v>86</v>
      </c>
      <c r="L25" s="1"/>
    </row>
    <row r="26" spans="1:39" ht="12.75" customHeight="1" x14ac:dyDescent="0.2">
      <c r="A26" s="47" t="s">
        <v>42</v>
      </c>
      <c r="B26" s="8">
        <v>61.6</v>
      </c>
      <c r="C26" s="8">
        <v>0.5</v>
      </c>
      <c r="D26" s="8">
        <v>0.5</v>
      </c>
      <c r="E26" s="81" t="s">
        <v>83</v>
      </c>
      <c r="F26" s="81" t="s">
        <v>84</v>
      </c>
      <c r="G26" s="8">
        <v>64.099999999999994</v>
      </c>
      <c r="H26" s="9">
        <v>0.39999999999999147</v>
      </c>
      <c r="I26" s="9">
        <v>0.39999999999999147</v>
      </c>
      <c r="J26" s="81" t="s">
        <v>67</v>
      </c>
      <c r="K26" s="81" t="s">
        <v>81</v>
      </c>
    </row>
    <row r="27" spans="1:39" ht="12.75" customHeight="1" x14ac:dyDescent="0.2">
      <c r="A27" s="47" t="s">
        <v>36</v>
      </c>
      <c r="B27" s="8">
        <v>56.9</v>
      </c>
      <c r="C27" s="8">
        <v>1.6999999999999957</v>
      </c>
      <c r="D27" s="8">
        <v>1.6999999999999957</v>
      </c>
      <c r="E27" s="81">
        <v>1998</v>
      </c>
      <c r="F27" s="81" t="s">
        <v>66</v>
      </c>
      <c r="G27" s="8">
        <v>64.400000000000006</v>
      </c>
      <c r="H27" s="9">
        <v>1.6000000000000085</v>
      </c>
      <c r="I27" s="9">
        <v>1.6000000000000085</v>
      </c>
      <c r="J27" s="81">
        <v>2008</v>
      </c>
      <c r="K27" s="81" t="s">
        <v>65</v>
      </c>
    </row>
    <row r="28" spans="1:39" x14ac:dyDescent="0.2">
      <c r="A28" s="9" t="s">
        <v>41</v>
      </c>
      <c r="B28" s="8">
        <v>59.6</v>
      </c>
      <c r="C28" s="8">
        <v>1.5</v>
      </c>
      <c r="D28" s="8">
        <v>1.5</v>
      </c>
      <c r="E28" s="81" t="s">
        <v>63</v>
      </c>
      <c r="F28" s="81" t="s">
        <v>64</v>
      </c>
      <c r="G28" s="8">
        <v>64.400000000000006</v>
      </c>
      <c r="H28" s="9">
        <v>1.3000000000000043</v>
      </c>
      <c r="I28" s="9">
        <v>1.3000000000000043</v>
      </c>
      <c r="J28" s="81" t="s">
        <v>67</v>
      </c>
      <c r="K28" s="81" t="s">
        <v>81</v>
      </c>
    </row>
    <row r="29" spans="1:39" s="47" customFormat="1" x14ac:dyDescent="0.2">
      <c r="A29" s="47" t="s">
        <v>51</v>
      </c>
      <c r="B29" s="8">
        <v>57.5</v>
      </c>
      <c r="C29" s="8">
        <v>1.1000000000000014</v>
      </c>
      <c r="D29" s="8">
        <v>1.1000000000000014</v>
      </c>
      <c r="E29" s="81" t="s">
        <v>95</v>
      </c>
      <c r="F29" s="81" t="s">
        <v>95</v>
      </c>
      <c r="G29" s="70">
        <v>65.400000000000006</v>
      </c>
      <c r="H29" s="65">
        <v>0.80000000000001137</v>
      </c>
      <c r="I29" s="65">
        <v>0.80000000000001137</v>
      </c>
      <c r="J29" s="81" t="s">
        <v>73</v>
      </c>
      <c r="K29" s="81" t="s">
        <v>73</v>
      </c>
      <c r="L29" s="1"/>
    </row>
    <row r="30" spans="1:39" s="31" customFormat="1" ht="13.5" thickBot="1" x14ac:dyDescent="0.25">
      <c r="A30" s="9" t="s">
        <v>37</v>
      </c>
      <c r="B30" s="8"/>
      <c r="C30" s="8"/>
      <c r="D30" s="8"/>
      <c r="E30" s="81"/>
      <c r="F30" s="81"/>
      <c r="G30" s="70">
        <v>66.900000000000006</v>
      </c>
      <c r="H30" s="65">
        <v>0.70000000000000284</v>
      </c>
      <c r="I30" s="65">
        <v>0.70000000000000284</v>
      </c>
      <c r="J30" s="81" t="s">
        <v>67</v>
      </c>
      <c r="K30" s="81" t="s">
        <v>68</v>
      </c>
      <c r="L30" s="1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13.5" thickBot="1" x14ac:dyDescent="0.25">
      <c r="A31" s="38" t="s">
        <v>112</v>
      </c>
      <c r="B31" s="41">
        <f>AVERAGE(B12:B30)</f>
        <v>53.012499999999996</v>
      </c>
      <c r="C31" s="41"/>
      <c r="D31" s="41"/>
      <c r="E31" s="41"/>
      <c r="F31" s="41"/>
      <c r="G31" s="41">
        <f>AVERAGE(G12:G30)</f>
        <v>60.276883147136147</v>
      </c>
      <c r="H31" s="41"/>
      <c r="I31" s="41"/>
      <c r="J31" s="41"/>
      <c r="K31" s="68"/>
    </row>
    <row r="32" spans="1:39" x14ac:dyDescent="0.2">
      <c r="A32" s="56"/>
      <c r="B32" s="58"/>
      <c r="C32" s="58"/>
      <c r="D32" s="58"/>
      <c r="E32" s="58"/>
      <c r="F32" s="58"/>
      <c r="G32" s="58"/>
      <c r="H32" s="61"/>
      <c r="I32" s="61"/>
      <c r="J32" s="61"/>
      <c r="K32" s="61"/>
    </row>
    <row r="33" spans="1:11" x14ac:dyDescent="0.2">
      <c r="A33" s="26" t="s">
        <v>96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52" t="s">
        <v>25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100" t="s">
        <v>106</v>
      </c>
      <c r="B35" s="100"/>
      <c r="C35" s="100"/>
      <c r="D35" s="100"/>
      <c r="E35" s="100"/>
      <c r="F35" s="69"/>
      <c r="G35" s="47"/>
      <c r="H35" s="47"/>
      <c r="I35" s="47"/>
      <c r="J35" s="47"/>
      <c r="K35" s="47"/>
    </row>
  </sheetData>
  <mergeCells count="3">
    <mergeCell ref="B8:F8"/>
    <mergeCell ref="G8:K8"/>
    <mergeCell ref="A35:E35"/>
  </mergeCells>
  <hyperlinks>
    <hyperlink ref="A1" r:id="rId1" display="http://dx.doi.org/10.1787/978926426559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4"/>
  <sheetViews>
    <sheetView zoomScaleNormal="100" workbookViewId="0">
      <selection activeCell="I29" sqref="I29"/>
    </sheetView>
  </sheetViews>
  <sheetFormatPr defaultRowHeight="12.75" x14ac:dyDescent="0.2"/>
  <cols>
    <col min="1" max="1" width="17.7109375" customWidth="1"/>
    <col min="2" max="2" width="9.7109375" customWidth="1"/>
    <col min="3" max="3" width="11.42578125" customWidth="1"/>
    <col min="4" max="5" width="11" customWidth="1"/>
    <col min="6" max="6" width="18.140625" customWidth="1"/>
    <col min="7" max="8" width="10.5703125" customWidth="1"/>
    <col min="9" max="9" width="12.140625" customWidth="1"/>
    <col min="10" max="10" width="10.7109375" customWidth="1"/>
    <col min="11" max="11" width="10.85546875" customWidth="1"/>
    <col min="12" max="13" width="13.42578125" customWidth="1"/>
    <col min="17" max="17" width="8.85546875" customWidth="1"/>
  </cols>
  <sheetData>
    <row r="1" spans="1:13" s="102" customFormat="1" x14ac:dyDescent="0.2">
      <c r="A1" s="103" t="s">
        <v>122</v>
      </c>
    </row>
    <row r="2" spans="1:13" s="102" customFormat="1" x14ac:dyDescent="0.2">
      <c r="A2" s="102" t="s">
        <v>123</v>
      </c>
      <c r="B2" s="102" t="s">
        <v>124</v>
      </c>
    </row>
    <row r="3" spans="1:13" s="102" customFormat="1" x14ac:dyDescent="0.2">
      <c r="A3" s="102" t="s">
        <v>125</v>
      </c>
    </row>
    <row r="4" spans="1:13" s="102" customFormat="1" x14ac:dyDescent="0.2">
      <c r="A4" s="103" t="s">
        <v>126</v>
      </c>
    </row>
    <row r="5" spans="1:13" s="102" customFormat="1" x14ac:dyDescent="0.2"/>
    <row r="6" spans="1:13" x14ac:dyDescent="0.2">
      <c r="A6" s="24" t="s">
        <v>105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3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3" x14ac:dyDescent="0.2">
      <c r="A8" s="35"/>
      <c r="B8" s="101" t="s">
        <v>18</v>
      </c>
      <c r="C8" s="101"/>
      <c r="D8" s="101"/>
      <c r="E8" s="80"/>
      <c r="F8" s="75"/>
      <c r="G8" s="101" t="s">
        <v>29</v>
      </c>
      <c r="H8" s="101"/>
      <c r="I8" s="101"/>
      <c r="J8" s="101" t="s">
        <v>30</v>
      </c>
      <c r="K8" s="101"/>
      <c r="L8" s="101"/>
      <c r="M8" s="73"/>
    </row>
    <row r="9" spans="1:13" s="11" customFormat="1" ht="27.75" customHeight="1" thickBot="1" x14ac:dyDescent="0.25">
      <c r="A9" s="32"/>
      <c r="B9" s="36" t="s">
        <v>21</v>
      </c>
      <c r="C9" s="37" t="s">
        <v>22</v>
      </c>
      <c r="D9" s="37" t="s">
        <v>23</v>
      </c>
      <c r="E9" s="37" t="s">
        <v>60</v>
      </c>
      <c r="F9" s="37" t="s">
        <v>61</v>
      </c>
      <c r="G9" s="36" t="s">
        <v>21</v>
      </c>
      <c r="H9" s="37" t="s">
        <v>22</v>
      </c>
      <c r="I9" s="37" t="s">
        <v>23</v>
      </c>
      <c r="J9" s="36" t="s">
        <v>21</v>
      </c>
      <c r="K9" s="37" t="s">
        <v>22</v>
      </c>
      <c r="L9" s="37" t="s">
        <v>23</v>
      </c>
      <c r="M9" s="74"/>
    </row>
    <row r="10" spans="1:13" s="1" customFormat="1" x14ac:dyDescent="0.2">
      <c r="A10" t="s">
        <v>43</v>
      </c>
      <c r="B10" s="8"/>
      <c r="C10" s="43"/>
      <c r="D10" s="43"/>
      <c r="E10" s="85" t="s">
        <v>73</v>
      </c>
      <c r="F10" s="81" t="s">
        <v>73</v>
      </c>
      <c r="G10" s="53">
        <v>69.3</v>
      </c>
      <c r="H10" s="53">
        <v>6.6999999999999957</v>
      </c>
      <c r="I10" s="53">
        <v>6.6999999999999957</v>
      </c>
      <c r="J10" s="53">
        <v>70.599999999999994</v>
      </c>
      <c r="K10" s="53">
        <v>6.6999999999999957</v>
      </c>
      <c r="L10" s="53">
        <v>6.6999999999999957</v>
      </c>
    </row>
    <row r="11" spans="1:13" s="11" customFormat="1" x14ac:dyDescent="0.2">
      <c r="A11" s="1" t="s">
        <v>47</v>
      </c>
      <c r="B11" s="8">
        <v>63.5</v>
      </c>
      <c r="C11" s="43">
        <v>1.2000000000000028</v>
      </c>
      <c r="D11" s="43">
        <v>1.2000000000000028</v>
      </c>
      <c r="E11" s="85" t="s">
        <v>89</v>
      </c>
      <c r="F11" s="81">
        <v>2007</v>
      </c>
      <c r="G11" s="53">
        <v>62.2</v>
      </c>
      <c r="H11" s="53">
        <v>1.7000000000000028</v>
      </c>
      <c r="I11" s="53">
        <v>1.7000000000000028</v>
      </c>
      <c r="J11" s="53">
        <v>64.8</v>
      </c>
      <c r="K11" s="53">
        <v>1.6999999999999957</v>
      </c>
      <c r="L11" s="53">
        <v>1.6999999999999957</v>
      </c>
      <c r="M11" s="43"/>
    </row>
    <row r="12" spans="1:13" s="11" customFormat="1" x14ac:dyDescent="0.2">
      <c r="A12"/>
      <c r="B12" s="8"/>
      <c r="C12" s="43"/>
      <c r="D12" s="43"/>
      <c r="E12" s="85"/>
      <c r="F12" s="81"/>
      <c r="G12" s="53"/>
      <c r="H12" s="53"/>
      <c r="I12" s="53"/>
      <c r="J12" s="53"/>
      <c r="K12" s="53"/>
      <c r="L12" s="53"/>
      <c r="M12"/>
    </row>
    <row r="13" spans="1:13" s="11" customFormat="1" x14ac:dyDescent="0.2">
      <c r="A13" s="1" t="s">
        <v>40</v>
      </c>
      <c r="B13" s="54">
        <v>52.5</v>
      </c>
      <c r="C13" s="53">
        <v>0</v>
      </c>
      <c r="D13" s="53">
        <v>0</v>
      </c>
      <c r="E13" s="85" t="s">
        <v>67</v>
      </c>
      <c r="F13" s="81" t="s">
        <v>68</v>
      </c>
      <c r="G13" s="53">
        <v>48.4</v>
      </c>
      <c r="H13" s="53">
        <v>0</v>
      </c>
      <c r="I13" s="53">
        <v>0</v>
      </c>
      <c r="J13" s="53">
        <v>55.9</v>
      </c>
      <c r="K13" s="53">
        <v>0</v>
      </c>
      <c r="L13" s="53">
        <v>0</v>
      </c>
      <c r="M13"/>
    </row>
    <row r="14" spans="1:13" s="11" customFormat="1" x14ac:dyDescent="0.2">
      <c r="A14" t="s">
        <v>48</v>
      </c>
      <c r="B14" s="8">
        <v>50.2</v>
      </c>
      <c r="C14" s="43">
        <v>1.3000000000000043</v>
      </c>
      <c r="D14" s="43">
        <v>1.3000000000000043</v>
      </c>
      <c r="E14" s="85">
        <v>2008</v>
      </c>
      <c r="F14" s="81" t="s">
        <v>65</v>
      </c>
      <c r="G14" s="53">
        <v>49.8</v>
      </c>
      <c r="H14" s="53">
        <v>2</v>
      </c>
      <c r="I14" s="53">
        <v>2</v>
      </c>
      <c r="J14" s="53">
        <v>50.9</v>
      </c>
      <c r="K14" s="53">
        <v>1.8999999999999986</v>
      </c>
      <c r="L14" s="53">
        <v>1.8999999999999986</v>
      </c>
      <c r="M14"/>
    </row>
    <row r="15" spans="1:13" s="11" customFormat="1" x14ac:dyDescent="0.2">
      <c r="A15" t="s">
        <v>38</v>
      </c>
      <c r="B15" s="8">
        <v>53.9</v>
      </c>
      <c r="C15" s="43">
        <v>0.89999999999999858</v>
      </c>
      <c r="D15" s="43">
        <v>0.89999999999999858</v>
      </c>
      <c r="E15" s="85">
        <v>2003</v>
      </c>
      <c r="F15" s="81" t="s">
        <v>69</v>
      </c>
      <c r="G15" s="1">
        <v>53.1</v>
      </c>
      <c r="H15" s="1">
        <v>1.2000000000000028</v>
      </c>
      <c r="I15" s="1">
        <v>1.2000000000000028</v>
      </c>
      <c r="J15" s="53">
        <v>55.3</v>
      </c>
      <c r="K15" s="1">
        <v>1.2999999999999972</v>
      </c>
      <c r="L15" s="1">
        <v>1.2999999999999972</v>
      </c>
      <c r="M15" s="43"/>
    </row>
    <row r="16" spans="1:13" s="11" customFormat="1" x14ac:dyDescent="0.2">
      <c r="A16" s="47" t="s">
        <v>52</v>
      </c>
      <c r="B16" s="8">
        <v>56.1</v>
      </c>
      <c r="C16" s="43">
        <v>0.70000000000000284</v>
      </c>
      <c r="D16" s="43">
        <v>0.70000000000000284</v>
      </c>
      <c r="E16" s="85">
        <v>2006</v>
      </c>
      <c r="F16" s="81" t="s">
        <v>70</v>
      </c>
      <c r="G16" s="54">
        <v>55.2</v>
      </c>
      <c r="H16" s="54">
        <v>0.80000000000000426</v>
      </c>
      <c r="I16" s="54">
        <v>0.80000000000000426</v>
      </c>
      <c r="J16" s="54">
        <v>57.2</v>
      </c>
      <c r="K16" s="54">
        <v>0.90000000000000568</v>
      </c>
      <c r="L16" s="54">
        <v>0.90000000000000568</v>
      </c>
      <c r="M16" s="9"/>
    </row>
    <row r="17" spans="1:13" s="11" customFormat="1" x14ac:dyDescent="0.2">
      <c r="A17" s="1" t="s">
        <v>53</v>
      </c>
      <c r="B17" s="8">
        <v>58.3</v>
      </c>
      <c r="C17" s="43">
        <v>0.59999999999999432</v>
      </c>
      <c r="D17" s="43">
        <v>0.59999999999999432</v>
      </c>
      <c r="E17" s="85" t="s">
        <v>71</v>
      </c>
      <c r="F17" s="81" t="s">
        <v>62</v>
      </c>
      <c r="G17" s="53">
        <v>56.8</v>
      </c>
      <c r="H17" s="53">
        <v>0.59999999999999432</v>
      </c>
      <c r="I17" s="53">
        <v>0.59999999999999432</v>
      </c>
      <c r="J17" s="53">
        <v>60</v>
      </c>
      <c r="K17" s="53">
        <v>0.60000000000000142</v>
      </c>
      <c r="L17" s="53">
        <v>0.60000000000000142</v>
      </c>
      <c r="M17" s="43"/>
    </row>
    <row r="18" spans="1:13" s="11" customFormat="1" x14ac:dyDescent="0.2">
      <c r="A18" s="1" t="s">
        <v>50</v>
      </c>
      <c r="B18" s="8">
        <v>61.3</v>
      </c>
      <c r="C18" s="43">
        <v>1.7999999999999972</v>
      </c>
      <c r="D18" s="43">
        <v>1.7999999999999972</v>
      </c>
      <c r="E18" s="85" t="s">
        <v>67</v>
      </c>
      <c r="F18" s="81" t="s">
        <v>81</v>
      </c>
      <c r="G18" s="53">
        <v>59.2</v>
      </c>
      <c r="H18" s="53">
        <v>2.7000000000000028</v>
      </c>
      <c r="I18" s="53">
        <v>2.7000000000000028</v>
      </c>
      <c r="J18" s="53">
        <v>62.8</v>
      </c>
      <c r="K18" s="53">
        <v>2.5</v>
      </c>
      <c r="L18" s="53">
        <v>2.5</v>
      </c>
      <c r="M18"/>
    </row>
    <row r="19" spans="1:13" s="11" customFormat="1" x14ac:dyDescent="0.2">
      <c r="A19" s="19" t="s">
        <v>98</v>
      </c>
      <c r="B19" s="43"/>
      <c r="C19" s="43"/>
      <c r="D19" s="43"/>
      <c r="E19" s="85" t="s">
        <v>67</v>
      </c>
      <c r="F19" s="81" t="s">
        <v>81</v>
      </c>
      <c r="G19" s="63">
        <v>59.593750000000007</v>
      </c>
      <c r="H19" s="63"/>
      <c r="I19" s="63"/>
      <c r="J19" s="63">
        <v>61.506250000000001</v>
      </c>
      <c r="K19" s="43"/>
      <c r="L19" s="43"/>
      <c r="M19" s="43"/>
    </row>
    <row r="20" spans="1:13" s="11" customFormat="1" x14ac:dyDescent="0.2">
      <c r="A20" t="s">
        <v>39</v>
      </c>
      <c r="B20" s="8">
        <v>60.9</v>
      </c>
      <c r="C20" s="43">
        <v>1.2999999999999972</v>
      </c>
      <c r="D20" s="43">
        <v>1.2999999999999972</v>
      </c>
      <c r="E20" s="85" t="s">
        <v>77</v>
      </c>
      <c r="F20" s="81" t="s">
        <v>78</v>
      </c>
      <c r="G20" s="1">
        <v>59.9</v>
      </c>
      <c r="H20" s="1">
        <v>2.1000000000000014</v>
      </c>
      <c r="I20" s="1">
        <v>2.1000000000000014</v>
      </c>
      <c r="J20" s="1">
        <v>61.8</v>
      </c>
      <c r="K20" s="1">
        <v>1.5</v>
      </c>
      <c r="L20" s="1">
        <v>1.5</v>
      </c>
      <c r="M20" s="18"/>
    </row>
    <row r="21" spans="1:13" s="11" customFormat="1" x14ac:dyDescent="0.2">
      <c r="A21" s="1" t="s">
        <v>44</v>
      </c>
      <c r="B21" s="8">
        <v>60.3</v>
      </c>
      <c r="C21" s="43">
        <v>1.3999999999999986</v>
      </c>
      <c r="D21" s="43">
        <v>1.3999999999999986</v>
      </c>
      <c r="E21" s="85" t="s">
        <v>73</v>
      </c>
      <c r="F21" s="81" t="s">
        <v>74</v>
      </c>
      <c r="G21" s="53">
        <v>60</v>
      </c>
      <c r="H21" s="53">
        <v>1.8999999999999986</v>
      </c>
      <c r="I21" s="53">
        <v>1.8999999999999986</v>
      </c>
      <c r="J21" s="53">
        <v>60.8</v>
      </c>
      <c r="K21" s="53">
        <v>2.1999999999999957</v>
      </c>
      <c r="L21" s="53">
        <v>2.1999999999999957</v>
      </c>
      <c r="M21" s="43"/>
    </row>
    <row r="22" spans="1:13" x14ac:dyDescent="0.2">
      <c r="A22" t="s">
        <v>49</v>
      </c>
      <c r="B22" s="8">
        <v>61.6</v>
      </c>
      <c r="C22" s="43">
        <v>1.3000000000000043</v>
      </c>
      <c r="D22" s="43">
        <v>1.3000000000000043</v>
      </c>
      <c r="E22" s="85"/>
      <c r="F22" s="81"/>
      <c r="G22" s="53">
        <v>62.3</v>
      </c>
      <c r="H22" s="53">
        <v>1.8999999999999986</v>
      </c>
      <c r="I22" s="53">
        <v>1.8999999999999986</v>
      </c>
      <c r="J22" s="53">
        <v>61.2</v>
      </c>
      <c r="K22" s="53">
        <v>1.9000000000000057</v>
      </c>
      <c r="L22" s="53">
        <v>1.9000000000000057</v>
      </c>
      <c r="M22" s="43"/>
    </row>
    <row r="23" spans="1:13" s="11" customFormat="1" x14ac:dyDescent="0.2">
      <c r="A23" s="1" t="s">
        <v>42</v>
      </c>
      <c r="B23" s="8">
        <v>64.099999999999994</v>
      </c>
      <c r="C23" s="43">
        <v>0.39999999999999147</v>
      </c>
      <c r="D23" s="43">
        <v>0.39999999999999147</v>
      </c>
      <c r="E23" s="85">
        <v>2008</v>
      </c>
      <c r="F23" s="81" t="s">
        <v>65</v>
      </c>
      <c r="G23" s="53">
        <v>63.2</v>
      </c>
      <c r="H23" s="53">
        <v>0.70000000000000284</v>
      </c>
      <c r="I23" s="53">
        <v>0.70000000000000284</v>
      </c>
      <c r="J23" s="53">
        <v>65.5</v>
      </c>
      <c r="K23" s="53">
        <v>0.70000000000000284</v>
      </c>
      <c r="L23" s="53">
        <v>0.70000000000000284</v>
      </c>
      <c r="M23" s="43"/>
    </row>
    <row r="24" spans="1:13" s="11" customFormat="1" x14ac:dyDescent="0.2">
      <c r="A24" s="1" t="s">
        <v>45</v>
      </c>
      <c r="B24" s="8">
        <v>63.7</v>
      </c>
      <c r="C24" s="43">
        <v>1.4000000000000057</v>
      </c>
      <c r="D24" s="43">
        <v>1.4000000000000057</v>
      </c>
      <c r="E24" s="85"/>
      <c r="F24" s="81"/>
      <c r="G24" s="53">
        <v>63.7</v>
      </c>
      <c r="H24" s="53">
        <v>1.9000000000000057</v>
      </c>
      <c r="I24" s="53">
        <v>1.9000000000000057</v>
      </c>
      <c r="J24" s="53">
        <v>63.9</v>
      </c>
      <c r="K24" s="53">
        <v>2</v>
      </c>
      <c r="L24" s="53">
        <v>2</v>
      </c>
      <c r="M24" s="43"/>
    </row>
    <row r="25" spans="1:13" s="11" customFormat="1" x14ac:dyDescent="0.2">
      <c r="A25" s="1" t="s">
        <v>41</v>
      </c>
      <c r="B25" s="54">
        <v>64.400000000000006</v>
      </c>
      <c r="C25" s="53">
        <v>1.3000000000000043</v>
      </c>
      <c r="D25" s="53">
        <v>1.3000000000000043</v>
      </c>
      <c r="E25" s="85" t="s">
        <v>91</v>
      </c>
      <c r="F25" s="81">
        <v>2012</v>
      </c>
      <c r="G25" s="53">
        <v>63.7</v>
      </c>
      <c r="H25" s="53">
        <v>1.9000000000000057</v>
      </c>
      <c r="I25" s="53">
        <v>1.9000000000000057</v>
      </c>
      <c r="J25" s="53">
        <v>65.099999999999994</v>
      </c>
      <c r="K25" s="1">
        <v>1.7999999999999972</v>
      </c>
      <c r="L25" s="1">
        <v>1.7999999999999972</v>
      </c>
      <c r="M25" s="43"/>
    </row>
    <row r="26" spans="1:13" s="11" customFormat="1" ht="12.75" customHeight="1" x14ac:dyDescent="0.2">
      <c r="A26" s="1" t="s">
        <v>51</v>
      </c>
      <c r="B26" s="72">
        <v>65.400000000000006</v>
      </c>
      <c r="C26" s="53">
        <v>0.80000000000001137</v>
      </c>
      <c r="D26" s="53">
        <v>0.80000000000001137</v>
      </c>
      <c r="E26" s="85"/>
      <c r="F26" s="81"/>
      <c r="G26" s="53">
        <v>63.8</v>
      </c>
      <c r="H26" s="53">
        <v>1.0999999999999943</v>
      </c>
      <c r="I26" s="53">
        <v>1.0999999999999943</v>
      </c>
      <c r="J26" s="53">
        <v>67</v>
      </c>
      <c r="K26" s="53">
        <v>1</v>
      </c>
      <c r="L26" s="53">
        <v>1</v>
      </c>
      <c r="M26" s="43"/>
    </row>
    <row r="27" spans="1:13" s="11" customFormat="1" x14ac:dyDescent="0.2">
      <c r="A27" s="1" t="s">
        <v>46</v>
      </c>
      <c r="B27" s="8">
        <v>63.9</v>
      </c>
      <c r="C27" s="43">
        <v>1.1000000000000014</v>
      </c>
      <c r="D27" s="43">
        <v>1.1000000000000014</v>
      </c>
      <c r="E27" s="85" t="s">
        <v>67</v>
      </c>
      <c r="F27" s="81" t="s">
        <v>81</v>
      </c>
      <c r="G27" s="53">
        <v>64.099999999999994</v>
      </c>
      <c r="H27" s="53">
        <v>1.4999999999999929</v>
      </c>
      <c r="I27" s="53">
        <v>1.4999999999999929</v>
      </c>
      <c r="J27" s="53">
        <v>63.8</v>
      </c>
      <c r="K27" s="53">
        <v>1.5999999999999943</v>
      </c>
      <c r="L27" s="53">
        <v>1.5999999999999943</v>
      </c>
      <c r="M27" s="43"/>
    </row>
    <row r="28" spans="1:13" s="11" customFormat="1" x14ac:dyDescent="0.2">
      <c r="A28" s="1" t="s">
        <v>36</v>
      </c>
      <c r="B28" s="54">
        <v>64.400000000000006</v>
      </c>
      <c r="C28" s="53">
        <v>1.6000000000000085</v>
      </c>
      <c r="D28" s="53">
        <v>1.6000000000000085</v>
      </c>
      <c r="E28" s="85" t="s">
        <v>86</v>
      </c>
      <c r="F28" s="81" t="s">
        <v>90</v>
      </c>
      <c r="G28" s="1">
        <v>64.7</v>
      </c>
      <c r="H28" s="1">
        <v>2.2000000000000028</v>
      </c>
      <c r="I28" s="1">
        <v>2.2000000000000028</v>
      </c>
      <c r="J28" s="1">
        <v>64.3</v>
      </c>
      <c r="K28" s="1">
        <v>2.2999999999999972</v>
      </c>
      <c r="L28" s="1">
        <v>2.2999999999999972</v>
      </c>
      <c r="M28" s="8"/>
    </row>
    <row r="29" spans="1:13" s="11" customFormat="1" x14ac:dyDescent="0.2">
      <c r="A29" s="1" t="s">
        <v>37</v>
      </c>
      <c r="B29" s="70">
        <v>66.900000000000006</v>
      </c>
      <c r="C29" s="43">
        <v>0.70000000000000284</v>
      </c>
      <c r="D29" s="43">
        <v>0.70000000000000284</v>
      </c>
      <c r="E29" s="85">
        <v>2008</v>
      </c>
      <c r="F29" s="81" t="s">
        <v>65</v>
      </c>
      <c r="G29" s="1">
        <v>65.599999999999994</v>
      </c>
      <c r="H29" s="53">
        <v>1</v>
      </c>
      <c r="I29" s="53">
        <v>1</v>
      </c>
      <c r="J29" s="53">
        <v>68.599999999999994</v>
      </c>
      <c r="K29" s="53">
        <v>1</v>
      </c>
      <c r="L29" s="53">
        <v>1</v>
      </c>
      <c r="M29" s="43"/>
    </row>
    <row r="30" spans="1:13" ht="13.5" thickBot="1" x14ac:dyDescent="0.25">
      <c r="A30" s="38" t="s">
        <v>98</v>
      </c>
      <c r="B30" s="41"/>
      <c r="C30" s="41"/>
      <c r="D30" s="41"/>
      <c r="E30" s="41"/>
      <c r="F30" s="41"/>
      <c r="G30" s="41">
        <f>AVERAGE(G13:G29)</f>
        <v>59.593750000000007</v>
      </c>
      <c r="H30" s="41"/>
      <c r="I30" s="41"/>
      <c r="J30" s="41">
        <f>AVERAGE(J13:J29)</f>
        <v>61.506250000000001</v>
      </c>
      <c r="K30" s="42"/>
      <c r="L30" s="42"/>
    </row>
    <row r="31" spans="1:13" x14ac:dyDescent="0.2">
      <c r="A31" s="56"/>
      <c r="B31" s="58"/>
      <c r="C31" s="43"/>
      <c r="D31" s="58"/>
      <c r="E31" s="58"/>
      <c r="F31" s="58"/>
      <c r="G31" s="58"/>
      <c r="H31" s="58"/>
      <c r="I31" s="58"/>
      <c r="J31" s="58"/>
      <c r="K31" s="59"/>
      <c r="L31" s="59"/>
    </row>
    <row r="32" spans="1:13" x14ac:dyDescent="0.2">
      <c r="A32" s="26" t="s">
        <v>59</v>
      </c>
      <c r="C32" s="43"/>
      <c r="J32" s="40"/>
      <c r="K32" s="39"/>
      <c r="L32" s="11"/>
    </row>
    <row r="33" spans="1:12" x14ac:dyDescent="0.2">
      <c r="A33" s="26" t="s">
        <v>25</v>
      </c>
      <c r="B33" s="1"/>
      <c r="C33" s="43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00" t="s">
        <v>106</v>
      </c>
      <c r="B34" s="100"/>
      <c r="C34" s="100"/>
      <c r="D34" s="100"/>
      <c r="E34" s="100"/>
      <c r="L34" s="43" t="s">
        <v>24</v>
      </c>
    </row>
  </sheetData>
  <mergeCells count="4">
    <mergeCell ref="B8:D8"/>
    <mergeCell ref="G8:I8"/>
    <mergeCell ref="J8:L8"/>
    <mergeCell ref="A34:E34"/>
  </mergeCells>
  <hyperlinks>
    <hyperlink ref="A1" r:id="rId1" display="http://dx.doi.org/10.1787/978926426559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8"/>
  <sheetViews>
    <sheetView zoomScaleNormal="100" workbookViewId="0">
      <selection activeCell="I17" sqref="I17"/>
    </sheetView>
  </sheetViews>
  <sheetFormatPr defaultRowHeight="12.75" x14ac:dyDescent="0.2"/>
  <cols>
    <col min="1" max="1" width="16.5703125" style="1" customWidth="1"/>
    <col min="2" max="16384" width="9.140625" style="1"/>
  </cols>
  <sheetData>
    <row r="1" spans="1:7" s="102" customFormat="1" x14ac:dyDescent="0.2">
      <c r="A1" s="103" t="s">
        <v>122</v>
      </c>
    </row>
    <row r="2" spans="1:7" s="102" customFormat="1" x14ac:dyDescent="0.2">
      <c r="A2" s="102" t="s">
        <v>123</v>
      </c>
      <c r="B2" s="102" t="s">
        <v>124</v>
      </c>
    </row>
    <row r="3" spans="1:7" s="102" customFormat="1" x14ac:dyDescent="0.2">
      <c r="A3" s="102" t="s">
        <v>125</v>
      </c>
    </row>
    <row r="4" spans="1:7" s="102" customFormat="1" x14ac:dyDescent="0.2">
      <c r="A4" s="103" t="s">
        <v>126</v>
      </c>
    </row>
    <row r="5" spans="1:7" s="102" customFormat="1" x14ac:dyDescent="0.2"/>
    <row r="6" spans="1:7" x14ac:dyDescent="0.2">
      <c r="A6" s="19" t="s">
        <v>108</v>
      </c>
    </row>
    <row r="7" spans="1:7" x14ac:dyDescent="0.2">
      <c r="A7" s="46"/>
      <c r="B7" s="46"/>
      <c r="D7" s="46"/>
      <c r="E7" s="46"/>
    </row>
    <row r="8" spans="1:7" s="33" customFormat="1" ht="13.5" thickBot="1" x14ac:dyDescent="0.25">
      <c r="A8" s="48"/>
      <c r="B8" s="48">
        <v>2003</v>
      </c>
      <c r="C8" s="48"/>
      <c r="D8" s="48">
        <v>2013</v>
      </c>
      <c r="E8" s="48"/>
    </row>
    <row r="9" spans="1:7" s="3" customFormat="1" x14ac:dyDescent="0.2">
      <c r="A9" s="47" t="s">
        <v>116</v>
      </c>
      <c r="B9" s="54">
        <v>18.400000000000002</v>
      </c>
      <c r="C9" s="64" t="s">
        <v>117</v>
      </c>
      <c r="D9" s="54">
        <v>18.863333333333333</v>
      </c>
      <c r="E9" s="52" t="s">
        <v>34</v>
      </c>
      <c r="G9" s="77"/>
    </row>
    <row r="10" spans="1:7" s="3" customFormat="1" x14ac:dyDescent="0.2">
      <c r="A10" s="47" t="s">
        <v>17</v>
      </c>
      <c r="B10" s="54">
        <v>22.8</v>
      </c>
      <c r="C10" s="64"/>
      <c r="D10" s="54">
        <v>21.8</v>
      </c>
      <c r="E10" s="52"/>
      <c r="G10" s="77"/>
    </row>
    <row r="11" spans="1:7" s="3" customFormat="1" x14ac:dyDescent="0.2">
      <c r="A11" s="47" t="s">
        <v>16</v>
      </c>
      <c r="B11" s="54">
        <v>25.2</v>
      </c>
      <c r="C11" s="64"/>
      <c r="D11" s="54">
        <v>22.73</v>
      </c>
      <c r="E11" s="52"/>
      <c r="G11" s="77"/>
    </row>
    <row r="12" spans="1:7" s="3" customFormat="1" x14ac:dyDescent="0.2">
      <c r="A12" s="47" t="s">
        <v>12</v>
      </c>
      <c r="B12" s="54">
        <v>32.1</v>
      </c>
      <c r="C12" s="52"/>
      <c r="D12" s="54">
        <v>26.76</v>
      </c>
      <c r="E12" s="52"/>
      <c r="G12" s="77"/>
    </row>
    <row r="13" spans="1:7" s="3" customFormat="1" x14ac:dyDescent="0.2">
      <c r="A13" s="1" t="s">
        <v>10</v>
      </c>
      <c r="B13" s="53">
        <v>38.6</v>
      </c>
      <c r="C13" s="26"/>
      <c r="D13" s="53">
        <v>27.19</v>
      </c>
      <c r="E13" s="26"/>
      <c r="G13" s="77"/>
    </row>
    <row r="14" spans="1:7" s="3" customFormat="1" x14ac:dyDescent="0.2">
      <c r="A14" s="1" t="s">
        <v>6</v>
      </c>
      <c r="B14" s="53">
        <v>32.6</v>
      </c>
      <c r="C14" s="26"/>
      <c r="D14" s="53">
        <v>27.74</v>
      </c>
      <c r="E14" s="26"/>
      <c r="G14" s="77"/>
    </row>
    <row r="15" spans="1:7" s="3" customFormat="1" x14ac:dyDescent="0.2">
      <c r="A15" s="47" t="s">
        <v>13</v>
      </c>
      <c r="B15" s="54">
        <v>31.1</v>
      </c>
      <c r="C15" s="52"/>
      <c r="D15" s="54">
        <v>27.75</v>
      </c>
      <c r="E15" s="52"/>
      <c r="G15" s="77"/>
    </row>
    <row r="16" spans="1:7" s="3" customFormat="1" x14ac:dyDescent="0.2">
      <c r="A16" s="1" t="s">
        <v>11</v>
      </c>
      <c r="B16" s="53">
        <v>32.5</v>
      </c>
      <c r="C16" s="44"/>
      <c r="D16" s="53">
        <v>28.12</v>
      </c>
      <c r="E16" s="26"/>
      <c r="G16" s="77"/>
    </row>
    <row r="17" spans="1:7" s="15" customFormat="1" x14ac:dyDescent="0.2">
      <c r="A17" s="47" t="s">
        <v>14</v>
      </c>
      <c r="B17" s="54">
        <v>30.5</v>
      </c>
      <c r="C17" s="64"/>
      <c r="D17" s="54">
        <v>29.49</v>
      </c>
      <c r="E17" s="52"/>
      <c r="F17" s="3"/>
      <c r="G17" s="77"/>
    </row>
    <row r="18" spans="1:7" s="15" customFormat="1" x14ac:dyDescent="0.2">
      <c r="A18" s="47" t="s">
        <v>7</v>
      </c>
      <c r="B18" s="54">
        <v>39.1</v>
      </c>
      <c r="C18" s="52"/>
      <c r="D18" s="54">
        <v>29.6</v>
      </c>
      <c r="E18" s="52"/>
      <c r="F18" s="3"/>
      <c r="G18" s="77"/>
    </row>
    <row r="19" spans="1:7" s="15" customFormat="1" x14ac:dyDescent="0.2">
      <c r="A19" s="47" t="s">
        <v>28</v>
      </c>
      <c r="B19" s="54">
        <v>35.166666666666664</v>
      </c>
      <c r="C19" s="52" t="s">
        <v>35</v>
      </c>
      <c r="D19" s="54">
        <v>30.956666666666667</v>
      </c>
      <c r="E19" s="52" t="s">
        <v>34</v>
      </c>
      <c r="F19" s="3"/>
      <c r="G19" s="77"/>
    </row>
    <row r="20" spans="1:7" x14ac:dyDescent="0.2">
      <c r="A20" s="19" t="s">
        <v>103</v>
      </c>
      <c r="B20" s="20">
        <v>35.5</v>
      </c>
      <c r="C20" s="88"/>
      <c r="D20" s="20">
        <v>31.3</v>
      </c>
      <c r="E20" s="62"/>
      <c r="F20" s="3"/>
      <c r="G20" s="77"/>
    </row>
    <row r="21" spans="1:7" s="3" customFormat="1" x14ac:dyDescent="0.2">
      <c r="A21" s="47" t="s">
        <v>115</v>
      </c>
      <c r="B21" s="54">
        <v>32.033333333333331</v>
      </c>
      <c r="C21" s="64" t="s">
        <v>118</v>
      </c>
      <c r="D21" s="54">
        <v>32.20333333333334</v>
      </c>
      <c r="E21" s="52" t="s">
        <v>34</v>
      </c>
      <c r="G21" s="77"/>
    </row>
    <row r="22" spans="1:7" s="3" customFormat="1" x14ac:dyDescent="0.2">
      <c r="A22" s="1" t="s">
        <v>55</v>
      </c>
      <c r="B22" s="53">
        <v>34</v>
      </c>
      <c r="C22" s="26"/>
      <c r="D22" s="53">
        <v>32.409999999999997</v>
      </c>
      <c r="E22" s="26"/>
      <c r="G22" s="77"/>
    </row>
    <row r="23" spans="1:7" s="3" customFormat="1" x14ac:dyDescent="0.2">
      <c r="A23" s="47" t="s">
        <v>101</v>
      </c>
      <c r="B23" s="54">
        <v>26.6</v>
      </c>
      <c r="C23" s="64"/>
      <c r="D23" s="54">
        <v>32.5</v>
      </c>
      <c r="E23" s="52"/>
      <c r="G23" s="77"/>
    </row>
    <row r="24" spans="1:7" s="3" customFormat="1" x14ac:dyDescent="0.2">
      <c r="A24" s="47" t="s">
        <v>5</v>
      </c>
      <c r="B24" s="54">
        <v>37.4</v>
      </c>
      <c r="C24" s="52"/>
      <c r="D24" s="54">
        <v>33.9</v>
      </c>
      <c r="E24" s="52"/>
      <c r="F24" s="71"/>
      <c r="G24" s="77"/>
    </row>
    <row r="25" spans="1:7" s="3" customFormat="1" x14ac:dyDescent="0.2">
      <c r="A25" s="47" t="s">
        <v>3</v>
      </c>
      <c r="B25" s="54">
        <v>38.799999999999997</v>
      </c>
      <c r="C25" s="52"/>
      <c r="D25" s="54">
        <v>34.380000000000003</v>
      </c>
      <c r="E25" s="52"/>
      <c r="G25" s="77"/>
    </row>
    <row r="26" spans="1:7" x14ac:dyDescent="0.2">
      <c r="A26" s="47" t="s">
        <v>9</v>
      </c>
      <c r="B26" s="54">
        <v>35.200000000000003</v>
      </c>
      <c r="C26" s="52"/>
      <c r="D26" s="54">
        <v>34.51</v>
      </c>
      <c r="E26" s="52"/>
      <c r="F26" s="3"/>
      <c r="G26" s="77"/>
    </row>
    <row r="27" spans="1:7" s="3" customFormat="1" x14ac:dyDescent="0.2">
      <c r="A27" s="1" t="s">
        <v>56</v>
      </c>
      <c r="B27" s="54">
        <v>36.799999999999997</v>
      </c>
      <c r="C27" s="64"/>
      <c r="D27" s="54">
        <v>34.53</v>
      </c>
      <c r="E27" s="26"/>
      <c r="G27" s="77"/>
    </row>
    <row r="28" spans="1:7" s="3" customFormat="1" x14ac:dyDescent="0.2">
      <c r="A28" s="47" t="s">
        <v>99</v>
      </c>
      <c r="B28" s="54">
        <v>31.4</v>
      </c>
      <c r="C28" s="64"/>
      <c r="D28" s="54">
        <v>35.5</v>
      </c>
      <c r="E28" s="52"/>
      <c r="G28" s="78"/>
    </row>
    <row r="29" spans="1:7" s="3" customFormat="1" x14ac:dyDescent="0.2">
      <c r="A29" s="66" t="s">
        <v>8</v>
      </c>
      <c r="B29" s="72">
        <v>36.700000000000003</v>
      </c>
      <c r="C29" s="52"/>
      <c r="D29" s="72">
        <v>36.1</v>
      </c>
      <c r="E29" s="60"/>
      <c r="G29" s="77"/>
    </row>
    <row r="30" spans="1:7" x14ac:dyDescent="0.2">
      <c r="A30" s="47" t="s">
        <v>4</v>
      </c>
      <c r="B30" s="54">
        <v>36.200000000000003</v>
      </c>
      <c r="C30" s="52"/>
      <c r="D30" s="54">
        <v>36.11</v>
      </c>
      <c r="E30" s="52"/>
      <c r="F30" s="3"/>
      <c r="G30" s="77"/>
    </row>
    <row r="31" spans="1:7" x14ac:dyDescent="0.2">
      <c r="A31" s="47" t="s">
        <v>19</v>
      </c>
      <c r="B31" s="54">
        <v>32.1</v>
      </c>
      <c r="C31" s="64"/>
      <c r="D31" s="54">
        <v>36.450000000000003</v>
      </c>
      <c r="E31" s="52"/>
      <c r="F31" s="3"/>
      <c r="G31" s="77"/>
    </row>
    <row r="32" spans="1:7" x14ac:dyDescent="0.2">
      <c r="A32" s="1" t="s">
        <v>1</v>
      </c>
      <c r="B32" s="54">
        <v>45.1</v>
      </c>
      <c r="C32" s="52"/>
      <c r="D32" s="54">
        <v>36.61</v>
      </c>
      <c r="E32" s="26"/>
      <c r="F32" s="3"/>
      <c r="G32" s="77"/>
    </row>
    <row r="33" spans="1:7" x14ac:dyDescent="0.2">
      <c r="A33" s="1" t="s">
        <v>57</v>
      </c>
      <c r="B33" s="54">
        <v>61.6</v>
      </c>
      <c r="C33" s="52"/>
      <c r="D33" s="54">
        <v>39.29</v>
      </c>
      <c r="E33" s="26"/>
      <c r="F33" s="3"/>
      <c r="G33" s="77"/>
    </row>
    <row r="34" spans="1:7" x14ac:dyDescent="0.2">
      <c r="A34" s="47" t="s">
        <v>20</v>
      </c>
      <c r="B34" s="54">
        <v>47.9</v>
      </c>
      <c r="C34" s="52"/>
      <c r="D34" s="54">
        <v>41.3</v>
      </c>
      <c r="E34" s="52"/>
      <c r="F34" s="3"/>
      <c r="G34" s="77"/>
    </row>
    <row r="35" spans="1:7" x14ac:dyDescent="0.2">
      <c r="A35" s="47" t="s">
        <v>100</v>
      </c>
      <c r="B35" s="54">
        <v>45.6</v>
      </c>
      <c r="C35" s="64"/>
      <c r="D35" s="54">
        <v>50.2</v>
      </c>
      <c r="E35" s="52"/>
      <c r="F35" s="3"/>
      <c r="G35" s="77"/>
    </row>
    <row r="36" spans="1:7" x14ac:dyDescent="0.2">
      <c r="A36" s="47" t="s">
        <v>58</v>
      </c>
      <c r="B36" s="54">
        <v>51.8</v>
      </c>
      <c r="C36" s="52"/>
      <c r="D36" s="54">
        <v>53.39</v>
      </c>
      <c r="E36" s="52"/>
      <c r="F36" s="3"/>
      <c r="G36" s="77"/>
    </row>
    <row r="37" spans="1:7" x14ac:dyDescent="0.2">
      <c r="A37" s="47" t="s">
        <v>0</v>
      </c>
      <c r="B37" s="54">
        <v>63.5</v>
      </c>
      <c r="C37" s="64"/>
      <c r="D37" s="54">
        <v>56.4</v>
      </c>
      <c r="E37" s="52"/>
      <c r="F37" s="3"/>
      <c r="G37" s="77"/>
    </row>
    <row r="38" spans="1:7" x14ac:dyDescent="0.2">
      <c r="A38" s="47"/>
      <c r="B38" s="54"/>
      <c r="C38" s="52"/>
      <c r="D38" s="54"/>
      <c r="E38" s="52"/>
      <c r="F38" s="3"/>
      <c r="G38" s="77"/>
    </row>
    <row r="39" spans="1:7" s="15" customFormat="1" x14ac:dyDescent="0.2">
      <c r="A39" s="1" t="s">
        <v>32</v>
      </c>
      <c r="B39" s="54"/>
      <c r="C39" s="64"/>
      <c r="D39" s="54">
        <v>16.57</v>
      </c>
      <c r="E39" s="26"/>
      <c r="F39" s="3"/>
      <c r="G39" s="77"/>
    </row>
    <row r="40" spans="1:7" s="15" customFormat="1" x14ac:dyDescent="0.2">
      <c r="A40" s="47" t="s">
        <v>27</v>
      </c>
      <c r="B40" s="54">
        <v>31.899999999999995</v>
      </c>
      <c r="C40" s="52" t="s">
        <v>35</v>
      </c>
      <c r="D40" s="54">
        <v>20.333333333333332</v>
      </c>
      <c r="E40" s="52" t="s">
        <v>33</v>
      </c>
      <c r="F40" s="3"/>
      <c r="G40" s="77"/>
    </row>
    <row r="41" spans="1:7" x14ac:dyDescent="0.2">
      <c r="A41" s="1" t="s">
        <v>15</v>
      </c>
      <c r="B41" s="54">
        <v>26.6</v>
      </c>
      <c r="C41" s="52"/>
      <c r="D41" s="54">
        <v>22.39</v>
      </c>
      <c r="E41" s="26"/>
      <c r="F41" s="3"/>
      <c r="G41" s="77"/>
    </row>
    <row r="42" spans="1:7" x14ac:dyDescent="0.2">
      <c r="A42" s="47" t="s">
        <v>2</v>
      </c>
      <c r="B42" s="54">
        <v>43.5</v>
      </c>
      <c r="C42" s="52"/>
      <c r="D42" s="54">
        <v>37</v>
      </c>
      <c r="E42" s="52"/>
      <c r="F42" s="3"/>
      <c r="G42" s="77"/>
    </row>
    <row r="43" spans="1:7" s="18" customFormat="1" x14ac:dyDescent="0.2">
      <c r="A43" s="1" t="s">
        <v>102</v>
      </c>
      <c r="B43" s="54"/>
      <c r="C43" s="64"/>
      <c r="D43" s="54">
        <v>39.049999999999997</v>
      </c>
      <c r="E43" s="26"/>
      <c r="F43" s="3"/>
      <c r="G43" s="77"/>
    </row>
    <row r="44" spans="1:7" ht="13.5" thickBot="1" x14ac:dyDescent="0.25">
      <c r="A44" s="49" t="s">
        <v>103</v>
      </c>
      <c r="B44" s="50">
        <v>35.5</v>
      </c>
      <c r="C44" s="50"/>
      <c r="D44" s="50">
        <v>31.3</v>
      </c>
      <c r="E44" s="50"/>
    </row>
    <row r="45" spans="1:7" x14ac:dyDescent="0.2">
      <c r="A45"/>
      <c r="B45" s="8"/>
      <c r="D45" s="8"/>
      <c r="E45" s="8"/>
    </row>
    <row r="46" spans="1:7" x14ac:dyDescent="0.2">
      <c r="A46" s="26" t="s">
        <v>26</v>
      </c>
      <c r="B46" s="20"/>
      <c r="C46" s="18"/>
      <c r="D46" s="20"/>
      <c r="E46" s="20"/>
    </row>
    <row r="47" spans="1:7" x14ac:dyDescent="0.2">
      <c r="A47" s="86" t="s">
        <v>107</v>
      </c>
      <c r="B47" s="86"/>
      <c r="C47" s="86"/>
      <c r="D47" s="86"/>
      <c r="E47" s="86"/>
    </row>
    <row r="48" spans="1:7" x14ac:dyDescent="0.2">
      <c r="A48" s="26" t="s">
        <v>109</v>
      </c>
    </row>
  </sheetData>
  <hyperlinks>
    <hyperlink ref="A1" r:id="rId1" display="http://dx.doi.org/10.1787/978926426559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Charts6.21_6.23</vt:lpstr>
      <vt:lpstr>Data6.21</vt:lpstr>
      <vt:lpstr>Data6.22</vt:lpstr>
      <vt:lpstr>Data6.23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2016-09-13T16:08:39Z</cp:lastPrinted>
  <dcterms:created xsi:type="dcterms:W3CDTF">2009-06-17T09:39:40Z</dcterms:created>
  <dcterms:modified xsi:type="dcterms:W3CDTF">2016-11-09T11:26:22Z</dcterms:modified>
</cp:coreProperties>
</file>