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070-EN - Blended Finance in the Least Developed Countries 2019\"/>
    </mc:Choice>
  </mc:AlternateContent>
  <bookViews>
    <workbookView xWindow="0" yWindow="0" windowWidth="15525" windowHeight="6585"/>
  </bookViews>
  <sheets>
    <sheet name="Figure 1.16" sheetId="1" r:id="rId1"/>
  </sheets>
  <calcPr calcId="162913"/>
</workbook>
</file>

<file path=xl/calcChain.xml><?xml version="1.0" encoding="utf-8"?>
<calcChain xmlns="http://schemas.openxmlformats.org/spreadsheetml/2006/main">
  <c r="D23" i="1" l="1"/>
  <c r="B22" i="1" l="1"/>
  <c r="C22" i="1"/>
  <c r="D22" i="1"/>
  <c r="E22" i="1"/>
  <c r="F22" i="1"/>
  <c r="G22" i="1"/>
  <c r="B24" i="1"/>
  <c r="C24" i="1"/>
  <c r="D24" i="1"/>
  <c r="E24" i="1"/>
  <c r="F24" i="1"/>
  <c r="G24" i="1"/>
</calcChain>
</file>

<file path=xl/sharedStrings.xml><?xml version="1.0" encoding="utf-8"?>
<sst xmlns="http://schemas.openxmlformats.org/spreadsheetml/2006/main" count="20" uniqueCount="15">
  <si>
    <t>Bilateral development finance providers</t>
  </si>
  <si>
    <t>Multilateral development finance providers</t>
  </si>
  <si>
    <t>Percentage</t>
  </si>
  <si>
    <t>Total</t>
  </si>
  <si>
    <t>Multi-donor fund/facility</t>
  </si>
  <si>
    <t>USD mobilised</t>
  </si>
  <si>
    <t>Source: OECD statistics on amounts mobilised from the private sector by official development finance interventions, as of 1st April 2019.</t>
  </si>
  <si>
    <t xml:space="preserve">Title: Bilateral and multilateral channels for blending in LDCs (2012-2017) </t>
  </si>
  <si>
    <t>Disclaimer: http://oe.cd/disclaimer</t>
  </si>
  <si>
    <t xml:space="preserve">Figure 1.16  Bilateral and multilateral channels for blending in LDCs (2012-2017) </t>
  </si>
  <si>
    <t>Chapter 1</t>
  </si>
  <si>
    <t>Blended finance in the least developed countries - 2019</t>
  </si>
  <si>
    <t>Blended Finance in the Least Developed Countries 2019 - © OECD 2019</t>
  </si>
  <si>
    <t xml:space="preserve">Figure 1.16. Bilateral and multilateral channels for blending in LDCs (2012-2017) </t>
  </si>
  <si>
    <t>Version 1 - Last updated: 01-Jul-2019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</si>
</sst>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9" fontId="0" fillId="0" borderId="1" xfId="0" applyNumberFormat="1" applyBorder="1"/>
    <xf numFmtId="0" fontId="0" fillId="0" borderId="1" xfId="0" applyFill="1" applyBorder="1" applyAlignment="1">
      <alignment horizontal="left"/>
    </xf>
    <xf numFmtId="0" fontId="1" fillId="0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0" xfId="0" applyNumberFormat="1" applyFont="1" applyFill="1" applyBorder="1"/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NumberFormat="1" applyFill="1" applyBorder="1"/>
    <xf numFmtId="0" fontId="1" fillId="0" borderId="1" xfId="0" applyFont="1" applyFill="1" applyBorder="1"/>
    <xf numFmtId="0" fontId="0" fillId="0" borderId="0" xfId="0" applyNumberFormat="1"/>
    <xf numFmtId="0" fontId="0" fillId="0" borderId="0" xfId="0" applyFill="1"/>
    <xf numFmtId="0" fontId="0" fillId="2" borderId="0" xfId="0" applyFill="1"/>
    <xf numFmtId="0" fontId="2" fillId="2" borderId="0" xfId="1" applyFill="1" applyAlignment="1"/>
    <xf numFmtId="0" fontId="1" fillId="3" borderId="0" xfId="0" applyFont="1" applyFill="1" applyBorder="1"/>
    <xf numFmtId="0" fontId="1" fillId="3" borderId="2" xfId="0" applyFont="1" applyFill="1" applyBorder="1"/>
    <xf numFmtId="9" fontId="0" fillId="0" borderId="0" xfId="0" applyNumberFormat="1"/>
    <xf numFmtId="0" fontId="0" fillId="2" borderId="0" xfId="0" applyFill="1" applyAlignment="1"/>
    <xf numFmtId="0" fontId="3" fillId="4" borderId="0" xfId="0" applyFont="1" applyFill="1" applyAlignment="1"/>
    <xf numFmtId="0" fontId="2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'Figure 1.16'!$A$16</c:f>
              <c:strCache>
                <c:ptCount val="1"/>
                <c:pt idx="0">
                  <c:v>Bilateral development finance providers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'Figure 1.16'!$B$15:$G$15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'Figure 1.16'!$B$16:$G$16</c:f>
              <c:numCache>
                <c:formatCode>General</c:formatCode>
                <c:ptCount val="6"/>
                <c:pt idx="0">
                  <c:v>368819503.6766113</c:v>
                </c:pt>
                <c:pt idx="1">
                  <c:v>343771739.01034141</c:v>
                </c:pt>
                <c:pt idx="2">
                  <c:v>732716488.10329628</c:v>
                </c:pt>
                <c:pt idx="3">
                  <c:v>708372840.99462211</c:v>
                </c:pt>
                <c:pt idx="4">
                  <c:v>799791218.76713431</c:v>
                </c:pt>
                <c:pt idx="5">
                  <c:v>1067419976.1326464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6-47E3-8C67-7D5C2F1D15D5}"/>
            </c:ext>
          </c:extLst>
        </c:ser>
        <c:ser>
          <c:idx val="1"/>
          <c:order val="1"/>
          <c:tx>
            <c:strRef>
              <c:f>'Figure 1.16'!$A$17</c:f>
              <c:strCache>
                <c:ptCount val="1"/>
                <c:pt idx="0">
                  <c:v>Multi-donor fund/facility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'Figure 1.16'!$B$15:$G$15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'Figure 1.16'!$B$17:$G$17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47988482.759999998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6-47E3-8C67-7D5C2F1D15D5}"/>
            </c:ext>
          </c:extLst>
        </c:ser>
        <c:ser>
          <c:idx val="2"/>
          <c:order val="2"/>
          <c:tx>
            <c:strRef>
              <c:f>'Figure 1.16'!$A$18</c:f>
              <c:strCache>
                <c:ptCount val="1"/>
                <c:pt idx="0">
                  <c:v>Multilateral development finance providers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'Figure 1.16'!$B$15:$G$15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'Figure 1.16'!$B$18:$G$18</c:f>
              <c:numCache>
                <c:formatCode>General</c:formatCode>
                <c:ptCount val="6"/>
                <c:pt idx="0">
                  <c:v>383552706.41301203</c:v>
                </c:pt>
                <c:pt idx="1">
                  <c:v>1103743402.2618022</c:v>
                </c:pt>
                <c:pt idx="2">
                  <c:v>896728843.23488998</c:v>
                </c:pt>
                <c:pt idx="3">
                  <c:v>1202168294.324264</c:v>
                </c:pt>
                <c:pt idx="4">
                  <c:v>1003234133.5112123</c:v>
                </c:pt>
                <c:pt idx="5">
                  <c:v>608301392.14700806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6-47E3-8C67-7D5C2F1D1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019576"/>
        <c:axId val="656019248"/>
      </c:areaChart>
      <c:catAx>
        <c:axId val="656019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019248"/>
        <c:crosses val="autoZero"/>
        <c:auto val="1"/>
        <c:lblAlgn val="ctr"/>
        <c:lblOffset val="100"/>
        <c:noMultiLvlLbl val="0"/>
      </c:catAx>
      <c:valAx>
        <c:axId val="65601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019576"/>
        <c:crosses val="autoZero"/>
        <c:crossBetween val="midCat"/>
        <c:dispUnits>
          <c:builtInUnit val="billions"/>
          <c:dispUnitsLbl>
            <c:layout>
              <c:manualLayout>
                <c:xMode val="edge"/>
                <c:yMode val="edge"/>
                <c:x val="2.7777777777777776E-2"/>
                <c:y val="0.2643055555555555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GB"/>
                    <a:t>USD billions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25</xdr:row>
      <xdr:rowOff>44450</xdr:rowOff>
    </xdr:from>
    <xdr:to>
      <xdr:col>6</xdr:col>
      <xdr:colOff>552450</xdr:colOff>
      <xdr:row>43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1c142aae-en" TargetMode="External"/><Relationship Id="rId1" Type="http://schemas.openxmlformats.org/officeDocument/2006/relationships/hyperlink" Target="http://oe.cd/disclaime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/>
  </sheetViews>
  <sheetFormatPr defaultRowHeight="12.75" x14ac:dyDescent="0.2"/>
  <cols>
    <col min="2" max="2" width="11.85546875" customWidth="1"/>
    <col min="3" max="3" width="12.42578125" customWidth="1"/>
    <col min="4" max="4" width="12" customWidth="1"/>
    <col min="5" max="5" width="10.7109375" customWidth="1"/>
    <col min="6" max="6" width="12.85546875" customWidth="1"/>
    <col min="7" max="7" width="15.140625" customWidth="1"/>
  </cols>
  <sheetData>
    <row r="1" spans="1:10" s="19" customFormat="1" x14ac:dyDescent="0.2">
      <c r="A1" s="20" t="s">
        <v>12</v>
      </c>
    </row>
    <row r="2" spans="1:10" s="19" customFormat="1" x14ac:dyDescent="0.2">
      <c r="A2" s="19" t="s">
        <v>10</v>
      </c>
      <c r="B2" s="19" t="s">
        <v>13</v>
      </c>
    </row>
    <row r="3" spans="1:10" s="19" customFormat="1" x14ac:dyDescent="0.2">
      <c r="A3" s="19" t="s">
        <v>14</v>
      </c>
    </row>
    <row r="4" spans="1:10" s="19" customFormat="1" x14ac:dyDescent="0.2">
      <c r="A4" s="20" t="s">
        <v>8</v>
      </c>
    </row>
    <row r="5" spans="1:10" s="19" customFormat="1" x14ac:dyDescent="0.2"/>
    <row r="6" spans="1:10" x14ac:dyDescent="0.2">
      <c r="A6" s="13" t="s">
        <v>11</v>
      </c>
      <c r="B6" s="13"/>
      <c r="C6" s="13"/>
      <c r="D6" s="13"/>
      <c r="E6" s="13"/>
      <c r="F6" s="13"/>
      <c r="H6" s="16"/>
      <c r="J6" s="15"/>
    </row>
    <row r="7" spans="1:10" x14ac:dyDescent="0.2">
      <c r="A7" s="13" t="s">
        <v>10</v>
      </c>
      <c r="B7" s="13"/>
      <c r="C7" s="13"/>
      <c r="D7" s="13"/>
      <c r="E7" s="13"/>
      <c r="F7" s="13"/>
      <c r="H7" s="11"/>
    </row>
    <row r="8" spans="1:10" x14ac:dyDescent="0.2">
      <c r="A8" s="13"/>
      <c r="B8" s="13"/>
      <c r="C8" s="13"/>
      <c r="D8" s="13"/>
      <c r="E8" s="13"/>
      <c r="F8" s="13"/>
      <c r="H8" s="11"/>
    </row>
    <row r="9" spans="1:10" x14ac:dyDescent="0.2">
      <c r="A9" s="18" t="s">
        <v>9</v>
      </c>
      <c r="B9" s="18"/>
      <c r="C9" s="18"/>
      <c r="D9" s="18"/>
      <c r="E9" s="18"/>
      <c r="F9" s="18"/>
      <c r="H9" s="11"/>
    </row>
    <row r="10" spans="1:10" x14ac:dyDescent="0.2">
      <c r="A10" s="14" t="s">
        <v>8</v>
      </c>
      <c r="B10" s="13"/>
      <c r="C10" s="13"/>
      <c r="D10" s="13"/>
      <c r="E10" s="13"/>
      <c r="F10" s="13"/>
    </row>
    <row r="11" spans="1:10" x14ac:dyDescent="0.2">
      <c r="A11" s="14"/>
      <c r="B11" s="13"/>
      <c r="C11" s="13"/>
      <c r="D11" s="13"/>
      <c r="E11" s="13"/>
      <c r="F11" s="13"/>
    </row>
    <row r="12" spans="1:10" x14ac:dyDescent="0.2">
      <c r="A12" s="12" t="s">
        <v>7</v>
      </c>
    </row>
    <row r="13" spans="1:10" x14ac:dyDescent="0.2">
      <c r="A13" t="s">
        <v>6</v>
      </c>
      <c r="B13" s="11"/>
      <c r="C13" s="11"/>
      <c r="D13" s="11"/>
      <c r="E13" s="11"/>
      <c r="F13" s="11"/>
    </row>
    <row r="14" spans="1:10" x14ac:dyDescent="0.2">
      <c r="B14" s="11"/>
      <c r="C14" s="11"/>
      <c r="D14" s="11"/>
      <c r="E14" s="11"/>
      <c r="F14" s="11"/>
    </row>
    <row r="15" spans="1:10" x14ac:dyDescent="0.2">
      <c r="A15" s="10" t="s">
        <v>5</v>
      </c>
      <c r="B15" s="10">
        <v>2012</v>
      </c>
      <c r="C15" s="10">
        <v>2013</v>
      </c>
      <c r="D15" s="10">
        <v>2014</v>
      </c>
      <c r="E15" s="10">
        <v>2015</v>
      </c>
      <c r="F15" s="10">
        <v>2016</v>
      </c>
      <c r="G15" s="10">
        <v>2017</v>
      </c>
    </row>
    <row r="16" spans="1:10" x14ac:dyDescent="0.2">
      <c r="A16" s="2" t="s">
        <v>0</v>
      </c>
      <c r="B16" s="9">
        <v>368819503.6766113</v>
      </c>
      <c r="C16" s="9">
        <v>343771739.01034141</v>
      </c>
      <c r="D16" s="9">
        <v>732716488.10329628</v>
      </c>
      <c r="E16" s="9">
        <v>708372840.99462211</v>
      </c>
      <c r="F16" s="9">
        <v>799791218.76713431</v>
      </c>
      <c r="G16" s="9">
        <v>1067419976.1326464</v>
      </c>
    </row>
    <row r="17" spans="1:7" x14ac:dyDescent="0.2">
      <c r="A17" s="2" t="s">
        <v>4</v>
      </c>
      <c r="B17" s="9">
        <v>0</v>
      </c>
      <c r="C17" s="9">
        <v>0</v>
      </c>
      <c r="D17" s="9">
        <v>47988482.759999998</v>
      </c>
      <c r="E17" s="9">
        <v>0</v>
      </c>
      <c r="F17" s="9">
        <v>0</v>
      </c>
      <c r="G17" s="9">
        <v>0</v>
      </c>
    </row>
    <row r="18" spans="1:7" x14ac:dyDescent="0.2">
      <c r="A18" s="2" t="s">
        <v>1</v>
      </c>
      <c r="B18" s="9">
        <v>383552706.41301203</v>
      </c>
      <c r="C18" s="9">
        <v>1103743402.2618022</v>
      </c>
      <c r="D18" s="9">
        <v>896728843.23488998</v>
      </c>
      <c r="E18" s="9">
        <v>1202168294.324264</v>
      </c>
      <c r="F18" s="9">
        <v>1003234133.5112123</v>
      </c>
      <c r="G18" s="9">
        <v>608301392.14700806</v>
      </c>
    </row>
    <row r="19" spans="1:7" x14ac:dyDescent="0.2">
      <c r="A19" s="8" t="s">
        <v>3</v>
      </c>
      <c r="B19" s="3">
        <v>752372210.08962333</v>
      </c>
      <c r="C19" s="3">
        <v>1447515141.2721436</v>
      </c>
      <c r="D19" s="3">
        <v>1677433814.0981863</v>
      </c>
      <c r="E19" s="3">
        <v>1910541135.3188863</v>
      </c>
      <c r="F19" s="3">
        <v>1803025352.2783468</v>
      </c>
      <c r="G19" s="3">
        <v>1675721368.2796545</v>
      </c>
    </row>
    <row r="20" spans="1:7" x14ac:dyDescent="0.2">
      <c r="A20" s="7"/>
      <c r="B20" s="6"/>
      <c r="C20" s="6"/>
      <c r="D20" s="6"/>
      <c r="E20" s="6"/>
      <c r="F20" s="6"/>
    </row>
    <row r="21" spans="1:7" x14ac:dyDescent="0.2">
      <c r="A21" s="5" t="s">
        <v>2</v>
      </c>
      <c r="B21" s="4">
        <v>2012</v>
      </c>
      <c r="C21" s="4">
        <v>2013</v>
      </c>
      <c r="D21" s="4">
        <v>2014</v>
      </c>
      <c r="E21" s="4">
        <v>2015</v>
      </c>
      <c r="F21" s="4">
        <v>2016</v>
      </c>
      <c r="G21" s="3">
        <v>2017</v>
      </c>
    </row>
    <row r="22" spans="1:7" x14ac:dyDescent="0.2">
      <c r="A22" s="2" t="s">
        <v>1</v>
      </c>
      <c r="B22" s="1">
        <f t="shared" ref="B22:G22" si="0">B18/B19</f>
        <v>0.50979116621987253</v>
      </c>
      <c r="C22" s="1">
        <f t="shared" si="0"/>
        <v>0.76250905485643572</v>
      </c>
      <c r="D22" s="1">
        <f t="shared" si="0"/>
        <v>0.53458374077011495</v>
      </c>
      <c r="E22" s="1">
        <f t="shared" si="0"/>
        <v>0.6292292126563459</v>
      </c>
      <c r="F22" s="1">
        <f t="shared" si="0"/>
        <v>0.5564170976539522</v>
      </c>
      <c r="G22" s="1">
        <f t="shared" si="0"/>
        <v>0.3630086741517824</v>
      </c>
    </row>
    <row r="23" spans="1:7" x14ac:dyDescent="0.2">
      <c r="A23" s="2" t="s">
        <v>4</v>
      </c>
      <c r="B23" s="1">
        <v>0</v>
      </c>
      <c r="C23" s="1">
        <v>0</v>
      </c>
      <c r="D23" s="1">
        <f>D17/D19</f>
        <v>2.8608271966783578E-2</v>
      </c>
      <c r="E23" s="1">
        <v>0</v>
      </c>
      <c r="F23" s="1">
        <v>0</v>
      </c>
      <c r="G23" s="1">
        <v>0</v>
      </c>
    </row>
    <row r="24" spans="1:7" x14ac:dyDescent="0.2">
      <c r="A24" s="2" t="s">
        <v>0</v>
      </c>
      <c r="B24" s="1">
        <f t="shared" ref="B24:G24" si="1">B16/B19</f>
        <v>0.49020883378012747</v>
      </c>
      <c r="C24" s="1">
        <f t="shared" si="1"/>
        <v>0.23749094514356431</v>
      </c>
      <c r="D24" s="1">
        <f t="shared" si="1"/>
        <v>0.43680798726310149</v>
      </c>
      <c r="E24" s="1">
        <f t="shared" si="1"/>
        <v>0.37077078734365404</v>
      </c>
      <c r="F24" s="1">
        <f t="shared" si="1"/>
        <v>0.4435829023460478</v>
      </c>
      <c r="G24" s="1">
        <f t="shared" si="1"/>
        <v>0.6369913258482176</v>
      </c>
    </row>
    <row r="25" spans="1:7" x14ac:dyDescent="0.2">
      <c r="D25" s="17"/>
    </row>
  </sheetData>
  <mergeCells count="1">
    <mergeCell ref="A9:F9"/>
  </mergeCells>
  <hyperlinks>
    <hyperlink ref="A10" r:id="rId1"/>
    <hyperlink ref="A1" r:id="rId2" display="https://doi.org/10.1787/1c142aae-en"/>
    <hyperlink ref="A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1.16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2019-06-26T09:46:43Z</dcterms:created>
  <dcterms:modified xsi:type="dcterms:W3CDTF">2019-07-01T12:37:21Z</dcterms:modified>
</cp:coreProperties>
</file>