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<sst xmlns="http://schemas.openxmlformats.org/spreadsheetml/2006/main" count="1121" uniqueCount="294">
  <si>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</si>
  <si>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</si>
  <si>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</si>
  <si>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</si>
  <si>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</si>
  <si>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</si>
  <si>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</si>
  <si>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</si>
  <si>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</si>
  <si>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</si>
  <si>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</si>
  <si>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</si>
  <si>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</si>
  <si>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</si>
  <si>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</si>
  <si>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</si>
  <si>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</si>
  <si>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</si>
  <si>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</si>
  <si>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</si>
  <si>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</si>
  <si>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</si>
  <si>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</si>
  <si>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</si>
  <si>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</si>
  <si>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</si>
  <si>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</si>
  <si>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</si>
  <si>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</si>
  <si>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</si>
  <si>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</si>
  <si>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</si>
  <si>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</si>
  <si>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</si>
  <si>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</si>
  <si>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</si>
  <si>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</si>
  <si>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</si>
  <si>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</si>
  <si>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</si>
  <si>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</si>
  <si>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</si>
  <si>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</si>
  <si>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</si>
  <si>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</si>
  <si>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</si>
  <si>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</si>
  <si>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</si>
  <si>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</si>
  <si>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</si>
  <si>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</si>
  <si>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</si>
  <si>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</si>
  <si>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</si>
  <si>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</si>
  <si>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</si>
  <si>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</si>
  <si>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</si>
  <si>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</si>
  <si>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</si>
  <si>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</si>
  <si>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</si>
  <si>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</si>
  <si>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</si>
  <si>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</si>
  <si>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</si>
  <si>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</si>
  <si>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</si>
  <si>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</si>
  <si>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</si>
  <si>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</si>
  <si>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</si>
  <si>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</si>
  <si>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</si>
  <si>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</si>
  <si>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</si>
  <si>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</si>
  <si>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</si>
  <si>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</si>
  <si>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</si>
  <si>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</si>
  <si>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</si>
  <si>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</si>
  <si>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</si>
  <si>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</si>
  <si>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</si>
  <si>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</si>
  <si>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</si>
  <si>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</si>
  <si>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</si>
  <si>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</si>
  <si>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</si>
  <si>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</si>
  <si>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</si>
  <si>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</si>
  <si>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</si>
  <si>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</si>
  <si>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</si>
  <si>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</si>
  <si>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</si>
  <si>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</si>
  <si>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</si>
  <si>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</si>
  <si>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</si>
  <si>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</si>
  <si>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</si>
  <si>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</si>
  <si>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</si>
  <si>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</si>
  <si>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</si>
  <si>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</si>
  <si>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</si>
  <si>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</si>
  <si>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</si>
  <si>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</si>
  <si>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</si>
  <si>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</si>
  <si>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</si>
  <si>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</si>
  <si>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</si>
  <si>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</si>
  <si>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</si>
  <si>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</si>
  <si>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</si>
  <si>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</si>
  <si>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</si>
  <si>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</si>
  <si>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</si>
  <si>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</si>
  <si>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</si>
  <si>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</si>
  <si>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</si>
  <si>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</si>
  <si>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</si>
  <si>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</si>
  <si>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</si>
  <si>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</si>
  <si>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</si>
  <si>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</si>
  <si>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</si>
  <si>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</si>
  <si>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</si>
  <si>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</si>
  <si>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</si>
  <si>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</si>
  <si>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</si>
  <si>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</si>
  <si>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</si>
  <si>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</si>
  <si>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</si>
  <si>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</si>
  <si>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</si>
  <si>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</si>
  <si>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</si>
  <si>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</si>
  <si>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</si>
  <si>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</si>
  <si>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</si>
  <si>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</si>
  <si>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</si>
  <si>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</si>
  <si>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</si>
  <si>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</si>
  <si>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</si>
  <si>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</si>
  <si>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</si>
  <si>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</si>
  <si>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</si>
  <si>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</si>
  <si>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</si>
  <si>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</si>
  <si>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</si>
  <si>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</si>
  <si>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</si>
  <si>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</si>
  <si>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</si>
  <si>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</si>
  <si>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</si>
  <si>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</si>
  <si>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</si>
  <si>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</si>
  <si>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</si>
  <si>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</si>
  <si>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</si>
  <si>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</si>
  <si>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</si>
  <si>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</si>
  <si>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</si>
  <si>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</si>
  <si>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</si>
  <si>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</si>
  <si>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</si>
  <si>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</si>
  <si>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</si>
  <si>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</si>
  <si>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</si>
  <si>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</si>
  <si>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</si>
  <si>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</si>
  <si>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</si>
  <si>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</si>
  <si>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</si>
  <si>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</si>
  <si>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</si>
  <si>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</si>
  <si>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</si>
  <si>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</si>
  <si>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</si>
  <si>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</si>
  <si>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</si>
  <si>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</si>
  <si>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</si>
  <si>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</si>
  <si>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</si>
  <si>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</si>
  <si>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</si>
  <si>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</si>
  <si>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</si>
  <si>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</si>
  <si>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</si>
  <si>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</si>
  <si>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</si>
  <si>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</si>
  <si>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</si>
  <si>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</si>
  <si>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</si>
  <si>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</si>
  <si>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</si>
  <si>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</si>
  <si>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</si>
  <si>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</si>
  <si>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</si>
  <si>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</si>
  <si>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</si>
  <si>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</si>
  <si>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</si>
  <si>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</si>
  <si>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</si>
  <si>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</si>
  <si>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</si>
  <si>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Tonga</t>
  </si>
  <si>
    <t>...</t>
  </si>
  <si>
    <t>UMICs</t>
  </si>
  <si>
    <t>Note: Number of partners used in the calculation of average trade costs: total (13), intra-regional (7), extra-regional (6)</t>
  </si>
  <si>
    <t>+93%</t>
  </si>
  <si>
    <t>+189%</t>
  </si>
  <si>
    <t>+68%</t>
  </si>
  <si>
    <t>+217%</t>
  </si>
  <si>
    <t>n_par_regional</t>
  </si>
  <si>
    <t>n_par_intra</t>
  </si>
  <si>
    <t>n_par_extra</t>
  </si>
  <si>
    <t>New Zealand</t>
  </si>
  <si>
    <t>Fiji</t>
  </si>
  <si>
    <t>Australia</t>
  </si>
  <si>
    <t>United States</t>
  </si>
  <si>
    <t>China</t>
  </si>
  <si>
    <t>Japan</t>
  </si>
  <si>
    <t>Korea, Republic of</t>
  </si>
  <si>
    <t>Special transactions not classified</t>
  </si>
  <si>
    <t>Petroleum products</t>
  </si>
  <si>
    <t>Other meat, meat offal</t>
  </si>
  <si>
    <t>Passenger motor vehicles, excl. buses</t>
  </si>
  <si>
    <t>Paper, paperboard, cut etc.</t>
  </si>
  <si>
    <t>Veg.</t>
  </si>
  <si>
    <t>Crude veg. materials, n.e.s.</t>
  </si>
  <si>
    <t>Fruit, veg. juices</t>
  </si>
  <si>
    <t>Pigments, paints, etc.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</si>
  <si>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</si>
  <si>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</si>
  <si>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</si>
  <si>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</si>
  <si>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</si>
  <si>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</si>
  <si>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</si>
  <si>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</si>
  <si>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(06-15)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</si>
  <si>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</si>
  <si>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</si>
  <si>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</si>
  <si>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</si>
  <si>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</si>
  <si>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-</t>
  </si>
  <si>
    <t>1. Industrialization</t>
  </si>
  <si>
    <t>2. Export diversification</t>
  </si>
  <si>
    <t>3. Cross-border infrastructure</t>
  </si>
  <si>
    <t>United Kingdom</t>
  </si>
  <si>
    <t>EU Institutions</t>
  </si>
  <si>
    <t>International Development Association</t>
  </si>
  <si>
    <t>Asian Development Bank</t>
  </si>
  <si>
    <t>Aid for Trade at a Glance 2019 - © OECD 2019</t>
  </si>
  <si>
    <t>Country profiles</t>
  </si>
  <si>
    <t>Figure C.77. Tonga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</si>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</sst>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</c:v>
                </c:pt>
                <c:pt idx="1">
                  <c:v>3.4816000610589981E-2</c:v>
                </c:pt>
                <c:pt idx="2">
                  <c:v>22.163729122490622</c:v>
                </c:pt>
                <c:pt idx="3">
                  <c:v>4.2268242681748234</c:v>
                </c:pt>
                <c:pt idx="4">
                  <c:v>6.6545945720281452</c:v>
                </c:pt>
                <c:pt idx="5">
                  <c:v>1.4410458510974422</c:v>
                </c:pt>
                <c:pt idx="6">
                  <c:v>5.0158800557255745E-2</c:v>
                </c:pt>
                <c:pt idx="7">
                  <c:v>1.6381287684198469</c:v>
                </c:pt>
                <c:pt idx="8">
                  <c:v>0.26188395288772881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F-4DFC-8E9F-084CD361B1F1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6.0674731697266298E-3</c:v>
                </c:pt>
                <c:pt idx="1">
                  <c:v>9.5008954716225461E-2</c:v>
                </c:pt>
                <c:pt idx="2">
                  <c:v>0.49113575355537858</c:v>
                </c:pt>
                <c:pt idx="3">
                  <c:v>0.26174661424010992</c:v>
                </c:pt>
                <c:pt idx="4">
                  <c:v>0.21320970728993416</c:v>
                </c:pt>
                <c:pt idx="5">
                  <c:v>2.8775618498524032</c:v>
                </c:pt>
                <c:pt idx="6">
                  <c:v>0.17219664001216492</c:v>
                </c:pt>
                <c:pt idx="7">
                  <c:v>1.2113895537671244</c:v>
                </c:pt>
                <c:pt idx="8">
                  <c:v>0.59618555956209696</c:v>
                </c:pt>
                <c:pt idx="9">
                  <c:v>0</c:v>
                </c:pt>
                <c:pt idx="10">
                  <c:v>1.4830414244594673E-2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F-4DFC-8E9F-084CD361B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6208"/>
        <c:axId val="1"/>
      </c:barChart>
      <c:catAx>
        <c:axId val="58006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662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1</c:v>
                </c:pt>
                <c:pt idx="1">
                  <c:v>0.89655172413793105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5-4515-92A7-E5B3D93532CA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5-4515-92A7-E5B3D93532CA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</c:v>
                </c:pt>
                <c:pt idx="1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5-4515-92A7-E5B3D9353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66072"/>
        <c:axId val="1"/>
      </c:barChart>
      <c:catAx>
        <c:axId val="18916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66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0.33766233766233766</c:v>
                </c:pt>
                <c:pt idx="1">
                  <c:v>0.40932642487046633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F-4007-B22D-F94BF17A20C4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0.38961038961038963</c:v>
                </c:pt>
                <c:pt idx="1">
                  <c:v>1.0362694300518135E-2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F-4007-B22D-F94BF17A20C4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0.27272727272727271</c:v>
                </c:pt>
                <c:pt idx="1">
                  <c:v>0.5803108808290155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F-4007-B22D-F94BF17A2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71976"/>
        <c:axId val="1"/>
      </c:barChart>
      <c:catAx>
        <c:axId val="18917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9171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0.33896138081450006</c:v>
                </c:pt>
                <c:pt idx="1">
                  <c:v>0.17239581975971435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D-4660-8BEA-2CEE75388B77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0.55356672808633856</c:v>
                </c:pt>
                <c:pt idx="1">
                  <c:v>0.62772666857783221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D-4660-8BEA-2CEE75388B77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0.10747189109916144</c:v>
                </c:pt>
                <c:pt idx="1">
                  <c:v>0.19638529097495502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3D-4660-8BEA-2CEE75388B77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3.492220687498371E-3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D-4660-8BEA-2CEE75388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68040"/>
        <c:axId val="1"/>
      </c:barChart>
      <c:catAx>
        <c:axId val="18916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68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0.21047281903894011</c:v>
                </c:pt>
                <c:pt idx="1">
                  <c:v>0.30045795447003382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6-4BB2-A8BB-7A2B9971CDC2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0.13886649609197016</c:v>
                </c:pt>
                <c:pt idx="1">
                  <c:v>0.37911771863454352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6-4BB2-A8BB-7A2B9971CDC2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0.65066068486908979</c:v>
                </c:pt>
                <c:pt idx="1">
                  <c:v>0.31029180770336939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6-4BB2-A8BB-7A2B9971CDC2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1.0132519192053274E-2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6-4BB2-A8BB-7A2B9971C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70336"/>
        <c:axId val="1"/>
      </c:barChart>
      <c:catAx>
        <c:axId val="1891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917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Tonga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4875.4343226496903</c:v>
                </c:pt>
                <c:pt idx="1">
                  <c:v>5425.6206250136502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3-4FEA-AD58-FCC652E3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161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11606.075522154993</c:v>
                </c:pt>
                <c:pt idx="1">
                  <c:v>14185.564102608014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3-4FEA-AD58-FCC652E3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61616"/>
        <c:axId val="1"/>
      </c:lineChart>
      <c:catAx>
        <c:axId val="58006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6161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0D-4261-AE92-7D4D06860E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0D-4261-AE92-7D4D06860E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0D-4261-AE92-7D4D06860EB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0D-4261-AE92-7D4D06860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F9-4BD4-A380-B20D66718A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F9-4BD4-A380-B20D66718A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F9-4BD4-A380-B20D66718A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9-4BD4-A380-B20D6671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BB7-9E87-E967A623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0472"/>
        <c:axId val="1"/>
      </c:barChart>
      <c:catAx>
        <c:axId val="58007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0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8-4737-AF6F-5FCFB0A88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8016"/>
        <c:axId val="1"/>
      </c:barChart>
      <c:catAx>
        <c:axId val="58007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8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Tonga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{E300DCB6-DBD8-48CA-8A0E-95AAB7737943}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9CC-4940-BA94-ECCB6553573F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{E5A7A145-D217-4C66-83A8-8857D5ED71C1}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9CC-4940-BA94-ECCB6553573F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{7C3596C9-CA69-4F6D-899B-1F147DF1EF18}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9CC-4940-BA94-ECCB6553573F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{F53FB245-0211-4CCB-8EB9-D73D9CAC1C72}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9CC-4940-BA94-ECCB6553573F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{6DBD1C65-47A5-4EF4-B58D-97B46E264F6E}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9CC-4940-BA94-ECCB6553573F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{1DD1D253-C2A7-4757-9C4E-17C9F4E603DA}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9CC-4940-BA94-ECCB655357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4.1255013546760637E-2</c:v>
                </c:pt>
                <c:pt idx="1">
                  <c:v>0.12977056194408745</c:v>
                </c:pt>
                <c:pt idx="2">
                  <c:v>0.13754289099563624</c:v>
                </c:pt>
                <c:pt idx="3">
                  <c:v>9.0496972268173909E-2</c:v>
                </c:pt>
                <c:pt idx="4">
                  <c:v>0.19692873680202069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CC-4940-BA94-ECCB6553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506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2.2316604852676392E-2</c:v>
                </c:pt>
                <c:pt idx="1">
                  <c:v>3.4982331097126007E-2</c:v>
                </c:pt>
                <c:pt idx="2">
                  <c:v>3.8209255784749985E-2</c:v>
                </c:pt>
                <c:pt idx="3">
                  <c:v>1.2512446381151676E-2</c:v>
                </c:pt>
                <c:pt idx="4">
                  <c:v>1.5064115636050701E-2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CC-4940-BA94-ECCB65535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5064"/>
        <c:axId val="1"/>
      </c:lineChart>
      <c:catAx>
        <c:axId val="58007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50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Tonga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{A8060979-A256-4959-AE3F-7759C4DBC6A0}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2E0-43DC-963E-4FCAC284119E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{F0FA5635-DC3B-488C-A821-9E53B2C36C5C}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2E0-43DC-963E-4FCAC284119E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{703C444C-11A2-461A-9D72-90E02A4C0521}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2E0-43DC-963E-4FCAC284119E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{A76A1C96-EFF6-42FD-9760-D37F6C508322}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2E0-43DC-963E-4FCAC284119E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{B001AADE-A240-4EDB-B0FC-853206684287}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2E0-43DC-963E-4FCAC284119E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{4B0212FA-852D-40D3-B2A4-B938EB23F25B}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2E0-43DC-963E-4FCAC284119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4.1255013546760637E-2</c:v>
                </c:pt>
                <c:pt idx="1">
                  <c:v>0.12977056194408745</c:v>
                </c:pt>
                <c:pt idx="2">
                  <c:v>0.13754289099563624</c:v>
                </c:pt>
                <c:pt idx="3">
                  <c:v>9.0496972268173909E-2</c:v>
                </c:pt>
                <c:pt idx="4">
                  <c:v>0.19692873680202069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E0-43DC-963E-4FCAC2841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5964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2.2316604852676392E-2</c:v>
                </c:pt>
                <c:pt idx="1">
                  <c:v>3.4982331097126007E-2</c:v>
                </c:pt>
                <c:pt idx="2">
                  <c:v>3.8209255784749985E-2</c:v>
                </c:pt>
                <c:pt idx="3">
                  <c:v>1.2512446381151676E-2</c:v>
                </c:pt>
                <c:pt idx="4">
                  <c:v>1.5064115636050701E-2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E0-43DC-963E-4FCAC2841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59648"/>
        <c:axId val="1"/>
      </c:lineChart>
      <c:catAx>
        <c:axId val="5800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596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</c:v>
                </c:pt>
                <c:pt idx="1">
                  <c:v>3.4816000610589981E-2</c:v>
                </c:pt>
                <c:pt idx="2">
                  <c:v>22.163729122490622</c:v>
                </c:pt>
                <c:pt idx="3">
                  <c:v>4.2268242681748234</c:v>
                </c:pt>
                <c:pt idx="4">
                  <c:v>6.6545945720281452</c:v>
                </c:pt>
                <c:pt idx="5">
                  <c:v>1.4410458510974422</c:v>
                </c:pt>
                <c:pt idx="6">
                  <c:v>5.0158800557255745E-2</c:v>
                </c:pt>
                <c:pt idx="7">
                  <c:v>1.6381287684198469</c:v>
                </c:pt>
                <c:pt idx="8">
                  <c:v>0.26188395288772881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3-4ABB-8C8B-1761CAF25147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6.0674731697266298E-3</c:v>
                </c:pt>
                <c:pt idx="1">
                  <c:v>9.5008954716225461E-2</c:v>
                </c:pt>
                <c:pt idx="2">
                  <c:v>0.49113575355537858</c:v>
                </c:pt>
                <c:pt idx="3">
                  <c:v>0.26174661424010992</c:v>
                </c:pt>
                <c:pt idx="4">
                  <c:v>0.21320970728993416</c:v>
                </c:pt>
                <c:pt idx="5">
                  <c:v>2.8775618498524032</c:v>
                </c:pt>
                <c:pt idx="6">
                  <c:v>0.17219664001216492</c:v>
                </c:pt>
                <c:pt idx="7">
                  <c:v>1.2113895537671244</c:v>
                </c:pt>
                <c:pt idx="8">
                  <c:v>0.59618555956209696</c:v>
                </c:pt>
                <c:pt idx="9">
                  <c:v>0</c:v>
                </c:pt>
                <c:pt idx="10">
                  <c:v>1.4830414244594673E-2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3-4ABB-8C8B-1761CAF25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7360"/>
        <c:axId val="1"/>
      </c:barChart>
      <c:catAx>
        <c:axId val="58007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73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B-4068-9204-840B3FB2F060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B-4068-9204-840B3FB2F060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B-4068-9204-840B3FB2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073096"/>
        <c:axId val="1"/>
      </c:radarChart>
      <c:catAx>
        <c:axId val="580073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30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Tonga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</c:v>
                </c:pt>
                <c:pt idx="1">
                  <c:v>0.2857142857142857</c:v>
                </c:pt>
                <c:pt idx="2">
                  <c:v>0.375</c:v>
                </c:pt>
                <c:pt idx="3">
                  <c:v>0.66666666666666663</c:v>
                </c:pt>
                <c:pt idx="4">
                  <c:v>0.7407407407407407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A-4EF2-B765-152468F3C6CE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1.1107273998950866</c:v>
                </c:pt>
                <c:pt idx="1">
                  <c:v>1.1248389207691536</c:v>
                </c:pt>
                <c:pt idx="2">
                  <c:v>1.1896709110994823</c:v>
                </c:pt>
                <c:pt idx="3">
                  <c:v>1.0048417990278458</c:v>
                </c:pt>
                <c:pt idx="4">
                  <c:v>1.0646042143294803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A-4EF2-B765-152468F3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076048"/>
        <c:axId val="1"/>
      </c:radarChart>
      <c:catAx>
        <c:axId val="5800760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364.54459107705054</c:v>
                </c:pt>
                <c:pt idx="1">
                  <c:v>368.03842475807596</c:v>
                </c:pt>
                <c:pt idx="2">
                  <c:v>421.74863177752553</c:v>
                </c:pt>
                <c:pt idx="3">
                  <c:v>385.01126034467472</c:v>
                </c:pt>
                <c:pt idx="4">
                  <c:v>390.14657366642945</c:v>
                </c:pt>
                <c:pt idx="5">
                  <c:v>390.76185976830482</c:v>
                </c:pt>
                <c:pt idx="6">
                  <c:v>390.60405360689685</c:v>
                </c:pt>
                <c:pt idx="7">
                  <c:v>377.42364367827201</c:v>
                </c:pt>
                <c:pt idx="8">
                  <c:v>403.52500003190733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6-44E6-8233-CED0154DE7BB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266.63058749769783</c:v>
                </c:pt>
                <c:pt idx="1">
                  <c:v>258.25973317076927</c:v>
                </c:pt>
                <c:pt idx="2">
                  <c:v>259.44922742913349</c:v>
                </c:pt>
                <c:pt idx="3">
                  <c:v>254.62478760747874</c:v>
                </c:pt>
                <c:pt idx="4">
                  <c:v>255.49378342159324</c:v>
                </c:pt>
                <c:pt idx="5">
                  <c:v>235.78500693254347</c:v>
                </c:pt>
                <c:pt idx="6">
                  <c:v>257.87845291913499</c:v>
                </c:pt>
                <c:pt idx="7">
                  <c:v>238.59409291039123</c:v>
                </c:pt>
                <c:pt idx="8">
                  <c:v>244.82887235954792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6-44E6-8233-CED0154DE7BB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478.77759525296204</c:v>
                </c:pt>
                <c:pt idx="1">
                  <c:v>496.11356494326714</c:v>
                </c:pt>
                <c:pt idx="2">
                  <c:v>611.09793685064949</c:v>
                </c:pt>
                <c:pt idx="3">
                  <c:v>537.1288118714034</c:v>
                </c:pt>
                <c:pt idx="4">
                  <c:v>547.2414956187381</c:v>
                </c:pt>
                <c:pt idx="5">
                  <c:v>571.56818807669299</c:v>
                </c:pt>
                <c:pt idx="6">
                  <c:v>545.45058774261895</c:v>
                </c:pt>
                <c:pt idx="7">
                  <c:v>539.39145290746626</c:v>
                </c:pt>
                <c:pt idx="8">
                  <c:v>588.67048231632646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6-44E6-8233-CED0154DE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80968"/>
        <c:axId val="1"/>
      </c:lineChart>
      <c:catAx>
        <c:axId val="58008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0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{AE5E3744-C306-4DD1-86D6-7FAC06D31216}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0A1-42B6-BD07-F0989D473B5E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+93%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{36517F15-EDA2-453A-B286-38135B01316B}</c15:txfldGUID>
                      <c15:f>Figures!$E$130</c15:f>
                      <c15:dlblFieldTableCache>
                        <c:ptCount val="1"/>
                        <c:pt idx="0">
                          <c:v>+93%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0A1-42B6-BD07-F0989D473B5E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{245ED75F-B439-4C0E-82CE-1CCEA90FA063}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0A1-42B6-BD07-F0989D473B5E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+189%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{04D768C2-081D-4C2C-8896-6AE5CB0770C3}</c15:txfldGUID>
                      <c15:f>Figures!$E$132</c15:f>
                      <c15:dlblFieldTableCache>
                        <c:ptCount val="1"/>
                        <c:pt idx="0">
                          <c:v>+189%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0A1-42B6-BD07-F0989D473B5E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{10CB0CC0-9BA5-445C-8A59-6BDB7B20DBCD}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0A1-42B6-BD07-F0989D473B5E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+68%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{C4B59E01-57BD-470A-873C-4D097FA28533}</c15:txfldGUID>
                      <c15:f>Figures!$E$134</c15:f>
                      <c15:dlblFieldTableCache>
                        <c:ptCount val="1"/>
                        <c:pt idx="0">
                          <c:v>+68%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0A1-42B6-BD07-F0989D473B5E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{E4EE6FCC-9233-4EE1-A7A2-DB826B2EAECB}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0A1-42B6-BD07-F0989D473B5E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+217%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{2E7AD6A9-A909-46E5-9C41-6598AF7EF308}</c15:txfldGUID>
                      <c15:f>Figures!$E$136</c15:f>
                      <c15:dlblFieldTableCache>
                        <c:ptCount val="1"/>
                        <c:pt idx="0">
                          <c:v>+217%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0A1-42B6-BD07-F0989D473B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1.0766999999999999E-2</c:v>
                </c:pt>
                <c:pt idx="1">
                  <c:v>2.0777E-2</c:v>
                </c:pt>
                <c:pt idx="2">
                  <c:v>2.6592999999999999E-2</c:v>
                </c:pt>
                <c:pt idx="3">
                  <c:v>7.6742000000000005E-2</c:v>
                </c:pt>
                <c:pt idx="4">
                  <c:v>0.122514</c:v>
                </c:pt>
                <c:pt idx="5">
                  <c:v>0.205985</c:v>
                </c:pt>
                <c:pt idx="6">
                  <c:v>2.853E-2</c:v>
                </c:pt>
                <c:pt idx="7">
                  <c:v>9.0401999999999996E-2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A1-42B6-BD07-F0989D47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85560"/>
        <c:axId val="1"/>
      </c:barChart>
      <c:catAx>
        <c:axId val="58008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5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1</c:v>
                </c:pt>
                <c:pt idx="1">
                  <c:v>0.89655172413793105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E-489E-82BE-C341CB33D0CB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E-489E-82BE-C341CB33D0CB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</c:v>
                </c:pt>
                <c:pt idx="1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E-489E-82BE-C341CB33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82144"/>
        <c:axId val="1"/>
      </c:barChart>
      <c:catAx>
        <c:axId val="1891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82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0.33766233766233766</c:v>
                </c:pt>
                <c:pt idx="1">
                  <c:v>0.40932642487046633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5-41A1-8AEF-68F416D01E0F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0.38961038961038963</c:v>
                </c:pt>
                <c:pt idx="1">
                  <c:v>1.0362694300518135E-2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5-41A1-8AEF-68F416D01E0F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0.27272727272727271</c:v>
                </c:pt>
                <c:pt idx="1">
                  <c:v>0.5803108808290155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5-41A1-8AEF-68F416D0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86408"/>
        <c:axId val="1"/>
      </c:barChart>
      <c:catAx>
        <c:axId val="18918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918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0.33896138081450006</c:v>
                </c:pt>
                <c:pt idx="1">
                  <c:v>0.17239581975971435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5-4617-B487-43585BF5E0D6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0.55356672808633856</c:v>
                </c:pt>
                <c:pt idx="1">
                  <c:v>0.62772666857783221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5-4617-B487-43585BF5E0D6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0.10747189109916144</c:v>
                </c:pt>
                <c:pt idx="1">
                  <c:v>0.19638529097495502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5-4617-B487-43585BF5E0D6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3.492220687498371E-3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35-4617-B487-43585BF5E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78536"/>
        <c:axId val="1"/>
      </c:barChart>
      <c:catAx>
        <c:axId val="18917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78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0.21047281903894011</c:v>
                </c:pt>
                <c:pt idx="1">
                  <c:v>0.30045795447003382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4AF3-B1AD-413FB5C11327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0.13886649609197016</c:v>
                </c:pt>
                <c:pt idx="1">
                  <c:v>0.37911771863454352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C-4AF3-B1AD-413FB5C11327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0.65066068486908979</c:v>
                </c:pt>
                <c:pt idx="1">
                  <c:v>0.31029180770336939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C-4AF3-B1AD-413FB5C11327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1.0132519192053274E-2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C-4AF3-B1AD-413FB5C11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9182800"/>
        <c:axId val="1"/>
      </c:barChart>
      <c:catAx>
        <c:axId val="18918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918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A-4F4F-8C76-EDFE052DE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82608"/>
        <c:axId val="1"/>
      </c:barChart>
      <c:catAx>
        <c:axId val="58008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2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Tonga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</c:v>
                </c:pt>
                <c:pt idx="1">
                  <c:v>0.2857142857142857</c:v>
                </c:pt>
                <c:pt idx="2">
                  <c:v>0.375</c:v>
                </c:pt>
                <c:pt idx="3">
                  <c:v>0.66666666666666663</c:v>
                </c:pt>
                <c:pt idx="4">
                  <c:v>0.7407407407407407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6-42C9-B026-0B0B6EF88790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1.1107273998950866</c:v>
                </c:pt>
                <c:pt idx="1">
                  <c:v>1.1248389207691536</c:v>
                </c:pt>
                <c:pt idx="2">
                  <c:v>1.1896709110994823</c:v>
                </c:pt>
                <c:pt idx="3">
                  <c:v>1.0048417990278458</c:v>
                </c:pt>
                <c:pt idx="4">
                  <c:v>1.0646042143294803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6-42C9-B026-0B0B6EF88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58856"/>
        <c:axId val="1"/>
      </c:radarChart>
      <c:catAx>
        <c:axId val="1891588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58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Tonga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4875.4343226496903</c:v>
                </c:pt>
                <c:pt idx="1">
                  <c:v>5425.6206250136502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5-41F0-9E7B-3F3F5C45C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8129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11606.075522154993</c:v>
                </c:pt>
                <c:pt idx="1">
                  <c:v>14185.564102608014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5-41F0-9E7B-3F3F5C45C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81296"/>
        <c:axId val="1"/>
      </c:lineChart>
      <c:catAx>
        <c:axId val="58008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12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8-46AB-AC36-6A78CDF48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81624"/>
        <c:axId val="1"/>
      </c:barChart>
      <c:catAx>
        <c:axId val="580081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1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42-4730-8B18-30CC1362F3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42-4730-8B18-30CC1362F3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42-4730-8B18-30CC1362F30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42-4730-8B18-30CC1362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0C-4B66-B762-E8420663A0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0C-4B66-B762-E8420663A0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0C-4B66-B762-E8420663A03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C-4B66-B762-E8420663A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201</c:v>
                </c:pt>
                <c:pt idx="1">
                  <c:v>504.15686274509807</c:v>
                </c:pt>
                <c:pt idx="2">
                  <c:v>330</c:v>
                </c:pt>
                <c:pt idx="3">
                  <c:v>469.71568627450978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4-497C-9659-682C5D8CB1C5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70</c:v>
                </c:pt>
                <c:pt idx="1">
                  <c:v>140.56862730138442</c:v>
                </c:pt>
                <c:pt idx="2">
                  <c:v>148</c:v>
                </c:pt>
                <c:pt idx="3">
                  <c:v>104.85686283485562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4-497C-9659-682C5D8CB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084248"/>
        <c:axId val="1"/>
      </c:barChart>
      <c:catAx>
        <c:axId val="58008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4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52</c:v>
                </c:pt>
                <c:pt idx="1">
                  <c:v>57.045098024256092</c:v>
                </c:pt>
                <c:pt idx="2">
                  <c:v>26</c:v>
                </c:pt>
                <c:pt idx="3">
                  <c:v>58.768627465939993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4-4CB0-BA4E-7978392DF908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108</c:v>
                </c:pt>
                <c:pt idx="1">
                  <c:v>56.745098039215684</c:v>
                </c:pt>
                <c:pt idx="2">
                  <c:v>72</c:v>
                </c:pt>
                <c:pt idx="3">
                  <c:v>62.962745105519012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4-4CB0-BA4E-7978392D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180832"/>
        <c:axId val="1"/>
      </c:barChart>
      <c:catAx>
        <c:axId val="18918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808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384.77721587088399</c:v>
                </c:pt>
                <c:pt idx="1">
                  <c:v>388.6398979264697</c:v>
                </c:pt>
                <c:pt idx="2">
                  <c:v>390.51756577235875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2-436C-85E8-6D4B7B66325B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261.44651603253351</c:v>
                </c:pt>
                <c:pt idx="1">
                  <c:v>248.63452598720514</c:v>
                </c:pt>
                <c:pt idx="2">
                  <c:v>247.1004727296914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2-436C-85E8-6D4B7B66325B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528.66303234895952</c:v>
                </c:pt>
                <c:pt idx="1">
                  <c:v>551.97949852227805</c:v>
                </c:pt>
                <c:pt idx="2">
                  <c:v>557.83750765547063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22-436C-85E8-6D4B7B663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76240"/>
        <c:axId val="1"/>
      </c:lineChart>
      <c:catAx>
        <c:axId val="18917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76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Tonga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B-48B8-B7E5-B05964A7CBD9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B-48B8-B7E5-B05964A7C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79192"/>
        <c:axId val="1"/>
      </c:barChart>
      <c:catAx>
        <c:axId val="18917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79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201</c:v>
                </c:pt>
                <c:pt idx="1">
                  <c:v>504.15686274509807</c:v>
                </c:pt>
                <c:pt idx="2">
                  <c:v>330</c:v>
                </c:pt>
                <c:pt idx="3">
                  <c:v>469.71568627450978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4AD-9E15-706C84BF9000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70</c:v>
                </c:pt>
                <c:pt idx="1">
                  <c:v>140.56862730138442</c:v>
                </c:pt>
                <c:pt idx="2">
                  <c:v>148</c:v>
                </c:pt>
                <c:pt idx="3">
                  <c:v>104.85686283485562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A-44AD-9E15-706C84BF9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155248"/>
        <c:axId val="1"/>
      </c:barChart>
      <c:catAx>
        <c:axId val="1891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55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52</c:v>
                </c:pt>
                <c:pt idx="1">
                  <c:v>57.045098024256092</c:v>
                </c:pt>
                <c:pt idx="2">
                  <c:v>26</c:v>
                </c:pt>
                <c:pt idx="3">
                  <c:v>58.768627465939993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B-4FD8-B293-AACE53C34614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Tonga</c:v>
                  </c:pt>
                  <c:pt idx="1">
                    <c:v>UMICs</c:v>
                  </c:pt>
                  <c:pt idx="2">
                    <c:v>Tonga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108</c:v>
                </c:pt>
                <c:pt idx="1">
                  <c:v>56.745098039215684</c:v>
                </c:pt>
                <c:pt idx="2">
                  <c:v>72</c:v>
                </c:pt>
                <c:pt idx="3">
                  <c:v>62.962745105519012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B-4FD8-B293-AACE53C34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160824"/>
        <c:axId val="1"/>
      </c:barChart>
      <c:catAx>
        <c:axId val="189160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60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F-4AD4-86F8-FAD4E07C345E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F-4AD4-86F8-FAD4E07C345E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F-4AD4-86F8-FAD4E07C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58200"/>
        <c:axId val="1"/>
      </c:radarChart>
      <c:catAx>
        <c:axId val="189158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582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384.77721587088399</c:v>
                </c:pt>
                <c:pt idx="1">
                  <c:v>388.6398979264697</c:v>
                </c:pt>
                <c:pt idx="2">
                  <c:v>390.51756577235875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6-487A-9CF7-5A58031C18A7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261.44651603253351</c:v>
                </c:pt>
                <c:pt idx="1">
                  <c:v>248.63452598720514</c:v>
                </c:pt>
                <c:pt idx="2">
                  <c:v>247.1004727296914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6-487A-9CF7-5A58031C18A7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528.66303234895952</c:v>
                </c:pt>
                <c:pt idx="1">
                  <c:v>551.97949852227805</c:v>
                </c:pt>
                <c:pt idx="2">
                  <c:v>557.83750765547063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6-487A-9CF7-5A58031C1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55904"/>
        <c:axId val="1"/>
      </c:lineChart>
      <c:catAx>
        <c:axId val="1891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55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Tonga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2-42AF-B749-E791E00D07A7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2-42AF-B749-E791E00D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71320"/>
        <c:axId val="1"/>
      </c:barChart>
      <c:catAx>
        <c:axId val="18917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71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{699953BE-9F72-4069-8FFB-E3A3EAB19CDC}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791-42DC-A45D-967ED2DBED09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+93%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{5855FAB9-9F91-429C-9029-149AF5F9A5AA}</c15:txfldGUID>
                      <c15:f>Figures!$E$130</c15:f>
                      <c15:dlblFieldTableCache>
                        <c:ptCount val="1"/>
                        <c:pt idx="0">
                          <c:v>+93%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791-42DC-A45D-967ED2DBED09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{30DDC990-981E-425A-8C78-1838E92FDC9E}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791-42DC-A45D-967ED2DBED09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+189%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{C368B40A-2515-4283-ACBE-113785ABD8ED}</c15:txfldGUID>
                      <c15:f>Figures!$E$132</c15:f>
                      <c15:dlblFieldTableCache>
                        <c:ptCount val="1"/>
                        <c:pt idx="0">
                          <c:v>+189%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791-42DC-A45D-967ED2DBED09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{F79B590F-BAA7-49BC-BBB5-74403040857B}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791-42DC-A45D-967ED2DBED09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+68%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{7225186F-AD33-4F58-8D25-D980AC0BC214}</c15:txfldGUID>
                      <c15:f>Figures!$E$134</c15:f>
                      <c15:dlblFieldTableCache>
                        <c:ptCount val="1"/>
                        <c:pt idx="0">
                          <c:v>+68%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791-42DC-A45D-967ED2DBED09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{594A1B1E-C841-4DCB-B67F-CA102DFF289E}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791-42DC-A45D-967ED2DBED09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+217%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{32BB13CB-06E7-4FEE-9391-1BFE67896049}</c15:txfldGUID>
                      <c15:f>Figures!$E$136</c15:f>
                      <c15:dlblFieldTableCache>
                        <c:ptCount val="1"/>
                        <c:pt idx="0">
                          <c:v>+217%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791-42DC-A45D-967ED2DBED0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1.0766999999999999E-2</c:v>
                </c:pt>
                <c:pt idx="1">
                  <c:v>2.0777E-2</c:v>
                </c:pt>
                <c:pt idx="2">
                  <c:v>2.6592999999999999E-2</c:v>
                </c:pt>
                <c:pt idx="3">
                  <c:v>7.6742000000000005E-2</c:v>
                </c:pt>
                <c:pt idx="4">
                  <c:v>0.122514</c:v>
                </c:pt>
                <c:pt idx="5">
                  <c:v>0.205985</c:v>
                </c:pt>
                <c:pt idx="6">
                  <c:v>2.853E-2</c:v>
                </c:pt>
                <c:pt idx="7">
                  <c:v>9.0401999999999996E-2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91-42DC-A45D-967ED2DB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74600"/>
        <c:axId val="1"/>
      </c:barChart>
      <c:catAx>
        <c:axId val="18917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174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289</v>
      </c>
    </row>
    <row r="2" spans="1:13" s="218" customFormat="1" ht="12.75" x14ac:dyDescent="0.2">
      <c r="A2" s="218" t="s">
        <v>290</v>
      </c>
      <c r="B2" s="218" t="s">
        <v>291</v>
      </c>
    </row>
    <row r="3" spans="1:13" s="218" customFormat="1" ht="12.75" x14ac:dyDescent="0.2">
      <c r="A3" s="218" t="s">
        <v>292</v>
      </c>
    </row>
    <row r="4" spans="1:13" s="218" customFormat="1" x14ac:dyDescent="0.25">
      <c r="A4" s="219" t="s">
        <v>293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29.170006890633335</v>
      </c>
      <c r="C12" s="185">
        <v>25.745660187466665</v>
      </c>
      <c r="D12" s="185">
        <v>13.7807689274</v>
      </c>
      <c r="E12" s="68">
        <v>-0.52757059746101431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87.762328223283021</v>
      </c>
      <c r="C13" s="41">
        <v>131.79605350779931</v>
      </c>
      <c r="D13" s="41">
        <v>158.602601463757</v>
      </c>
      <c r="E13" s="34">
        <v>0.80718315790624517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0.29787467739958334</v>
      </c>
      <c r="C14" s="63">
        <v>1.5538811247408084</v>
      </c>
      <c r="D14" s="63">
        <v>1.23174955935321</v>
      </c>
      <c r="E14" s="34">
        <v>3.1351267926037307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0</v>
      </c>
      <c r="C15" s="63">
        <v>1.4489867307471904</v>
      </c>
      <c r="D15" s="63">
        <v>0.89806115411142629</v>
      </c>
      <c r="E15" s="34" t="s">
        <v>281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26.867107054719298</v>
      </c>
      <c r="C16" s="63">
        <v>79.687876157858696</v>
      </c>
      <c r="D16" s="63">
        <v>91.547324298551999</v>
      </c>
      <c r="E16" s="34">
        <v>2.4074127933499039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5.9447367585350435</v>
      </c>
      <c r="C17" s="63">
        <v>30.987065211757297</v>
      </c>
      <c r="D17" s="64">
        <v>36.471209165485234</v>
      </c>
      <c r="E17" s="39">
        <v>5.1350419113381909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282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283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284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253</v>
      </c>
      <c r="B29" s="41">
        <v>3.2569606304168701</v>
      </c>
      <c r="C29" s="53">
        <v>54.787297784729496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251</v>
      </c>
      <c r="B30" s="41">
        <v>1.72673499584198</v>
      </c>
      <c r="C30" s="53">
        <v>29.046450094915521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256</v>
      </c>
      <c r="B31" s="41">
        <v>0.75107461214065552</v>
      </c>
      <c r="C31" s="53">
        <v>12.63427873508973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285</v>
      </c>
      <c r="B32" s="41">
        <v>0.15608766674995422</v>
      </c>
      <c r="C32" s="53">
        <v>2.625644718849061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286</v>
      </c>
      <c r="B33" s="41">
        <v>4.8474565148353577E-2</v>
      </c>
      <c r="C33" s="53">
        <v>0.81541987672973293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256</v>
      </c>
      <c r="B35" s="41">
        <v>20.406196443655062</v>
      </c>
      <c r="C35" s="53">
        <v>55.95152151677658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287</v>
      </c>
      <c r="B36" s="41">
        <v>6.5193432314554229</v>
      </c>
      <c r="C36" s="53">
        <v>17.875314201606031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288</v>
      </c>
      <c r="B37" s="41">
        <v>3.9377920180559158</v>
      </c>
      <c r="C37" s="53">
        <v>10.796987838238364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286</v>
      </c>
      <c r="B38" s="41">
        <v>2.2122209593653679</v>
      </c>
      <c r="C38" s="53">
        <v>6.0656638756548755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251</v>
      </c>
      <c r="B39" s="171">
        <v>2.2083275094628334</v>
      </c>
      <c r="C39" s="43">
        <v>6.0549884689666351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289</v>
      </c>
    </row>
    <row r="2" spans="1:13" s="218" customFormat="1" ht="12.75" x14ac:dyDescent="0.2">
      <c r="A2" s="218" t="s">
        <v>290</v>
      </c>
      <c r="B2" s="218" t="s">
        <v>291</v>
      </c>
    </row>
    <row r="3" spans="1:13" s="218" customFormat="1" ht="12.75" x14ac:dyDescent="0.2">
      <c r="A3" s="218" t="s">
        <v>292</v>
      </c>
    </row>
    <row r="4" spans="1:13" s="218" customFormat="1" x14ac:dyDescent="0.25">
      <c r="A4" s="219" t="s">
        <v>293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17.043974409433499</v>
      </c>
      <c r="C13" s="63">
        <v>11.24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275</v>
      </c>
      <c r="B14" s="97" t="s">
        <v>153</v>
      </c>
      <c r="C14" s="63">
        <v>5.8415282723532602</v>
      </c>
      <c r="D14" s="63"/>
      <c r="E14" s="63"/>
      <c r="F14" s="63"/>
      <c r="G14" s="27"/>
      <c r="H14" s="27"/>
    </row>
    <row r="15" spans="1:13" x14ac:dyDescent="0.25">
      <c r="A15" s="134" t="s">
        <v>276</v>
      </c>
      <c r="B15" s="41">
        <v>2.6058241253191401</v>
      </c>
      <c r="C15" s="63">
        <v>4.5788664930197402</v>
      </c>
      <c r="D15" s="63"/>
      <c r="E15" s="63"/>
      <c r="F15" s="63"/>
      <c r="G15" s="27"/>
      <c r="H15" s="25"/>
    </row>
    <row r="16" spans="1:13" x14ac:dyDescent="0.25">
      <c r="A16" s="206" t="s">
        <v>277</v>
      </c>
      <c r="B16" s="157">
        <v>45.330523708926201</v>
      </c>
      <c r="C16" s="63">
        <v>61.5140152153378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278</v>
      </c>
      <c r="B18" s="63">
        <v>0</v>
      </c>
      <c r="C18" s="41">
        <v>59.248287349999998</v>
      </c>
      <c r="D18" s="27"/>
      <c r="E18" s="27"/>
      <c r="F18" s="27"/>
      <c r="G18" s="27"/>
      <c r="H18" s="27"/>
    </row>
    <row r="19" spans="1:8" x14ac:dyDescent="0.25">
      <c r="A19" s="33" t="s">
        <v>279</v>
      </c>
      <c r="B19" s="63">
        <v>0.62248620799999999</v>
      </c>
      <c r="C19" s="41">
        <v>2.7772634699999998</v>
      </c>
      <c r="D19" s="35"/>
      <c r="E19" s="27"/>
      <c r="F19" s="22"/>
      <c r="G19" s="27"/>
      <c r="H19" s="27"/>
    </row>
    <row r="20" spans="1:8" x14ac:dyDescent="0.25">
      <c r="A20" s="37" t="s">
        <v>280</v>
      </c>
      <c r="B20" s="64">
        <v>5.8539440950000001</v>
      </c>
      <c r="C20" s="171">
        <v>41.248727639999998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289</v>
      </c>
    </row>
    <row r="2" spans="1:13" s="218" customFormat="1" ht="12.75" x14ac:dyDescent="0.2">
      <c r="A2" s="218" t="s">
        <v>290</v>
      </c>
      <c r="B2" s="218" t="s">
        <v>291</v>
      </c>
    </row>
    <row r="3" spans="1:13" s="218" customFormat="1" ht="12.75" x14ac:dyDescent="0.2">
      <c r="A3" s="218" t="s">
        <v>292</v>
      </c>
    </row>
    <row r="4" spans="1:13" s="218" customFormat="1" x14ac:dyDescent="0.25">
      <c r="A4" s="219" t="s">
        <v>293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270</v>
      </c>
      <c r="B12" s="173">
        <v>64.052984794378332</v>
      </c>
      <c r="C12" s="173">
        <v>92.107325572306223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271</v>
      </c>
      <c r="B13" s="173">
        <v>71.180406852248396</v>
      </c>
      <c r="C13" s="173">
        <v>78.694408269157805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272</v>
      </c>
      <c r="B14" s="173">
        <v>18.888535790895371</v>
      </c>
      <c r="C14" s="173">
        <v>30.501337777972719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 t="s">
        <v>241</v>
      </c>
      <c r="C15" s="173" t="s">
        <v>241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 t="s">
        <v>241</v>
      </c>
      <c r="C16" s="182" t="s">
        <v>241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273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 t="s">
        <v>153</v>
      </c>
      <c r="C18" s="96" t="s">
        <v>241</v>
      </c>
      <c r="D18" s="27"/>
      <c r="I18" s="27"/>
      <c r="J18" s="8"/>
    </row>
    <row r="19" spans="1:11" x14ac:dyDescent="0.25">
      <c r="A19" s="44" t="s">
        <v>179</v>
      </c>
      <c r="B19" s="96" t="s">
        <v>153</v>
      </c>
      <c r="C19" s="96" t="s">
        <v>241</v>
      </c>
      <c r="I19" s="27"/>
      <c r="J19" s="8"/>
    </row>
    <row r="20" spans="1:11" x14ac:dyDescent="0.25">
      <c r="A20" s="44" t="s">
        <v>151</v>
      </c>
      <c r="B20" s="138" t="s">
        <v>153</v>
      </c>
      <c r="C20" s="138" t="s">
        <v>241</v>
      </c>
      <c r="D20" s="27"/>
      <c r="I20" s="27"/>
      <c r="J20" s="8"/>
    </row>
    <row r="21" spans="1:11" x14ac:dyDescent="0.25">
      <c r="A21" s="44" t="s">
        <v>121</v>
      </c>
      <c r="B21" s="138" t="s">
        <v>153</v>
      </c>
      <c r="C21" s="138" t="s">
        <v>241</v>
      </c>
      <c r="F21" s="27"/>
      <c r="G21" s="27"/>
      <c r="H21" s="27"/>
      <c r="I21" s="27"/>
      <c r="J21" s="8"/>
    </row>
    <row r="22" spans="1:11" x14ac:dyDescent="0.25">
      <c r="A22" s="76" t="s">
        <v>274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12</v>
      </c>
      <c r="C23" s="96" t="s">
        <v>241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30</v>
      </c>
      <c r="C24" s="96" t="s">
        <v>241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0.19617004692554474</v>
      </c>
      <c r="C25" s="138" t="s">
        <v>241</v>
      </c>
      <c r="D25" s="27"/>
      <c r="E25" s="33" t="s">
        <v>251</v>
      </c>
      <c r="F25" s="40">
        <v>33.126052856445313</v>
      </c>
      <c r="G25" s="49" t="s">
        <v>10</v>
      </c>
      <c r="H25" s="40" t="s">
        <v>10</v>
      </c>
      <c r="I25" s="27"/>
    </row>
    <row r="26" spans="1:11" x14ac:dyDescent="0.25">
      <c r="A26" s="139" t="s">
        <v>120</v>
      </c>
      <c r="B26" s="140">
        <v>0.19394156336784363</v>
      </c>
      <c r="C26" s="140" t="s">
        <v>241</v>
      </c>
      <c r="D26" s="27"/>
      <c r="E26" s="33" t="s">
        <v>252</v>
      </c>
      <c r="F26" s="40">
        <v>28.150558471679688</v>
      </c>
      <c r="G26" s="49" t="s">
        <v>10</v>
      </c>
      <c r="H26" s="40" t="s">
        <v>10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253</v>
      </c>
      <c r="F27" s="40">
        <v>12.56027889251709</v>
      </c>
      <c r="G27" s="49" t="s">
        <v>241</v>
      </c>
      <c r="H27" s="40" t="s">
        <v>10</v>
      </c>
      <c r="I27" s="27"/>
    </row>
    <row r="28" spans="1:11" x14ac:dyDescent="0.25">
      <c r="A28" s="27"/>
      <c r="B28" s="27"/>
      <c r="C28" s="27"/>
      <c r="D28" s="27"/>
      <c r="E28" s="33" t="s">
        <v>254</v>
      </c>
      <c r="F28" s="40">
        <v>9.7880001068115234</v>
      </c>
      <c r="G28" s="49" t="s">
        <v>10</v>
      </c>
      <c r="H28" s="40" t="s">
        <v>10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255</v>
      </c>
      <c r="F29" s="51">
        <v>4.8092947006225586</v>
      </c>
      <c r="G29" s="50" t="s">
        <v>10</v>
      </c>
      <c r="H29" s="51" t="s">
        <v>10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256</v>
      </c>
      <c r="F32" s="40">
        <v>40.808891296386719</v>
      </c>
      <c r="G32" s="49" t="s">
        <v>10</v>
      </c>
      <c r="H32" s="40" t="s">
        <v>10</v>
      </c>
      <c r="I32" s="27"/>
    </row>
    <row r="33" spans="1:9" x14ac:dyDescent="0.25">
      <c r="A33" s="38"/>
      <c r="B33" s="25"/>
      <c r="C33" s="25"/>
      <c r="D33" s="25"/>
      <c r="E33" s="33" t="s">
        <v>254</v>
      </c>
      <c r="F33" s="40">
        <v>24.863758087158203</v>
      </c>
      <c r="G33" s="49" t="s">
        <v>10</v>
      </c>
      <c r="H33" s="40" t="s">
        <v>10</v>
      </c>
      <c r="I33" s="25"/>
    </row>
    <row r="34" spans="1:9" x14ac:dyDescent="0.25">
      <c r="A34" s="27"/>
      <c r="B34" s="27"/>
      <c r="C34" s="25"/>
      <c r="D34" s="27"/>
      <c r="E34" s="33" t="s">
        <v>251</v>
      </c>
      <c r="F34" s="40">
        <v>14.80168342590332</v>
      </c>
      <c r="G34" s="49" t="s">
        <v>241</v>
      </c>
      <c r="H34" s="40" t="s">
        <v>10</v>
      </c>
      <c r="I34" s="27"/>
    </row>
    <row r="35" spans="1:9" x14ac:dyDescent="0.25">
      <c r="A35" s="27"/>
      <c r="B35" s="27"/>
      <c r="C35" s="25"/>
      <c r="D35" s="27"/>
      <c r="E35" s="33" t="s">
        <v>257</v>
      </c>
      <c r="F35" s="40">
        <v>8.6753616333007813</v>
      </c>
      <c r="G35" s="49" t="s">
        <v>10</v>
      </c>
      <c r="H35" s="40" t="s">
        <v>10</v>
      </c>
      <c r="I35" s="27"/>
    </row>
    <row r="36" spans="1:9" x14ac:dyDescent="0.25">
      <c r="A36" s="27"/>
      <c r="B36" s="27"/>
      <c r="C36" s="25"/>
      <c r="D36" s="27"/>
      <c r="E36" s="37" t="s">
        <v>253</v>
      </c>
      <c r="F36" s="51">
        <v>4.0177202224731445</v>
      </c>
      <c r="G36" s="50" t="s">
        <v>10</v>
      </c>
      <c r="H36" s="51" t="s">
        <v>10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258</v>
      </c>
      <c r="F40" s="40">
        <v>33.520893096923828</v>
      </c>
      <c r="G40" s="49" t="s">
        <v>10</v>
      </c>
      <c r="H40" s="40" t="s">
        <v>10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259</v>
      </c>
      <c r="F41" s="40">
        <v>25.631731033325195</v>
      </c>
      <c r="G41" s="49" t="s">
        <v>10</v>
      </c>
      <c r="H41" s="40" t="s">
        <v>10</v>
      </c>
      <c r="I41" s="27"/>
    </row>
    <row r="42" spans="1:9" x14ac:dyDescent="0.25">
      <c r="B42" s="27"/>
      <c r="C42" s="27"/>
      <c r="D42" s="27"/>
      <c r="E42" s="33" t="s">
        <v>260</v>
      </c>
      <c r="F42" s="40">
        <v>8.1797990798950195</v>
      </c>
      <c r="G42" s="49" t="s">
        <v>241</v>
      </c>
      <c r="H42" s="40" t="s">
        <v>10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261</v>
      </c>
      <c r="F43" s="40">
        <v>2.7516908645629883</v>
      </c>
      <c r="G43" s="49" t="s">
        <v>10</v>
      </c>
      <c r="H43" s="40" t="s">
        <v>10</v>
      </c>
      <c r="I43" s="27"/>
    </row>
    <row r="44" spans="1:9" x14ac:dyDescent="0.25">
      <c r="A44" s="27"/>
      <c r="B44" s="25"/>
      <c r="C44" s="25"/>
      <c r="D44" s="25"/>
      <c r="E44" s="37" t="s">
        <v>262</v>
      </c>
      <c r="F44" s="51">
        <v>2.3583869934082031</v>
      </c>
      <c r="G44" s="50" t="s">
        <v>10</v>
      </c>
      <c r="H44" s="51" t="s">
        <v>10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258</v>
      </c>
      <c r="F47" s="40">
        <v>44.734676361083984</v>
      </c>
      <c r="G47" s="49" t="s">
        <v>10</v>
      </c>
      <c r="H47" s="40" t="s">
        <v>10</v>
      </c>
    </row>
    <row r="48" spans="1:9" x14ac:dyDescent="0.25">
      <c r="E48" s="33" t="s">
        <v>263</v>
      </c>
      <c r="F48" s="40">
        <v>41.052955627441406</v>
      </c>
      <c r="G48" s="49" t="s">
        <v>10</v>
      </c>
      <c r="H48" s="40" t="s">
        <v>10</v>
      </c>
    </row>
    <row r="49" spans="1:8" x14ac:dyDescent="0.25">
      <c r="E49" s="33" t="s">
        <v>264</v>
      </c>
      <c r="F49" s="40">
        <v>5.7117753028869629</v>
      </c>
      <c r="G49" s="49" t="s">
        <v>241</v>
      </c>
      <c r="H49" s="40" t="s">
        <v>10</v>
      </c>
    </row>
    <row r="50" spans="1:8" x14ac:dyDescent="0.25">
      <c r="E50" s="33" t="s">
        <v>265</v>
      </c>
      <c r="F50" s="40">
        <v>3.6869161128997803</v>
      </c>
      <c r="G50" s="49" t="s">
        <v>10</v>
      </c>
      <c r="H50" s="40" t="s">
        <v>10</v>
      </c>
    </row>
    <row r="51" spans="1:8" x14ac:dyDescent="0.25">
      <c r="E51" s="37" t="s">
        <v>266</v>
      </c>
      <c r="F51" s="51">
        <v>2.8983275890350342</v>
      </c>
      <c r="G51" s="50" t="s">
        <v>10</v>
      </c>
      <c r="H51" s="51" t="s">
        <v>10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289</v>
      </c>
    </row>
    <row r="2" spans="1:13" s="218" customFormat="1" ht="12.75" x14ac:dyDescent="0.2">
      <c r="A2" s="218" t="s">
        <v>290</v>
      </c>
      <c r="B2" s="218" t="s">
        <v>291</v>
      </c>
    </row>
    <row r="3" spans="1:13" s="218" customFormat="1" ht="12.75" x14ac:dyDescent="0.2">
      <c r="A3" s="218" t="s">
        <v>292</v>
      </c>
    </row>
    <row r="4" spans="1:13" s="218" customFormat="1" x14ac:dyDescent="0.25">
      <c r="A4" s="219" t="s">
        <v>293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267</v>
      </c>
      <c r="B12" s="130">
        <v>1.0900000000000001</v>
      </c>
      <c r="C12" s="130">
        <v>1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268</v>
      </c>
      <c r="B13" s="130">
        <v>45.8</v>
      </c>
      <c r="C13" s="130">
        <v>45.3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269</v>
      </c>
      <c r="B14" s="130">
        <v>7.5399999618530273</v>
      </c>
      <c r="C14" s="130">
        <v>18.549999237060547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153</v>
      </c>
      <c r="C15" s="130" t="s">
        <v>153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8.5795065918165303</v>
      </c>
      <c r="C16" s="130">
        <v>9.9016082872550193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0.69499999999999995</v>
      </c>
      <c r="C17" s="130">
        <v>0.72599999999999998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289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290</v>
      </c>
      <c r="B2" s="218" t="s">
        <v>291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292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293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1.820241950917989E-2</v>
      </c>
      <c r="C13" s="111">
        <v>0</v>
      </c>
      <c r="D13" s="111">
        <v>0</v>
      </c>
      <c r="E13" s="111">
        <v>6.0674731697266298E-3</v>
      </c>
      <c r="F13" s="111">
        <v>1.8929300829768181E-2</v>
      </c>
      <c r="G13" s="111">
        <v>0.19237719813827425</v>
      </c>
      <c r="H13" s="111">
        <v>5.3223799914121628E-2</v>
      </c>
      <c r="I13" s="111">
        <v>0.99259456992149353</v>
      </c>
      <c r="J13" s="111">
        <v>0.65150316750441561</v>
      </c>
      <c r="K13" s="111">
        <v>0.43667501211166382</v>
      </c>
      <c r="L13" s="111">
        <v>0.26083998661488295</v>
      </c>
      <c r="M13" s="111">
        <v>5.6389998644590378E-3</v>
      </c>
      <c r="N13" s="111">
        <v>0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0.29712560400366783</v>
      </c>
      <c r="C14" s="111">
        <v>5.468915868550539E-2</v>
      </c>
      <c r="D14" s="111">
        <v>-6.6787898540496826E-2</v>
      </c>
      <c r="E14" s="111">
        <v>9.5008954716225461E-2</v>
      </c>
      <c r="F14" s="111">
        <v>0</v>
      </c>
      <c r="G14" s="111">
        <v>2.7245745841355529E-3</v>
      </c>
      <c r="H14" s="111">
        <v>0</v>
      </c>
      <c r="I14" s="111">
        <v>0</v>
      </c>
      <c r="J14" s="111">
        <v>4.1340000927448273E-2</v>
      </c>
      <c r="K14" s="111">
        <v>0</v>
      </c>
      <c r="L14" s="111">
        <v>0</v>
      </c>
      <c r="M14" s="111">
        <v>6.8010902032256126E-2</v>
      </c>
      <c r="N14" s="111">
        <v>3.4816000610589981E-2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0.32684960216283798</v>
      </c>
      <c r="C15" s="111">
        <v>0.37917366623878479</v>
      </c>
      <c r="D15" s="111">
        <v>0.76738399226451293</v>
      </c>
      <c r="E15" s="111">
        <v>0.49113575355537858</v>
      </c>
      <c r="F15" s="111">
        <v>8.8756454214453697</v>
      </c>
      <c r="G15" s="111">
        <v>19.686439523473382</v>
      </c>
      <c r="H15" s="111">
        <v>4.9871605066582561</v>
      </c>
      <c r="I15" s="111">
        <v>3.234193304553628</v>
      </c>
      <c r="J15" s="111">
        <v>4.9807790002487309</v>
      </c>
      <c r="K15" s="111">
        <v>5.0831988581921905</v>
      </c>
      <c r="L15" s="111">
        <v>10.937057589646429</v>
      </c>
      <c r="M15" s="111">
        <v>15.81228656147141</v>
      </c>
      <c r="N15" s="111">
        <v>22.163729122490622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0.3677837997674942</v>
      </c>
      <c r="C16" s="111">
        <v>0.29077964648604393</v>
      </c>
      <c r="D16" s="111">
        <v>0.12667639646679163</v>
      </c>
      <c r="E16" s="111">
        <v>0.26174661424010992</v>
      </c>
      <c r="F16" s="111">
        <v>0.27852495200932026</v>
      </c>
      <c r="G16" s="111">
        <v>0.30584989627823234</v>
      </c>
      <c r="H16" s="111">
        <v>0.71513000130653381</v>
      </c>
      <c r="I16" s="111">
        <v>2.232352149207145</v>
      </c>
      <c r="J16" s="111">
        <v>18.180742385240592</v>
      </c>
      <c r="K16" s="111">
        <v>0.70351292449049652</v>
      </c>
      <c r="L16" s="111">
        <v>0.29854402039200068</v>
      </c>
      <c r="M16" s="111">
        <v>0.27463441202417016</v>
      </c>
      <c r="N16" s="111">
        <v>4.2268242681748234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0.56482121348381042</v>
      </c>
      <c r="C17" s="111">
        <v>7.480790838599205E-2</v>
      </c>
      <c r="D17" s="111">
        <v>0</v>
      </c>
      <c r="E17" s="111">
        <v>0.21320970728993416</v>
      </c>
      <c r="F17" s="111">
        <v>2.0889222487312509E-2</v>
      </c>
      <c r="G17" s="111">
        <v>10.075779822218465</v>
      </c>
      <c r="H17" s="111">
        <v>4.4845422406961006</v>
      </c>
      <c r="I17" s="111">
        <v>13.862312336338618</v>
      </c>
      <c r="J17" s="111">
        <v>6.2845783044285781</v>
      </c>
      <c r="K17" s="111">
        <v>19.401660062372684</v>
      </c>
      <c r="L17" s="111">
        <v>11.497079365886748</v>
      </c>
      <c r="M17" s="111">
        <v>13.770695318002254</v>
      </c>
      <c r="N17" s="111">
        <v>6.6545945720281452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0</v>
      </c>
      <c r="C18" s="111">
        <v>7.8202439583837986</v>
      </c>
      <c r="D18" s="111">
        <v>0.81244159117341042</v>
      </c>
      <c r="E18" s="111">
        <v>2.8775618498524032</v>
      </c>
      <c r="F18" s="111">
        <v>0.1727286078967154</v>
      </c>
      <c r="G18" s="111">
        <v>1.7629669513553381E-2</v>
      </c>
      <c r="H18" s="111">
        <v>1.2587699890136719</v>
      </c>
      <c r="I18" s="111">
        <v>0</v>
      </c>
      <c r="J18" s="111">
        <v>1.1419399976730347</v>
      </c>
      <c r="K18" s="111">
        <v>3.9791068751364946</v>
      </c>
      <c r="L18" s="111">
        <v>0.59134461265057325</v>
      </c>
      <c r="M18" s="111">
        <v>0.7560456246137619</v>
      </c>
      <c r="N18" s="111">
        <v>1.4410458510974422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3.6330919712781906E-2</v>
      </c>
      <c r="C19" s="111">
        <v>0</v>
      </c>
      <c r="D19" s="111">
        <v>0.48025900032371283</v>
      </c>
      <c r="E19" s="111">
        <v>0.17219664001216492</v>
      </c>
      <c r="F19" s="111">
        <v>3.90625E-2</v>
      </c>
      <c r="G19" s="111">
        <v>9.7083122935146093E-2</v>
      </c>
      <c r="H19" s="111">
        <v>0.17991696950048208</v>
      </c>
      <c r="I19" s="111">
        <v>0.82539263879880309</v>
      </c>
      <c r="J19" s="111">
        <v>0.23662350513041019</v>
      </c>
      <c r="K19" s="111">
        <v>0.10422700940398499</v>
      </c>
      <c r="L19" s="111">
        <v>0.22541099786758423</v>
      </c>
      <c r="M19" s="111">
        <v>0.28956131153972819</v>
      </c>
      <c r="N19" s="111">
        <v>5.0158800557255745E-2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1.8271041352854809</v>
      </c>
      <c r="C20" s="111">
        <v>1.2007678097579628</v>
      </c>
      <c r="D20" s="111">
        <v>0.6062967162579298</v>
      </c>
      <c r="E20" s="111">
        <v>1.2113895537671244</v>
      </c>
      <c r="F20" s="111">
        <v>0.23730311263352633</v>
      </c>
      <c r="G20" s="111">
        <v>2.0861441820270556</v>
      </c>
      <c r="H20" s="111">
        <v>1.2053111898712814</v>
      </c>
      <c r="I20" s="111">
        <v>2.0010242458756693</v>
      </c>
      <c r="J20" s="111">
        <v>1.9502372849074163</v>
      </c>
      <c r="K20" s="111">
        <v>1.100178490354665</v>
      </c>
      <c r="L20" s="111">
        <v>1.7578217948321253</v>
      </c>
      <c r="M20" s="111">
        <v>1.7100368405226618</v>
      </c>
      <c r="N20" s="111">
        <v>1.6381287684198469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0.1487710028886795</v>
      </c>
      <c r="C21" s="111">
        <v>0.56099699437618256</v>
      </c>
      <c r="D21" s="111">
        <v>1.0787886814214289</v>
      </c>
      <c r="E21" s="111">
        <v>0.59618555956209696</v>
      </c>
      <c r="F21" s="111">
        <v>0.31500050984323025</v>
      </c>
      <c r="G21" s="111">
        <v>0.4719666913151741</v>
      </c>
      <c r="H21" s="111">
        <v>1.1045981482602656</v>
      </c>
      <c r="I21" s="111">
        <v>1.1035720004001632</v>
      </c>
      <c r="J21" s="111">
        <v>1.0523270852863789</v>
      </c>
      <c r="K21" s="111">
        <v>1.2029235064983368</v>
      </c>
      <c r="L21" s="111">
        <v>0.98431405215524137</v>
      </c>
      <c r="M21" s="111">
        <v>0.68968798057176173</v>
      </c>
      <c r="N21" s="111">
        <v>0.26188395288772881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1.2477899789810181</v>
      </c>
      <c r="I22" s="111">
        <v>0</v>
      </c>
      <c r="J22" s="111">
        <v>5.4617401212453842E-2</v>
      </c>
      <c r="K22" s="111">
        <v>0</v>
      </c>
      <c r="L22" s="111">
        <v>0</v>
      </c>
      <c r="M22" s="111">
        <v>0</v>
      </c>
      <c r="N22" s="111">
        <v>0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3.9838972617872059E-2</v>
      </c>
      <c r="C23" s="111">
        <v>0</v>
      </c>
      <c r="D23" s="111">
        <v>4.6522701159119606E-3</v>
      </c>
      <c r="E23" s="111">
        <v>1.4830414244594673E-2</v>
      </c>
      <c r="F23" s="111">
        <v>0.15394200384616852</v>
      </c>
      <c r="G23" s="111">
        <v>0.38744160532951355</v>
      </c>
      <c r="H23" s="111">
        <v>1.4624962438829243</v>
      </c>
      <c r="I23" s="111">
        <v>0.93388637155294418</v>
      </c>
      <c r="J23" s="111">
        <v>0.12780499458312988</v>
      </c>
      <c r="K23" s="111">
        <v>0.32680489122867584</v>
      </c>
      <c r="L23" s="111">
        <v>0.68145817518234253</v>
      </c>
      <c r="M23" s="111">
        <v>1.2444539810530841E-2</v>
      </c>
      <c r="N23" s="111">
        <v>0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4.1255013546760637E-2</v>
      </c>
      <c r="D31" s="180">
        <v>2.2316604852676392E-2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0.12977056194408745</v>
      </c>
      <c r="D32" s="180">
        <v>3.4982331097126007E-2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0.13754289099563624</v>
      </c>
      <c r="D33" s="180">
        <v>3.8209255784749985E-2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9.0496972268173909E-2</v>
      </c>
      <c r="D34" s="180">
        <v>1.2512446381151676E-2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0.19692873680202069</v>
      </c>
      <c r="D35" s="180">
        <v>1.5064115636050701E-2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 t="e">
        <v>#N/A</v>
      </c>
      <c r="D36" s="180" t="e">
        <v>#N/A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201</v>
      </c>
      <c r="D44" s="195">
        <v>504.15686274509807</v>
      </c>
      <c r="E44" s="127">
        <v>330</v>
      </c>
      <c r="F44" s="195">
        <v>469.71568627450978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70</v>
      </c>
      <c r="D45" s="195">
        <v>140.56862730138442</v>
      </c>
      <c r="E45" s="127">
        <v>148</v>
      </c>
      <c r="F45" s="195">
        <v>104.85686283485562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52</v>
      </c>
      <c r="D49" s="195">
        <v>57.045098024256092</v>
      </c>
      <c r="E49" s="127">
        <v>26</v>
      </c>
      <c r="F49" s="195">
        <v>58.768627465939993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108</v>
      </c>
      <c r="D50" s="195">
        <v>56.745098039215684</v>
      </c>
      <c r="E50" s="127">
        <v>72</v>
      </c>
      <c r="F50" s="195">
        <v>62.962745105519012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 t="e">
        <v>#N/A</v>
      </c>
      <c r="C58" s="93" t="e">
        <v>#N/A</v>
      </c>
      <c r="D58" s="111" t="e">
        <v>#N/A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 t="e">
        <v>#N/A</v>
      </c>
      <c r="C59" s="93" t="e">
        <v>#N/A</v>
      </c>
      <c r="D59" s="111" t="e">
        <v>#N/A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 t="e">
        <v>#N/A</v>
      </c>
      <c r="C60" s="93" t="e">
        <v>#N/A</v>
      </c>
      <c r="D60" s="111" t="e">
        <v>#N/A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 t="e">
        <v>#N/A</v>
      </c>
      <c r="C61" s="93" t="e">
        <v>#N/A</v>
      </c>
      <c r="D61" s="111" t="e">
        <v>#N/A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 t="e">
        <v>#N/A</v>
      </c>
      <c r="C62" s="93" t="e">
        <v>#N/A</v>
      </c>
      <c r="D62" s="111" t="e">
        <v>#N/A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 t="e">
        <v>#N/A</v>
      </c>
      <c r="C63" s="93" t="e">
        <v>#N/A</v>
      </c>
      <c r="D63" s="111" t="e">
        <v>#N/A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 t="e">
        <v>#N/A</v>
      </c>
      <c r="C64" s="93" t="e">
        <v>#N/A</v>
      </c>
      <c r="D64" s="111" t="e">
        <v>#N/A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1</v>
      </c>
      <c r="C86" s="111">
        <v>1.1107273998950866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0.2857142857142857</v>
      </c>
      <c r="C87" s="111">
        <v>1.1248389207691536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0.375</v>
      </c>
      <c r="C88" s="111">
        <v>1.1896709110994823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0.66666666666666663</v>
      </c>
      <c r="C89" s="111">
        <v>1.0048417990278458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0.7407407407407407</v>
      </c>
      <c r="C90" s="111">
        <v>1.0646042143294803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 t="e">
        <v>#N/A</v>
      </c>
      <c r="C91" s="111" t="e">
        <v>#N/A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364.54459107705054</v>
      </c>
      <c r="C99" s="180">
        <v>266.63058749769783</v>
      </c>
      <c r="D99" s="180">
        <v>478.77759525296204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368.03842475807596</v>
      </c>
      <c r="C100" s="180">
        <v>258.25973317076927</v>
      </c>
      <c r="D100" s="180">
        <v>496.11356494326714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421.74863177752553</v>
      </c>
      <c r="C101" s="180">
        <v>259.44922742913349</v>
      </c>
      <c r="D101" s="180">
        <v>611.09793685064949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385.01126034467472</v>
      </c>
      <c r="C102" s="180">
        <v>254.62478760747874</v>
      </c>
      <c r="D102" s="180">
        <v>537.1288118714034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390.14657366642945</v>
      </c>
      <c r="C103" s="180">
        <v>255.49378342159324</v>
      </c>
      <c r="D103" s="180">
        <v>547.2414956187381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390.76185976830482</v>
      </c>
      <c r="C104" s="180">
        <v>235.78500693254347</v>
      </c>
      <c r="D104" s="180">
        <v>571.56818807669299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390.60405360689685</v>
      </c>
      <c r="C105" s="180">
        <v>257.87845291913499</v>
      </c>
      <c r="D105" s="180">
        <v>545.45058774261895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377.42364367827201</v>
      </c>
      <c r="C106" s="180">
        <v>238.59409291039123</v>
      </c>
      <c r="D106" s="180">
        <v>539.39145290746626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403.52500003190733</v>
      </c>
      <c r="C107" s="180">
        <v>244.82887235954792</v>
      </c>
      <c r="D107" s="180">
        <v>588.67048231632646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 t="e">
        <v>#N/A</v>
      </c>
      <c r="C108" s="180" t="e">
        <v>#N/A</v>
      </c>
      <c r="D108" s="180" t="e">
        <v>#N/A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384.77721587088399</v>
      </c>
      <c r="C115" s="180">
        <v>261.44651603253351</v>
      </c>
      <c r="D115" s="180">
        <v>528.66303234895952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388.6398979264697</v>
      </c>
      <c r="C116" s="180">
        <v>248.63452598720514</v>
      </c>
      <c r="D116" s="180">
        <v>551.97949852227805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390.51756577235875</v>
      </c>
      <c r="C117" s="180">
        <v>247.1004727296914</v>
      </c>
      <c r="D117" s="180">
        <v>557.83750765547063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 t="e">
        <v>#N/A</v>
      </c>
      <c r="C118" s="180" t="e">
        <v>#N/A</v>
      </c>
      <c r="D118" s="180" t="e">
        <v>#N/A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1.0766999999999999E-2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2.0777E-2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2.6592999999999999E-2</v>
      </c>
      <c r="E131" s="84"/>
      <c r="G131" s="7"/>
    </row>
    <row r="132" spans="1:20" x14ac:dyDescent="0.25">
      <c r="C132">
        <v>2017</v>
      </c>
      <c r="D132" s="178">
        <v>7.6742000000000005E-2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0.122514</v>
      </c>
      <c r="E133" s="84"/>
      <c r="G133" s="7"/>
    </row>
    <row r="134" spans="1:20" x14ac:dyDescent="0.25">
      <c r="C134" s="8">
        <v>2017</v>
      </c>
      <c r="D134" s="178">
        <v>0.205985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2.853E-2</v>
      </c>
      <c r="E135" s="84"/>
      <c r="G135" s="7"/>
    </row>
    <row r="136" spans="1:20" x14ac:dyDescent="0.25">
      <c r="C136" s="8">
        <v>2017</v>
      </c>
      <c r="D136" s="178">
        <v>9.0401999999999996E-2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0.33896138081450006</v>
      </c>
      <c r="C142" s="191">
        <v>0.17239581975971435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0.55356672808633856</v>
      </c>
      <c r="C143" s="191">
        <v>0.62772666857783221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0.10747189109916144</v>
      </c>
      <c r="C144" s="191">
        <v>0.19638529097495502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3.492220687498371E-3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0.21047281903894011</v>
      </c>
      <c r="C148" s="191">
        <v>0.30045795447003382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0.13886649609197016</v>
      </c>
      <c r="C149" s="191">
        <v>0.37911771863454352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0.65066068486908979</v>
      </c>
      <c r="C150" s="191">
        <v>0.31029180770336939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1.0132519192053274E-2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1</v>
      </c>
      <c r="C155" s="191">
        <v>0.89655172413793105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</v>
      </c>
      <c r="C156" s="191">
        <v>0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0</v>
      </c>
      <c r="C157" s="191">
        <v>0.10344827586206896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0.33766233766233766</v>
      </c>
      <c r="C160" s="191">
        <v>0.40932642487046633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0.38961038961038963</v>
      </c>
      <c r="C161" s="191">
        <v>1.0362694300518135E-2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0.27272727272727271</v>
      </c>
      <c r="C162" s="191">
        <v>0.5803108808290155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4875.4343226496903</v>
      </c>
      <c r="D168" s="188">
        <v>11606.075522154993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5425.6206250136502</v>
      </c>
      <c r="D169" s="188">
        <v>14185.564102608014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 t="e">
        <v>#N/A</v>
      </c>
      <c r="I182" s="18"/>
      <c r="J182" s="8"/>
      <c r="K182" s="8"/>
    </row>
    <row r="183" spans="1:20" x14ac:dyDescent="0.25">
      <c r="A183" s="18"/>
      <c r="B183" s="8">
        <v>2017</v>
      </c>
      <c r="C183" s="189" t="e">
        <v>#N/A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 t="e">
        <v>#N/A</v>
      </c>
      <c r="I184" s="18"/>
      <c r="J184" s="85"/>
      <c r="K184" s="8"/>
    </row>
    <row r="185" spans="1:20" x14ac:dyDescent="0.25">
      <c r="A185" s="18"/>
      <c r="B185" s="8">
        <v>2017</v>
      </c>
      <c r="C185" s="189" t="e">
        <v>#N/A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 t="e">
        <v>#N/A</v>
      </c>
    </row>
    <row r="194" spans="1:20" x14ac:dyDescent="0.25">
      <c r="A194" s="8"/>
      <c r="B194" s="8">
        <v>2017</v>
      </c>
      <c r="C194" s="45" t="e">
        <v>#N/A</v>
      </c>
    </row>
    <row r="195" spans="1:20" s="8" customFormat="1" x14ac:dyDescent="0.25">
      <c r="A195" s="18" t="s">
        <v>186</v>
      </c>
      <c r="B195" s="8">
        <v>2006</v>
      </c>
      <c r="C195" s="45" t="e">
        <v>#N/A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 t="e">
        <v>#N/A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 t="e">
        <v>#N/A</v>
      </c>
      <c r="C206" s="167" t="e">
        <v>#N/A</v>
      </c>
    </row>
    <row r="207" spans="1:20" x14ac:dyDescent="0.25">
      <c r="A207" s="18" t="s">
        <v>32</v>
      </c>
      <c r="B207" s="167" t="e">
        <v>#N/A</v>
      </c>
      <c r="C207" s="167" t="e">
        <v>#N/A</v>
      </c>
      <c r="E207" s="98"/>
    </row>
    <row r="208" spans="1:20" x14ac:dyDescent="0.25">
      <c r="A208" s="18" t="s">
        <v>233</v>
      </c>
      <c r="B208" s="167" t="e">
        <v>#N/A</v>
      </c>
      <c r="C208" s="167" t="e">
        <v>#N/A</v>
      </c>
      <c r="E208" s="98"/>
    </row>
    <row r="209" spans="1:20" x14ac:dyDescent="0.25">
      <c r="A209" s="18"/>
      <c r="B209" s="168" t="e">
        <v>#N/A</v>
      </c>
      <c r="C209" s="168" t="e">
        <v>#N/A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289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290</v>
      </c>
      <c r="B2" s="223" t="s">
        <v>291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292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293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68.961604022903202</v>
      </c>
      <c r="C8" s="102">
        <v>78.003327754778397</v>
      </c>
      <c r="D8" s="102">
        <v>81.801197101220694</v>
      </c>
      <c r="E8" s="102">
        <v>103.48245981385</v>
      </c>
      <c r="F8" s="102">
        <v>81.921552687509305</v>
      </c>
      <c r="G8" s="102">
        <v>74.0299541372557</v>
      </c>
      <c r="H8" s="102">
        <v>84.337265063301587</v>
      </c>
      <c r="I8" s="102">
        <v>91.248700195955792</v>
      </c>
      <c r="J8" s="102">
        <v>122.67991024789301</v>
      </c>
      <c r="K8" s="102">
        <v>119.29108031858601</v>
      </c>
      <c r="L8" s="102">
        <v>149.863544878336</v>
      </c>
      <c r="M8" s="102">
        <v>126.23353532647599</v>
      </c>
      <c r="N8" s="102">
        <v>158.602601463757</v>
      </c>
      <c r="O8" s="102" t="s">
        <v>153</v>
      </c>
    </row>
    <row r="9" spans="1:15" x14ac:dyDescent="0.25">
      <c r="A9" s="8" t="s">
        <v>67</v>
      </c>
      <c r="B9" s="102">
        <v>12.969367588900001</v>
      </c>
      <c r="C9" s="102">
        <v>17.177720299299999</v>
      </c>
      <c r="D9" s="102">
        <v>23.998822890700001</v>
      </c>
      <c r="E9" s="102">
        <v>46.333477481899997</v>
      </c>
      <c r="F9" s="102">
        <v>20.0541659089</v>
      </c>
      <c r="G9" s="102">
        <v>24.711567216999999</v>
      </c>
      <c r="H9" s="102">
        <v>43.783799415799997</v>
      </c>
      <c r="I9" s="102">
        <v>31.1135148967</v>
      </c>
      <c r="J9" s="102">
        <v>51.361271008199999</v>
      </c>
      <c r="K9" s="102">
        <v>56.043795383300001</v>
      </c>
      <c r="L9" s="102">
        <v>12.3470669877</v>
      </c>
      <c r="M9" s="102">
        <v>8.8461181914000004</v>
      </c>
      <c r="N9" s="102">
        <v>13.7807689274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0.32881075382182401</v>
      </c>
      <c r="D10" s="102">
        <v>0.34441516064257</v>
      </c>
      <c r="E10" s="102">
        <v>0.220398117734356</v>
      </c>
      <c r="F10" s="102">
        <v>0.41024837343749998</v>
      </c>
      <c r="G10" s="102">
        <v>0.669635183452578</v>
      </c>
      <c r="H10" s="102">
        <v>0.78306867519603796</v>
      </c>
      <c r="I10" s="102">
        <v>0.99802617494823997</v>
      </c>
      <c r="J10" s="102">
        <v>0.31938322561975502</v>
      </c>
      <c r="K10" s="102">
        <v>3.8163710113574903E-2</v>
      </c>
      <c r="L10" s="102">
        <v>2.0866105642798098</v>
      </c>
      <c r="M10" s="102">
        <v>2.53686909982904</v>
      </c>
      <c r="N10" s="102">
        <v>1.23174955935321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2.0573296265684875</v>
      </c>
      <c r="M11" s="102">
        <v>2.2896305656730842</v>
      </c>
      <c r="N11" s="102">
        <v>0.89806115411142629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23.045438987525699</v>
      </c>
      <c r="D12" s="102">
        <v>32.753898137685503</v>
      </c>
      <c r="E12" s="102">
        <v>24.801984038946699</v>
      </c>
      <c r="F12" s="102">
        <v>37.216428734129998</v>
      </c>
      <c r="G12" s="102">
        <v>72.267594684501901</v>
      </c>
      <c r="H12" s="102">
        <v>95.933400685966902</v>
      </c>
      <c r="I12" s="102">
        <v>80.3765641279346</v>
      </c>
      <c r="J12" s="102">
        <v>83.425976945532994</v>
      </c>
      <c r="K12" s="102">
        <v>82.591541707598097</v>
      </c>
      <c r="L12" s="102">
        <v>71.096129712958003</v>
      </c>
      <c r="M12" s="102">
        <v>85.375957053020002</v>
      </c>
      <c r="N12" s="102">
        <v>91.547324298551999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3.6268295784570488</v>
      </c>
      <c r="D13" s="102">
        <v>10.381464420544667</v>
      </c>
      <c r="E13" s="102">
        <v>3.8259162766034152</v>
      </c>
      <c r="F13" s="102">
        <v>10.134592325291766</v>
      </c>
      <c r="G13" s="102">
        <v>33.346320859008259</v>
      </c>
      <c r="H13" s="102">
        <v>16.698943365885505</v>
      </c>
      <c r="I13" s="102">
        <v>25.185336337553117</v>
      </c>
      <c r="J13" s="102">
        <v>34.607980296919628</v>
      </c>
      <c r="K13" s="102">
        <v>32.338274869062374</v>
      </c>
      <c r="L13" s="102">
        <v>27.233878314044109</v>
      </c>
      <c r="M13" s="102">
        <v>33.389042452165413</v>
      </c>
      <c r="N13" s="102">
        <v>36.471209165485234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118.55529779542591</v>
      </c>
      <c r="D15" s="102">
        <v>138.89833329024876</v>
      </c>
      <c r="E15" s="102">
        <v>174.83831945243105</v>
      </c>
      <c r="F15" s="102">
        <v>139.60239570397681</v>
      </c>
      <c r="G15" s="102">
        <v>171.67875122221017</v>
      </c>
      <c r="H15" s="102">
        <v>224.83753384026454</v>
      </c>
      <c r="I15" s="102">
        <v>203.73680539553862</v>
      </c>
      <c r="J15" s="102">
        <v>257.78654142724577</v>
      </c>
      <c r="K15" s="102">
        <v>257.96458111959765</v>
      </c>
      <c r="L15" s="102">
        <v>235.39335214327383</v>
      </c>
      <c r="M15" s="102">
        <v>222.992479670725</v>
      </c>
      <c r="N15" s="102">
        <v>265.16244424906222</v>
      </c>
      <c r="O15" s="102" t="s">
        <v>241</v>
      </c>
    </row>
    <row r="16" spans="1:15" x14ac:dyDescent="0.25">
      <c r="A16" s="8" t="s">
        <v>9</v>
      </c>
      <c r="B16" s="102">
        <v>57.969922096682694</v>
      </c>
      <c r="C16" s="102">
        <v>61.213400368360801</v>
      </c>
      <c r="D16" s="102">
        <v>64.277375543016902</v>
      </c>
      <c r="E16" s="102">
        <v>71.578914141414103</v>
      </c>
      <c r="F16" s="102">
        <v>76.927554298317105</v>
      </c>
      <c r="G16" s="102">
        <v>109.35434703717101</v>
      </c>
      <c r="H16" s="102">
        <v>122.25440751050701</v>
      </c>
      <c r="I16" s="102">
        <v>155.947430526875</v>
      </c>
      <c r="J16" s="102" t="s">
        <v>153</v>
      </c>
      <c r="K16" s="102" t="s">
        <v>153</v>
      </c>
      <c r="L16" s="102" t="s">
        <v>153</v>
      </c>
      <c r="M16" s="102" t="s">
        <v>153</v>
      </c>
      <c r="N16" s="102" t="s">
        <v>153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17.043974409433499</v>
      </c>
      <c r="D19" s="106" t="s">
        <v>153</v>
      </c>
      <c r="E19" s="106" t="s">
        <v>153</v>
      </c>
      <c r="F19" s="106" t="s">
        <v>153</v>
      </c>
      <c r="G19" s="106">
        <v>11.7301250499993</v>
      </c>
      <c r="H19" s="106">
        <v>11.7300295422767</v>
      </c>
      <c r="I19" s="106" t="s">
        <v>153</v>
      </c>
      <c r="J19" s="106">
        <v>11.71</v>
      </c>
      <c r="K19" s="106">
        <v>11.7</v>
      </c>
      <c r="L19" s="106">
        <v>11.7</v>
      </c>
      <c r="M19" s="106" t="s">
        <v>153</v>
      </c>
      <c r="N19" s="106">
        <v>11.24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 t="s">
        <v>153</v>
      </c>
      <c r="G20" s="106">
        <v>5.1200183246187798</v>
      </c>
      <c r="H20" s="106" t="s">
        <v>153</v>
      </c>
      <c r="I20" s="106">
        <v>5.4864386298875498</v>
      </c>
      <c r="J20" s="106">
        <v>4.91522679913726</v>
      </c>
      <c r="K20" s="106">
        <v>5.7231332937342199</v>
      </c>
      <c r="L20" s="106">
        <v>5.8415282723532602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2.6058241253191401</v>
      </c>
      <c r="C21" s="106" t="s">
        <v>153</v>
      </c>
      <c r="D21" s="106" t="s">
        <v>153</v>
      </c>
      <c r="E21" s="106" t="s">
        <v>153</v>
      </c>
      <c r="F21" s="106">
        <v>1.3816629517866601</v>
      </c>
      <c r="G21" s="106">
        <v>4.3331508707228297</v>
      </c>
      <c r="H21" s="106" t="s">
        <v>153</v>
      </c>
      <c r="I21" s="106">
        <v>3.90655432188507</v>
      </c>
      <c r="J21" s="106">
        <v>12.1887197919414</v>
      </c>
      <c r="K21" s="106">
        <v>3.5611686663572399</v>
      </c>
      <c r="L21" s="106" t="s">
        <v>153</v>
      </c>
      <c r="M21" s="106">
        <v>4.5788664930197402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45.330523708926201</v>
      </c>
      <c r="C22" s="106" t="s">
        <v>153</v>
      </c>
      <c r="D22" s="106" t="s">
        <v>153</v>
      </c>
      <c r="E22" s="106" t="s">
        <v>153</v>
      </c>
      <c r="F22" s="106">
        <v>80.044344848689505</v>
      </c>
      <c r="G22" s="106">
        <v>75.425750208797197</v>
      </c>
      <c r="H22" s="106" t="s">
        <v>153</v>
      </c>
      <c r="I22" s="106">
        <v>67.280408203630302</v>
      </c>
      <c r="J22" s="106">
        <v>71.131951524212496</v>
      </c>
      <c r="K22" s="106">
        <v>72.920609113036704</v>
      </c>
      <c r="L22" s="106" t="s">
        <v>153</v>
      </c>
      <c r="M22" s="106">
        <v>61.5140152153378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</v>
      </c>
      <c r="G23" s="202">
        <v>0</v>
      </c>
      <c r="H23" s="202">
        <v>9.5623320999999997E-2</v>
      </c>
      <c r="I23" s="202" t="s">
        <v>153</v>
      </c>
      <c r="J23" s="202">
        <v>7.7852043139999996</v>
      </c>
      <c r="K23" s="202">
        <v>19.284944509999999</v>
      </c>
      <c r="L23" s="202">
        <v>50.035726369999999</v>
      </c>
      <c r="M23" s="202">
        <v>56.010903460000002</v>
      </c>
      <c r="N23" s="106">
        <v>59.248287349999998</v>
      </c>
      <c r="O23" s="106" t="s">
        <v>153</v>
      </c>
    </row>
    <row r="24" spans="1:15" s="135" customFormat="1" x14ac:dyDescent="0.25">
      <c r="A24" s="84" t="s">
        <v>63</v>
      </c>
      <c r="B24" s="202">
        <v>0.63835472699999996</v>
      </c>
      <c r="C24" s="202">
        <v>0.62248620799999999</v>
      </c>
      <c r="D24" s="202">
        <v>0.76203874699999996</v>
      </c>
      <c r="E24" s="202">
        <v>0.69996602100000005</v>
      </c>
      <c r="F24" s="202">
        <v>0.96521369800000001</v>
      </c>
      <c r="G24" s="202">
        <v>1.056300834</v>
      </c>
      <c r="H24" s="202">
        <v>1.243103168</v>
      </c>
      <c r="I24" s="202">
        <v>1.4292384060000001</v>
      </c>
      <c r="J24" s="202">
        <v>1.6140057720000001</v>
      </c>
      <c r="K24" s="202">
        <v>1.7016127510000001</v>
      </c>
      <c r="L24" s="202">
        <v>2.3109322699999999</v>
      </c>
      <c r="M24" s="202">
        <v>2.8005451730000002</v>
      </c>
      <c r="N24" s="106">
        <v>2.7772634699999998</v>
      </c>
      <c r="O24" s="106" t="s">
        <v>153</v>
      </c>
    </row>
    <row r="25" spans="1:15" s="135" customFormat="1" x14ac:dyDescent="0.25">
      <c r="A25" s="84" t="s">
        <v>208</v>
      </c>
      <c r="B25" s="202">
        <v>4.9077827620000001</v>
      </c>
      <c r="C25" s="202">
        <v>5.8539440950000001</v>
      </c>
      <c r="D25" s="202">
        <v>7.1798653290000001</v>
      </c>
      <c r="E25" s="202">
        <v>8.1107699439999994</v>
      </c>
      <c r="F25" s="202">
        <v>10</v>
      </c>
      <c r="G25" s="202">
        <v>16</v>
      </c>
      <c r="H25" s="202">
        <v>25</v>
      </c>
      <c r="I25" s="202">
        <v>30</v>
      </c>
      <c r="J25" s="202">
        <v>32.75396061</v>
      </c>
      <c r="K25" s="202">
        <v>35.954441449999997</v>
      </c>
      <c r="L25" s="202">
        <v>38.651272429999999</v>
      </c>
      <c r="M25" s="202">
        <v>39.950000000000003</v>
      </c>
      <c r="N25" s="106">
        <v>41.248727639999998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201</v>
      </c>
      <c r="L26" s="106">
        <v>201</v>
      </c>
      <c r="M26" s="106">
        <v>201</v>
      </c>
      <c r="N26" s="106">
        <v>201</v>
      </c>
      <c r="O26" s="106">
        <v>201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70</v>
      </c>
      <c r="L27" s="106">
        <v>70</v>
      </c>
      <c r="M27" s="106">
        <v>70</v>
      </c>
      <c r="N27" s="106">
        <v>70</v>
      </c>
      <c r="O27" s="106">
        <v>70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330</v>
      </c>
      <c r="L28" s="106">
        <v>330</v>
      </c>
      <c r="M28" s="106">
        <v>330</v>
      </c>
      <c r="N28" s="106">
        <v>330</v>
      </c>
      <c r="O28" s="106">
        <v>330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148</v>
      </c>
      <c r="L29" s="106">
        <v>148</v>
      </c>
      <c r="M29" s="106">
        <v>148</v>
      </c>
      <c r="N29" s="106">
        <v>148</v>
      </c>
      <c r="O29" s="106">
        <v>148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52</v>
      </c>
      <c r="L30" s="106">
        <v>52</v>
      </c>
      <c r="M30" s="106">
        <v>52</v>
      </c>
      <c r="N30" s="106">
        <v>52</v>
      </c>
      <c r="O30" s="106">
        <v>52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108</v>
      </c>
      <c r="L31" s="106">
        <v>108</v>
      </c>
      <c r="M31" s="106">
        <v>108</v>
      </c>
      <c r="N31" s="106">
        <v>108</v>
      </c>
      <c r="O31" s="106">
        <v>108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26</v>
      </c>
      <c r="L32" s="106">
        <v>26</v>
      </c>
      <c r="M32" s="106">
        <v>26</v>
      </c>
      <c r="N32" s="106">
        <v>26</v>
      </c>
      <c r="O32" s="106">
        <v>26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72</v>
      </c>
      <c r="L33" s="106">
        <v>72</v>
      </c>
      <c r="M33" s="106">
        <v>72</v>
      </c>
      <c r="N33" s="106">
        <v>72</v>
      </c>
      <c r="O33" s="106">
        <v>72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 t="s">
        <v>153</v>
      </c>
      <c r="E34" s="106" t="s">
        <v>153</v>
      </c>
      <c r="F34" s="106" t="s">
        <v>153</v>
      </c>
      <c r="G34" s="106" t="s">
        <v>153</v>
      </c>
      <c r="H34" s="106" t="s">
        <v>153</v>
      </c>
      <c r="I34" s="106" t="s">
        <v>153</v>
      </c>
      <c r="J34" s="106" t="s">
        <v>153</v>
      </c>
      <c r="K34" s="106" t="s">
        <v>153</v>
      </c>
      <c r="L34" s="106" t="s">
        <v>153</v>
      </c>
      <c r="M34" s="106" t="s">
        <v>153</v>
      </c>
      <c r="N34" s="106" t="s">
        <v>153</v>
      </c>
      <c r="O34" s="106" t="s">
        <v>153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 t="s">
        <v>153</v>
      </c>
      <c r="E35" s="106" t="s">
        <v>153</v>
      </c>
      <c r="F35" s="106" t="s">
        <v>153</v>
      </c>
      <c r="G35" s="106" t="s">
        <v>153</v>
      </c>
      <c r="H35" s="106" t="s">
        <v>153</v>
      </c>
      <c r="I35" s="106" t="s">
        <v>153</v>
      </c>
      <c r="J35" s="106" t="s">
        <v>153</v>
      </c>
      <c r="K35" s="106" t="s">
        <v>153</v>
      </c>
      <c r="L35" s="106" t="s">
        <v>153</v>
      </c>
      <c r="M35" s="106" t="s">
        <v>153</v>
      </c>
      <c r="N35" s="106" t="s">
        <v>153</v>
      </c>
      <c r="O35" s="106" t="s">
        <v>153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 t="s">
        <v>153</v>
      </c>
      <c r="E36" s="106" t="s">
        <v>153</v>
      </c>
      <c r="F36" s="106" t="s">
        <v>153</v>
      </c>
      <c r="G36" s="106" t="s">
        <v>153</v>
      </c>
      <c r="H36" s="106" t="s">
        <v>153</v>
      </c>
      <c r="I36" s="106" t="s">
        <v>153</v>
      </c>
      <c r="J36" s="106" t="s">
        <v>153</v>
      </c>
      <c r="K36" s="106" t="s">
        <v>153</v>
      </c>
      <c r="L36" s="106" t="s">
        <v>153</v>
      </c>
      <c r="M36" s="106" t="s">
        <v>153</v>
      </c>
      <c r="N36" s="106" t="s">
        <v>153</v>
      </c>
      <c r="O36" s="106" t="s">
        <v>153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 t="s">
        <v>153</v>
      </c>
      <c r="E37" s="106" t="s">
        <v>153</v>
      </c>
      <c r="F37" s="106" t="s">
        <v>153</v>
      </c>
      <c r="G37" s="106" t="s">
        <v>153</v>
      </c>
      <c r="H37" s="106" t="s">
        <v>153</v>
      </c>
      <c r="I37" s="106" t="s">
        <v>153</v>
      </c>
      <c r="J37" s="106" t="s">
        <v>153</v>
      </c>
      <c r="K37" s="106" t="s">
        <v>153</v>
      </c>
      <c r="L37" s="106" t="s">
        <v>153</v>
      </c>
      <c r="M37" s="106" t="s">
        <v>153</v>
      </c>
      <c r="N37" s="106" t="s">
        <v>153</v>
      </c>
      <c r="O37" s="106" t="s">
        <v>153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 t="s">
        <v>153</v>
      </c>
      <c r="E38" s="106" t="s">
        <v>153</v>
      </c>
      <c r="F38" s="106" t="s">
        <v>153</v>
      </c>
      <c r="G38" s="106" t="s">
        <v>153</v>
      </c>
      <c r="H38" s="106" t="s">
        <v>153</v>
      </c>
      <c r="I38" s="106" t="s">
        <v>153</v>
      </c>
      <c r="J38" s="106" t="s">
        <v>153</v>
      </c>
      <c r="K38" s="106" t="s">
        <v>153</v>
      </c>
      <c r="L38" s="106" t="s">
        <v>153</v>
      </c>
      <c r="M38" s="106" t="s">
        <v>153</v>
      </c>
      <c r="N38" s="106" t="s">
        <v>153</v>
      </c>
      <c r="O38" s="106" t="s">
        <v>153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 t="s">
        <v>153</v>
      </c>
      <c r="E39" s="106" t="s">
        <v>153</v>
      </c>
      <c r="F39" s="106" t="s">
        <v>153</v>
      </c>
      <c r="G39" s="106" t="s">
        <v>153</v>
      </c>
      <c r="H39" s="106" t="s">
        <v>153</v>
      </c>
      <c r="I39" s="106" t="s">
        <v>153</v>
      </c>
      <c r="J39" s="106" t="s">
        <v>153</v>
      </c>
      <c r="K39" s="106" t="s">
        <v>153</v>
      </c>
      <c r="L39" s="106" t="s">
        <v>153</v>
      </c>
      <c r="M39" s="106" t="s">
        <v>153</v>
      </c>
      <c r="N39" s="106" t="s">
        <v>153</v>
      </c>
      <c r="O39" s="106" t="s">
        <v>153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 t="s">
        <v>153</v>
      </c>
      <c r="E40" s="106" t="s">
        <v>153</v>
      </c>
      <c r="F40" s="106" t="s">
        <v>153</v>
      </c>
      <c r="G40" s="106" t="s">
        <v>153</v>
      </c>
      <c r="H40" s="106" t="s">
        <v>153</v>
      </c>
      <c r="I40" s="106" t="s">
        <v>153</v>
      </c>
      <c r="J40" s="106" t="s">
        <v>153</v>
      </c>
      <c r="K40" s="106" t="s">
        <v>153</v>
      </c>
      <c r="L40" s="106" t="s">
        <v>153</v>
      </c>
      <c r="M40" s="106" t="s">
        <v>153</v>
      </c>
      <c r="N40" s="106" t="s">
        <v>153</v>
      </c>
      <c r="O40" s="106" t="s">
        <v>153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71.049564028997679</v>
      </c>
      <c r="C49" s="106">
        <v>64.052984794378332</v>
      </c>
      <c r="D49" s="106">
        <v>68.924466271222713</v>
      </c>
      <c r="E49" s="106">
        <v>74.914925906969657</v>
      </c>
      <c r="F49" s="106">
        <v>85.097880063291029</v>
      </c>
      <c r="G49" s="106">
        <v>70.666971460642657</v>
      </c>
      <c r="H49" s="106">
        <v>74.406663600000044</v>
      </c>
      <c r="I49" s="106">
        <v>74.555699850112404</v>
      </c>
      <c r="J49" s="106">
        <v>80.398484898899397</v>
      </c>
      <c r="K49" s="106">
        <v>72.979034505904266</v>
      </c>
      <c r="L49" s="102">
        <v>92.400479340503566</v>
      </c>
      <c r="M49" s="102">
        <v>90.435844860930501</v>
      </c>
      <c r="N49" s="102">
        <v>92.107325572306223</v>
      </c>
      <c r="O49" s="102" t="s">
        <v>153</v>
      </c>
    </row>
    <row r="50" spans="1:15" x14ac:dyDescent="0.25">
      <c r="A50" s="8" t="s">
        <v>71</v>
      </c>
      <c r="B50" s="106">
        <v>49.027800471510936</v>
      </c>
      <c r="C50" s="106">
        <v>71.180406852248396</v>
      </c>
      <c r="D50" s="106">
        <v>61.119279819954976</v>
      </c>
      <c r="E50" s="106">
        <v>71.868570228847361</v>
      </c>
      <c r="F50" s="106">
        <v>74.977479216534121</v>
      </c>
      <c r="G50" s="106">
        <v>75.083830342744506</v>
      </c>
      <c r="H50" s="106">
        <v>77.952296905613935</v>
      </c>
      <c r="I50" s="106">
        <v>77.579761218829148</v>
      </c>
      <c r="J50" s="106">
        <v>83.231365694052258</v>
      </c>
      <c r="K50" s="106">
        <v>75.464979319034697</v>
      </c>
      <c r="L50" s="102">
        <v>71.726800144114463</v>
      </c>
      <c r="M50" s="102">
        <v>74.680054732775275</v>
      </c>
      <c r="N50" s="102">
        <v>78.694408269157805</v>
      </c>
      <c r="O50" s="102" t="s">
        <v>153</v>
      </c>
    </row>
    <row r="51" spans="1:15" x14ac:dyDescent="0.25">
      <c r="A51" s="8" t="s">
        <v>72</v>
      </c>
      <c r="B51" s="106">
        <v>23.558570492351883</v>
      </c>
      <c r="C51" s="106">
        <v>18.888535790895371</v>
      </c>
      <c r="D51" s="106">
        <v>20.370850547690253</v>
      </c>
      <c r="E51" s="106">
        <v>19.089949856666635</v>
      </c>
      <c r="F51" s="106">
        <v>18.95127210004312</v>
      </c>
      <c r="G51" s="106">
        <v>19.927309412395232</v>
      </c>
      <c r="H51" s="106">
        <v>19.574136731596255</v>
      </c>
      <c r="I51" s="106">
        <v>26.753164397332291</v>
      </c>
      <c r="J51" s="106">
        <v>31.376304004745492</v>
      </c>
      <c r="K51" s="106">
        <v>25.192868642109119</v>
      </c>
      <c r="L51" s="102">
        <v>24.18070654844988</v>
      </c>
      <c r="M51" s="102">
        <v>26.804170685216544</v>
      </c>
      <c r="N51" s="102">
        <v>30.501337777972719</v>
      </c>
      <c r="O51" s="102" t="s">
        <v>153</v>
      </c>
    </row>
    <row r="52" spans="1:15" x14ac:dyDescent="0.25">
      <c r="A52" s="8" t="s">
        <v>49</v>
      </c>
      <c r="B52" s="106" t="s">
        <v>153</v>
      </c>
      <c r="C52" s="106" t="s">
        <v>153</v>
      </c>
      <c r="D52" s="106" t="s">
        <v>153</v>
      </c>
      <c r="E52" s="106">
        <v>39.049907684326172</v>
      </c>
      <c r="F52" s="106">
        <v>20.689373016357422</v>
      </c>
      <c r="G52" s="106">
        <v>19.607992172241211</v>
      </c>
      <c r="H52" s="106">
        <v>42.713565826416016</v>
      </c>
      <c r="I52" s="106">
        <v>32.853580474853516</v>
      </c>
      <c r="J52" s="106">
        <v>21.536066055297852</v>
      </c>
      <c r="K52" s="106">
        <v>20.939092636108398</v>
      </c>
      <c r="L52" s="102" t="s">
        <v>153</v>
      </c>
      <c r="M52" s="102" t="s">
        <v>153</v>
      </c>
      <c r="N52" s="102" t="s">
        <v>153</v>
      </c>
      <c r="O52" s="102" t="s">
        <v>153</v>
      </c>
    </row>
    <row r="53" spans="1:15" x14ac:dyDescent="0.25">
      <c r="A53" s="8" t="s">
        <v>50</v>
      </c>
      <c r="B53" s="106" t="s">
        <v>153</v>
      </c>
      <c r="C53" s="106" t="s">
        <v>153</v>
      </c>
      <c r="D53" s="106" t="s">
        <v>153</v>
      </c>
      <c r="E53" s="106">
        <v>22.519454956054688</v>
      </c>
      <c r="F53" s="106">
        <v>24.029047012329102</v>
      </c>
      <c r="G53" s="106">
        <v>28.846757888793945</v>
      </c>
      <c r="H53" s="106">
        <v>27.998317718505859</v>
      </c>
      <c r="I53" s="106">
        <v>26.962717056274414</v>
      </c>
      <c r="J53" s="106">
        <v>23.549945831298828</v>
      </c>
      <c r="K53" s="106">
        <v>30.886316299438477</v>
      </c>
      <c r="L53" s="102" t="s">
        <v>153</v>
      </c>
      <c r="M53" s="102" t="s">
        <v>153</v>
      </c>
      <c r="N53" s="102" t="s">
        <v>153</v>
      </c>
      <c r="O53" s="102" t="s">
        <v>153</v>
      </c>
    </row>
    <row r="54" spans="1:15" s="137" customFormat="1" x14ac:dyDescent="0.25">
      <c r="A54" s="136" t="s">
        <v>90</v>
      </c>
      <c r="B54" s="106" t="s">
        <v>153</v>
      </c>
      <c r="C54" s="106" t="s">
        <v>153</v>
      </c>
      <c r="D54" s="106" t="s">
        <v>153</v>
      </c>
      <c r="E54" s="106">
        <v>33</v>
      </c>
      <c r="F54" s="106">
        <v>28</v>
      </c>
      <c r="G54" s="106">
        <v>29</v>
      </c>
      <c r="H54" s="106">
        <v>34</v>
      </c>
      <c r="I54" s="106">
        <v>50</v>
      </c>
      <c r="J54" s="106">
        <v>52</v>
      </c>
      <c r="K54" s="106">
        <v>52</v>
      </c>
      <c r="L54" s="102" t="s">
        <v>153</v>
      </c>
      <c r="M54" s="102" t="s">
        <v>153</v>
      </c>
      <c r="N54" s="102" t="s">
        <v>153</v>
      </c>
      <c r="O54" s="102" t="s">
        <v>153</v>
      </c>
    </row>
    <row r="55" spans="1:15" s="137" customFormat="1" x14ac:dyDescent="0.25">
      <c r="A55" s="136" t="s">
        <v>92</v>
      </c>
      <c r="B55" s="106" t="s">
        <v>153</v>
      </c>
      <c r="C55" s="106" t="s">
        <v>153</v>
      </c>
      <c r="D55" s="106" t="s">
        <v>153</v>
      </c>
      <c r="E55" s="106">
        <v>523</v>
      </c>
      <c r="F55" s="106">
        <v>486</v>
      </c>
      <c r="G55" s="106">
        <v>513</v>
      </c>
      <c r="H55" s="106">
        <v>551</v>
      </c>
      <c r="I55" s="106">
        <v>546</v>
      </c>
      <c r="J55" s="106">
        <v>490</v>
      </c>
      <c r="K55" s="106">
        <v>513</v>
      </c>
      <c r="L55" s="102" t="s">
        <v>153</v>
      </c>
      <c r="M55" s="102" t="s">
        <v>153</v>
      </c>
      <c r="N55" s="102" t="s">
        <v>153</v>
      </c>
      <c r="O55" s="102" t="s">
        <v>153</v>
      </c>
    </row>
    <row r="56" spans="1:15" s="135" customFormat="1" x14ac:dyDescent="0.25">
      <c r="A56" s="84" t="s">
        <v>93</v>
      </c>
      <c r="B56" s="106" t="s">
        <v>153</v>
      </c>
      <c r="C56" s="106" t="s">
        <v>153</v>
      </c>
      <c r="D56" s="106" t="s">
        <v>153</v>
      </c>
      <c r="E56" s="106">
        <v>9.2545144259929657E-2</v>
      </c>
      <c r="F56" s="106">
        <v>0.11404619365930557</v>
      </c>
      <c r="G56" s="106">
        <v>0.13076816499233246</v>
      </c>
      <c r="H56" s="106">
        <v>9.7843863070011139E-2</v>
      </c>
      <c r="I56" s="106">
        <v>6.7948475480079651E-2</v>
      </c>
      <c r="J56" s="106">
        <v>7.4285127222537994E-2</v>
      </c>
      <c r="K56" s="106">
        <v>9.4666749238967896E-2</v>
      </c>
      <c r="L56" s="102" t="s">
        <v>153</v>
      </c>
      <c r="M56" s="102" t="s">
        <v>153</v>
      </c>
      <c r="N56" s="102" t="s">
        <v>153</v>
      </c>
      <c r="O56" s="102" t="s">
        <v>153</v>
      </c>
    </row>
    <row r="57" spans="1:15" s="135" customFormat="1" x14ac:dyDescent="0.25">
      <c r="A57" s="84" t="s">
        <v>89</v>
      </c>
      <c r="B57" s="106" t="s">
        <v>153</v>
      </c>
      <c r="C57" s="106" t="s">
        <v>153</v>
      </c>
      <c r="D57" s="106" t="s">
        <v>153</v>
      </c>
      <c r="E57" s="106">
        <v>7.0558294653892517E-2</v>
      </c>
      <c r="F57" s="106">
        <v>4.8074342310428619E-2</v>
      </c>
      <c r="G57" s="106">
        <v>5.3767744451761246E-2</v>
      </c>
      <c r="H57" s="106">
        <v>5.5721286684274673E-2</v>
      </c>
      <c r="I57" s="106">
        <v>5.7891640812158585E-2</v>
      </c>
      <c r="J57" s="106">
        <v>5.4215025156736374E-2</v>
      </c>
      <c r="K57" s="106">
        <v>5.0742100924253464E-2</v>
      </c>
      <c r="L57" s="102" t="s">
        <v>153</v>
      </c>
      <c r="M57" s="102" t="s">
        <v>153</v>
      </c>
      <c r="N57" s="102" t="s">
        <v>153</v>
      </c>
      <c r="O57" s="102" t="s">
        <v>153</v>
      </c>
    </row>
    <row r="58" spans="1:15" s="137" customFormat="1" x14ac:dyDescent="0.25">
      <c r="A58" s="136" t="s">
        <v>30</v>
      </c>
      <c r="B58" s="106">
        <v>12</v>
      </c>
      <c r="C58" s="106">
        <v>12</v>
      </c>
      <c r="D58" s="106">
        <v>14</v>
      </c>
      <c r="E58" s="106">
        <v>15</v>
      </c>
      <c r="F58" s="106">
        <v>12</v>
      </c>
      <c r="G58" s="106">
        <v>13</v>
      </c>
      <c r="H58" s="106">
        <v>11</v>
      </c>
      <c r="I58" s="106">
        <v>14</v>
      </c>
      <c r="J58" s="106">
        <v>19</v>
      </c>
      <c r="K58" s="106">
        <v>18</v>
      </c>
      <c r="L58" s="102" t="s">
        <v>153</v>
      </c>
      <c r="M58" s="102" t="s">
        <v>153</v>
      </c>
      <c r="N58" s="102" t="s">
        <v>153</v>
      </c>
      <c r="O58" s="102" t="s">
        <v>153</v>
      </c>
    </row>
    <row r="59" spans="1:15" s="137" customFormat="1" x14ac:dyDescent="0.25">
      <c r="A59" s="136" t="s">
        <v>91</v>
      </c>
      <c r="B59" s="106">
        <v>28</v>
      </c>
      <c r="C59" s="106">
        <v>30</v>
      </c>
      <c r="D59" s="106">
        <v>33</v>
      </c>
      <c r="E59" s="106">
        <v>49</v>
      </c>
      <c r="F59" s="106">
        <v>48</v>
      </c>
      <c r="G59" s="106">
        <v>45</v>
      </c>
      <c r="H59" s="106">
        <v>47</v>
      </c>
      <c r="I59" s="106">
        <v>46</v>
      </c>
      <c r="J59" s="106">
        <v>44</v>
      </c>
      <c r="K59" s="106">
        <v>54</v>
      </c>
      <c r="L59" s="102" t="s">
        <v>153</v>
      </c>
      <c r="M59" s="102" t="s">
        <v>153</v>
      </c>
      <c r="N59" s="102" t="s">
        <v>153</v>
      </c>
      <c r="O59" s="102" t="s">
        <v>153</v>
      </c>
    </row>
    <row r="60" spans="1:15" s="135" customFormat="1" x14ac:dyDescent="0.25">
      <c r="A60" s="84" t="s">
        <v>94</v>
      </c>
      <c r="B60" s="106">
        <v>0.28842362761497498</v>
      </c>
      <c r="C60" s="106">
        <v>0.19617004692554474</v>
      </c>
      <c r="D60" s="106">
        <v>0.18392044305801392</v>
      </c>
      <c r="E60" s="106">
        <v>0.14487734436988831</v>
      </c>
      <c r="F60" s="106">
        <v>0.14514660835266113</v>
      </c>
      <c r="G60" s="106">
        <v>0.20735214650630951</v>
      </c>
      <c r="H60" s="106">
        <v>8.8004603981971741E-2</v>
      </c>
      <c r="I60" s="106">
        <v>8.7033703923225403E-2</v>
      </c>
      <c r="J60" s="106">
        <v>0.12043840438127518</v>
      </c>
      <c r="K60" s="106">
        <v>0.12806716561317444</v>
      </c>
      <c r="L60" s="102" t="s">
        <v>153</v>
      </c>
      <c r="M60" s="102" t="s">
        <v>153</v>
      </c>
      <c r="N60" s="102" t="s">
        <v>153</v>
      </c>
      <c r="O60" s="102" t="s">
        <v>153</v>
      </c>
    </row>
    <row r="61" spans="1:15" s="135" customFormat="1" x14ac:dyDescent="0.25">
      <c r="A61" s="84" t="s">
        <v>88</v>
      </c>
      <c r="B61" s="106">
        <v>0.2013409435749054</v>
      </c>
      <c r="C61" s="106">
        <v>0.19394156336784363</v>
      </c>
      <c r="D61" s="106">
        <v>0.17300914227962494</v>
      </c>
      <c r="E61" s="106">
        <v>0.1638367623090744</v>
      </c>
      <c r="F61" s="106">
        <v>0.15567867457866669</v>
      </c>
      <c r="G61" s="106">
        <v>0.16732282936573029</v>
      </c>
      <c r="H61" s="106">
        <v>0.15968319773674011</v>
      </c>
      <c r="I61" s="106">
        <v>0.16088296473026276</v>
      </c>
      <c r="J61" s="106">
        <v>0.15959034860134125</v>
      </c>
      <c r="K61" s="106">
        <v>0.14746516942977905</v>
      </c>
      <c r="L61" s="102" t="s">
        <v>153</v>
      </c>
      <c r="M61" s="102" t="s">
        <v>153</v>
      </c>
      <c r="N61" s="102" t="s">
        <v>153</v>
      </c>
      <c r="O61" s="102" t="s">
        <v>153</v>
      </c>
    </row>
    <row r="62" spans="1:15" x14ac:dyDescent="0.25">
      <c r="A62" s="8" t="s">
        <v>40</v>
      </c>
      <c r="B62" s="106">
        <v>21.837</v>
      </c>
      <c r="C62" s="106">
        <v>10.766999999999999</v>
      </c>
      <c r="D62" s="106">
        <v>12.957000000000001</v>
      </c>
      <c r="E62" s="106">
        <v>13.398999999999999</v>
      </c>
      <c r="F62" s="106">
        <v>9.7219999999999995</v>
      </c>
      <c r="G62" s="106">
        <v>9.734</v>
      </c>
      <c r="H62" s="106">
        <v>13.616</v>
      </c>
      <c r="I62" s="106">
        <v>16.731999999999999</v>
      </c>
      <c r="J62" s="106">
        <v>14.965</v>
      </c>
      <c r="K62" s="106">
        <v>17.914000000000001</v>
      </c>
      <c r="L62" s="102">
        <v>27.466000000000001</v>
      </c>
      <c r="M62" s="102">
        <v>25.166</v>
      </c>
      <c r="N62" s="102">
        <v>20.777000000000001</v>
      </c>
      <c r="O62" s="102" t="s">
        <v>153</v>
      </c>
    </row>
    <row r="63" spans="1:15" x14ac:dyDescent="0.25">
      <c r="A63" s="8" t="s">
        <v>41</v>
      </c>
      <c r="B63" s="106">
        <v>109.643</v>
      </c>
      <c r="C63" s="106">
        <v>122.514</v>
      </c>
      <c r="D63" s="106">
        <v>138.19399999999999</v>
      </c>
      <c r="E63" s="106">
        <v>173.298</v>
      </c>
      <c r="F63" s="106">
        <v>187.952</v>
      </c>
      <c r="G63" s="106">
        <v>177.791</v>
      </c>
      <c r="H63" s="106">
        <v>203.471</v>
      </c>
      <c r="I63" s="106">
        <v>203.29</v>
      </c>
      <c r="J63" s="106">
        <v>187.41200000000001</v>
      </c>
      <c r="K63" s="106">
        <v>187.727</v>
      </c>
      <c r="L63" s="102">
        <v>231.40199999999999</v>
      </c>
      <c r="M63" s="102">
        <v>192.77</v>
      </c>
      <c r="N63" s="102">
        <v>205.98500000000001</v>
      </c>
      <c r="O63" s="102" t="s">
        <v>153</v>
      </c>
    </row>
    <row r="64" spans="1:15" x14ac:dyDescent="0.25">
      <c r="A64" s="8" t="s">
        <v>20</v>
      </c>
      <c r="B64" s="106">
        <v>21.004000000000001</v>
      </c>
      <c r="C64" s="106">
        <v>26.593</v>
      </c>
      <c r="D64" s="106">
        <v>20.367999999999999</v>
      </c>
      <c r="E64" s="106">
        <v>34.231000000000002</v>
      </c>
      <c r="F64" s="106">
        <v>29.131</v>
      </c>
      <c r="G64" s="106">
        <v>29.332999999999998</v>
      </c>
      <c r="H64" s="106">
        <v>48.140999999999998</v>
      </c>
      <c r="I64" s="106">
        <v>57.896999999999998</v>
      </c>
      <c r="J64" s="106">
        <v>74.278999999999996</v>
      </c>
      <c r="K64" s="106">
        <v>55.1</v>
      </c>
      <c r="L64" s="102">
        <v>69.679000000000002</v>
      </c>
      <c r="M64" s="102">
        <v>74.225999999999999</v>
      </c>
      <c r="N64" s="102">
        <v>76.742000000000004</v>
      </c>
      <c r="O64" s="102" t="s">
        <v>153</v>
      </c>
    </row>
    <row r="65" spans="1:15" x14ac:dyDescent="0.25">
      <c r="A65" s="8" t="s">
        <v>42</v>
      </c>
      <c r="B65" s="106">
        <v>33.790999999999997</v>
      </c>
      <c r="C65" s="106">
        <v>28.53</v>
      </c>
      <c r="D65" s="106">
        <v>35.353000000000002</v>
      </c>
      <c r="E65" s="106">
        <v>40.887999999999998</v>
      </c>
      <c r="F65" s="106">
        <v>43.948</v>
      </c>
      <c r="G65" s="106">
        <v>44.246000000000002</v>
      </c>
      <c r="H65" s="106">
        <v>49.521000000000001</v>
      </c>
      <c r="I65" s="106">
        <v>74.251000000000005</v>
      </c>
      <c r="J65" s="106">
        <v>85.688999999999993</v>
      </c>
      <c r="K65" s="106">
        <v>63.220999999999997</v>
      </c>
      <c r="L65" s="102">
        <v>73.8</v>
      </c>
      <c r="M65" s="102">
        <v>70.591999999999999</v>
      </c>
      <c r="N65" s="102">
        <v>90.402000000000001</v>
      </c>
      <c r="O65" s="102" t="s">
        <v>153</v>
      </c>
    </row>
    <row r="66" spans="1:15" x14ac:dyDescent="0.25">
      <c r="A66" s="8" t="s">
        <v>43</v>
      </c>
      <c r="B66" s="106">
        <v>4.3639999999999999</v>
      </c>
      <c r="C66" s="106">
        <v>9.0139999999999993</v>
      </c>
      <c r="D66" s="106">
        <v>3.5449999999999999</v>
      </c>
      <c r="E66" s="106">
        <v>11.773</v>
      </c>
      <c r="F66" s="106">
        <v>6.7359999999999998</v>
      </c>
      <c r="G66" s="106">
        <v>6.2969999999999997</v>
      </c>
      <c r="H66" s="106">
        <v>8.9380000000000006</v>
      </c>
      <c r="I66" s="106">
        <v>10.026999999999999</v>
      </c>
      <c r="J66" s="106">
        <v>16.998999999999999</v>
      </c>
      <c r="K66" s="106">
        <v>8.3659999999999997</v>
      </c>
      <c r="L66" s="102">
        <v>8.6170000000000009</v>
      </c>
      <c r="M66" s="102">
        <v>10.156000000000001</v>
      </c>
      <c r="N66" s="102">
        <v>13.23</v>
      </c>
      <c r="O66" s="102" t="s">
        <v>153</v>
      </c>
    </row>
    <row r="67" spans="1:15" x14ac:dyDescent="0.25">
      <c r="A67" s="8" t="s">
        <v>44</v>
      </c>
      <c r="B67" s="106">
        <v>14.067</v>
      </c>
      <c r="C67" s="106">
        <v>14.721</v>
      </c>
      <c r="D67" s="106">
        <v>13.775</v>
      </c>
      <c r="E67" s="106">
        <v>17.495000000000001</v>
      </c>
      <c r="F67" s="106">
        <v>17.893000000000001</v>
      </c>
      <c r="G67" s="106">
        <v>16.231000000000002</v>
      </c>
      <c r="H67" s="106">
        <v>31.437000000000001</v>
      </c>
      <c r="I67" s="106">
        <v>38.228999999999999</v>
      </c>
      <c r="J67" s="106">
        <v>44.378999999999998</v>
      </c>
      <c r="K67" s="106">
        <v>35.987000000000002</v>
      </c>
      <c r="L67" s="102">
        <v>43.304000000000002</v>
      </c>
      <c r="M67" s="102">
        <v>51.29</v>
      </c>
      <c r="N67" s="102">
        <v>48.173000000000002</v>
      </c>
      <c r="O67" s="102" t="s">
        <v>153</v>
      </c>
    </row>
    <row r="68" spans="1:15" x14ac:dyDescent="0.25">
      <c r="A68" s="8" t="s">
        <v>48</v>
      </c>
      <c r="B68" s="106">
        <v>2.573</v>
      </c>
      <c r="C68" s="106">
        <v>2.8580000000000001</v>
      </c>
      <c r="D68" s="106">
        <v>3.048</v>
      </c>
      <c r="E68" s="106">
        <v>4.9630000000000001</v>
      </c>
      <c r="F68" s="106">
        <v>4.5019999999999998</v>
      </c>
      <c r="G68" s="106">
        <v>6.8049999999999997</v>
      </c>
      <c r="H68" s="106">
        <v>7.766</v>
      </c>
      <c r="I68" s="106">
        <v>9.641</v>
      </c>
      <c r="J68" s="106">
        <v>12.9</v>
      </c>
      <c r="K68" s="106">
        <v>10.641</v>
      </c>
      <c r="L68" s="102">
        <v>16.616</v>
      </c>
      <c r="M68" s="102">
        <v>12.182</v>
      </c>
      <c r="N68" s="102">
        <v>15.071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0.106</v>
      </c>
      <c r="L69" s="102">
        <v>1.1419999999999999</v>
      </c>
      <c r="M69" s="102">
        <v>0.59799999999999998</v>
      </c>
      <c r="N69" s="102">
        <v>0.26800000000000002</v>
      </c>
      <c r="O69" s="102" t="s">
        <v>153</v>
      </c>
    </row>
    <row r="70" spans="1:15" x14ac:dyDescent="0.25">
      <c r="A70" s="8" t="s">
        <v>45</v>
      </c>
      <c r="B70" s="106">
        <v>7.3010000000000002</v>
      </c>
      <c r="C70" s="106">
        <v>6.0049999999999999</v>
      </c>
      <c r="D70" s="106">
        <v>5.8390000000000004</v>
      </c>
      <c r="E70" s="106">
        <v>5.2510000000000003</v>
      </c>
      <c r="F70" s="106">
        <v>9.7560000000000002</v>
      </c>
      <c r="G70" s="106">
        <v>10.007</v>
      </c>
      <c r="H70" s="106">
        <v>12.739000000000001</v>
      </c>
      <c r="I70" s="106">
        <v>31.861000000000001</v>
      </c>
      <c r="J70" s="106">
        <v>41.743000000000002</v>
      </c>
      <c r="K70" s="106">
        <v>20.876000000000001</v>
      </c>
      <c r="L70" s="102">
        <v>24.77</v>
      </c>
      <c r="M70" s="102">
        <v>21.699000000000002</v>
      </c>
      <c r="N70" s="102">
        <v>27.161999999999999</v>
      </c>
      <c r="O70" s="102" t="s">
        <v>153</v>
      </c>
    </row>
    <row r="71" spans="1:15" x14ac:dyDescent="0.25">
      <c r="A71" s="8" t="s">
        <v>46</v>
      </c>
      <c r="B71" s="106">
        <v>5.1760000000000002</v>
      </c>
      <c r="C71" s="106">
        <v>3.9620000000000002</v>
      </c>
      <c r="D71" s="106">
        <v>11.031000000000001</v>
      </c>
      <c r="E71" s="106">
        <v>9.9480000000000004</v>
      </c>
      <c r="F71" s="106">
        <v>7.1319999999999997</v>
      </c>
      <c r="G71" s="106">
        <v>7.7110000000000003</v>
      </c>
      <c r="H71" s="106">
        <v>11.763</v>
      </c>
      <c r="I71" s="106">
        <v>14.224</v>
      </c>
      <c r="J71" s="106">
        <v>17.919</v>
      </c>
      <c r="K71" s="106">
        <v>20.684999999999999</v>
      </c>
      <c r="L71" s="102">
        <v>23.212</v>
      </c>
      <c r="M71" s="102">
        <v>20.486000000000001</v>
      </c>
      <c r="N71" s="102">
        <v>34.273000000000003</v>
      </c>
      <c r="O71" s="102" t="s">
        <v>153</v>
      </c>
    </row>
    <row r="72" spans="1:15" x14ac:dyDescent="0.25">
      <c r="A72" s="8" t="s">
        <v>47</v>
      </c>
      <c r="B72" s="106">
        <v>21.314</v>
      </c>
      <c r="C72" s="106">
        <v>18.564</v>
      </c>
      <c r="D72" s="106">
        <v>18.484000000000002</v>
      </c>
      <c r="E72" s="106">
        <v>25.69</v>
      </c>
      <c r="F72" s="106">
        <v>27.061</v>
      </c>
      <c r="G72" s="106">
        <v>26.527999999999999</v>
      </c>
      <c r="H72" s="106">
        <v>25.018999999999998</v>
      </c>
      <c r="I72" s="106">
        <v>28.166</v>
      </c>
      <c r="J72" s="106">
        <v>26.027000000000001</v>
      </c>
      <c r="K72" s="106">
        <v>21.56</v>
      </c>
      <c r="L72" s="102">
        <v>24.177</v>
      </c>
      <c r="M72" s="102">
        <v>26.802</v>
      </c>
      <c r="N72" s="102">
        <v>28.050999999999998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0.1</v>
      </c>
      <c r="L73" s="102">
        <v>1.6419999999999999</v>
      </c>
      <c r="M73" s="102">
        <v>1.6040000000000001</v>
      </c>
      <c r="N73" s="102">
        <v>0.91600000000000004</v>
      </c>
      <c r="O73" s="102" t="s">
        <v>153</v>
      </c>
    </row>
    <row r="74" spans="1:15" s="135" customFormat="1" x14ac:dyDescent="0.25">
      <c r="A74" s="84" t="s">
        <v>96</v>
      </c>
      <c r="B74" s="202">
        <v>1</v>
      </c>
      <c r="C74" s="202">
        <v>1</v>
      </c>
      <c r="D74" s="202">
        <v>1</v>
      </c>
      <c r="E74" s="202">
        <v>0.7</v>
      </c>
      <c r="F74" s="202">
        <v>0.875</v>
      </c>
      <c r="G74" s="202">
        <v>0.875</v>
      </c>
      <c r="H74" s="202">
        <v>0.8571428571428571</v>
      </c>
      <c r="I74" s="202">
        <v>0.73333333333333328</v>
      </c>
      <c r="J74" s="202">
        <v>0.6875</v>
      </c>
      <c r="K74" s="202">
        <v>0.73684210526315785</v>
      </c>
      <c r="L74" s="202">
        <v>0.88235294117647056</v>
      </c>
      <c r="M74" s="202">
        <v>0.88</v>
      </c>
      <c r="N74" s="102">
        <v>0.89655172413793105</v>
      </c>
      <c r="O74" s="102" t="s">
        <v>153</v>
      </c>
    </row>
    <row r="75" spans="1:15" s="135" customFormat="1" x14ac:dyDescent="0.25">
      <c r="A75" s="84" t="s">
        <v>98</v>
      </c>
      <c r="B75" s="202">
        <v>0</v>
      </c>
      <c r="C75" s="202">
        <v>0</v>
      </c>
      <c r="D75" s="202">
        <v>0</v>
      </c>
      <c r="E75" s="202">
        <v>0.2</v>
      </c>
      <c r="F75" s="202">
        <v>0</v>
      </c>
      <c r="G75" s="202">
        <v>0</v>
      </c>
      <c r="H75" s="202">
        <v>0</v>
      </c>
      <c r="I75" s="202">
        <v>0</v>
      </c>
      <c r="J75" s="202">
        <v>0.1875</v>
      </c>
      <c r="K75" s="202">
        <v>0.15789473684210525</v>
      </c>
      <c r="L75" s="202">
        <v>0</v>
      </c>
      <c r="M75" s="202">
        <v>0</v>
      </c>
      <c r="N75" s="102">
        <v>0</v>
      </c>
      <c r="O75" s="102" t="s">
        <v>153</v>
      </c>
    </row>
    <row r="76" spans="1:15" s="135" customFormat="1" x14ac:dyDescent="0.25">
      <c r="A76" s="84" t="s">
        <v>100</v>
      </c>
      <c r="B76" s="202">
        <v>0</v>
      </c>
      <c r="C76" s="202">
        <v>0</v>
      </c>
      <c r="D76" s="202">
        <v>0</v>
      </c>
      <c r="E76" s="202">
        <v>0.1</v>
      </c>
      <c r="F76" s="202">
        <v>0.125</v>
      </c>
      <c r="G76" s="202">
        <v>0.125</v>
      </c>
      <c r="H76" s="202">
        <v>0.14285714285714285</v>
      </c>
      <c r="I76" s="202">
        <v>0.26666666666666666</v>
      </c>
      <c r="J76" s="202">
        <v>0.125</v>
      </c>
      <c r="K76" s="202">
        <v>0.10526315789473684</v>
      </c>
      <c r="L76" s="202">
        <v>0.11764705882352941</v>
      </c>
      <c r="M76" s="202">
        <v>0.12</v>
      </c>
      <c r="N76" s="102">
        <v>0.10344827586206896</v>
      </c>
      <c r="O76" s="102" t="s">
        <v>153</v>
      </c>
    </row>
    <row r="77" spans="1:15" s="135" customFormat="1" x14ac:dyDescent="0.25">
      <c r="A77" s="84" t="s">
        <v>97</v>
      </c>
      <c r="B77" s="202">
        <v>0.32894736842105265</v>
      </c>
      <c r="C77" s="202">
        <v>0.33766233766233766</v>
      </c>
      <c r="D77" s="202">
        <v>0.32631578947368423</v>
      </c>
      <c r="E77" s="202">
        <v>0.32075471698113206</v>
      </c>
      <c r="F77" s="202">
        <v>0.36956521739130432</v>
      </c>
      <c r="G77" s="202">
        <v>0.31645569620253167</v>
      </c>
      <c r="H77" s="202">
        <v>0.3125</v>
      </c>
      <c r="I77" s="202">
        <v>0.30653266331658291</v>
      </c>
      <c r="J77" s="202">
        <v>0.32631578947368423</v>
      </c>
      <c r="K77" s="202">
        <v>0.29767441860465116</v>
      </c>
      <c r="L77" s="202">
        <v>0.36318407960199006</v>
      </c>
      <c r="M77" s="202">
        <v>0.3056768558951965</v>
      </c>
      <c r="N77" s="102">
        <v>0.40932642487046633</v>
      </c>
      <c r="O77" s="102" t="s">
        <v>153</v>
      </c>
    </row>
    <row r="78" spans="1:15" s="135" customFormat="1" x14ac:dyDescent="0.25">
      <c r="A78" s="84" t="s">
        <v>99</v>
      </c>
      <c r="B78" s="202">
        <v>0.35526315789473684</v>
      </c>
      <c r="C78" s="202">
        <v>0.38961038961038963</v>
      </c>
      <c r="D78" s="202">
        <v>0.37894736842105264</v>
      </c>
      <c r="E78" s="202">
        <v>0.27672955974842767</v>
      </c>
      <c r="F78" s="202">
        <v>0.21739130434782608</v>
      </c>
      <c r="G78" s="202">
        <v>0.23417721518987342</v>
      </c>
      <c r="H78" s="202">
        <v>0.24479166666666666</v>
      </c>
      <c r="I78" s="202">
        <v>0.24120603015075376</v>
      </c>
      <c r="J78" s="202">
        <v>0.23684210526315788</v>
      </c>
      <c r="K78" s="202">
        <v>0.21860465116279071</v>
      </c>
      <c r="L78" s="202">
        <v>2.4875621890547265E-2</v>
      </c>
      <c r="M78" s="202">
        <v>0.1222707423580786</v>
      </c>
      <c r="N78" s="102">
        <v>1.0362694300518135E-2</v>
      </c>
      <c r="O78" s="102" t="s">
        <v>153</v>
      </c>
    </row>
    <row r="79" spans="1:15" s="135" customFormat="1" x14ac:dyDescent="0.25">
      <c r="A79" s="84" t="s">
        <v>101</v>
      </c>
      <c r="B79" s="202">
        <v>0.31578947368421051</v>
      </c>
      <c r="C79" s="202">
        <v>0.27272727272727271</v>
      </c>
      <c r="D79" s="202">
        <v>0.29473684210526313</v>
      </c>
      <c r="E79" s="202">
        <v>0.40251572327044027</v>
      </c>
      <c r="F79" s="202">
        <v>0.41304347826086957</v>
      </c>
      <c r="G79" s="202">
        <v>0.44936708860759494</v>
      </c>
      <c r="H79" s="202">
        <v>0.44270833333333331</v>
      </c>
      <c r="I79" s="202">
        <v>0.45226130653266333</v>
      </c>
      <c r="J79" s="202">
        <v>0.43684210526315792</v>
      </c>
      <c r="K79" s="202">
        <v>0.48372093023255813</v>
      </c>
      <c r="L79" s="202">
        <v>0.61194029850746268</v>
      </c>
      <c r="M79" s="202">
        <v>0.57205240174672489</v>
      </c>
      <c r="N79" s="102">
        <v>0.5803108808290155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4946.8813081751696</v>
      </c>
      <c r="C82" s="194">
        <v>4875.4343226496903</v>
      </c>
      <c r="D82" s="194">
        <v>4641.8421756851803</v>
      </c>
      <c r="E82" s="194">
        <v>4755.6102575507402</v>
      </c>
      <c r="F82" s="194">
        <v>4836.4178829995599</v>
      </c>
      <c r="G82" s="194">
        <v>4984.1936295102896</v>
      </c>
      <c r="H82" s="194">
        <v>5101.4560045236503</v>
      </c>
      <c r="I82" s="194">
        <v>5128.5341799637499</v>
      </c>
      <c r="J82" s="194">
        <v>4950.7092519979396</v>
      </c>
      <c r="K82" s="194">
        <v>5031.6299512774704</v>
      </c>
      <c r="L82" s="194">
        <v>5189.8424533739599</v>
      </c>
      <c r="M82" s="194">
        <v>5327.2671996056697</v>
      </c>
      <c r="N82" s="194">
        <v>5425.6206250136502</v>
      </c>
      <c r="O82" s="194" t="s">
        <v>153</v>
      </c>
    </row>
    <row r="83" spans="1:15" s="201" customFormat="1" x14ac:dyDescent="0.25">
      <c r="A83" s="85" t="s">
        <v>73</v>
      </c>
      <c r="B83" s="200" t="s">
        <v>153</v>
      </c>
      <c r="C83" s="200" t="s">
        <v>153</v>
      </c>
      <c r="D83" s="200" t="s">
        <v>153</v>
      </c>
      <c r="E83" s="200" t="s">
        <v>153</v>
      </c>
      <c r="F83" s="200" t="s">
        <v>153</v>
      </c>
      <c r="G83" s="200" t="s">
        <v>153</v>
      </c>
      <c r="H83" s="200" t="s">
        <v>153</v>
      </c>
      <c r="I83" s="200" t="s">
        <v>153</v>
      </c>
      <c r="J83" s="200" t="s">
        <v>153</v>
      </c>
      <c r="K83" s="200" t="s">
        <v>153</v>
      </c>
      <c r="L83" s="200" t="s">
        <v>153</v>
      </c>
      <c r="M83" s="200" t="s">
        <v>153</v>
      </c>
      <c r="N83" s="194" t="s">
        <v>153</v>
      </c>
      <c r="O83" s="194" t="s">
        <v>153</v>
      </c>
    </row>
    <row r="84" spans="1:15" s="201" customFormat="1" x14ac:dyDescent="0.25">
      <c r="A84" s="85" t="s">
        <v>32</v>
      </c>
      <c r="B84" s="200" t="s">
        <v>153</v>
      </c>
      <c r="C84" s="200" t="s">
        <v>153</v>
      </c>
      <c r="D84" s="200" t="s">
        <v>153</v>
      </c>
      <c r="E84" s="200" t="s">
        <v>153</v>
      </c>
      <c r="F84" s="200" t="s">
        <v>153</v>
      </c>
      <c r="G84" s="200" t="s">
        <v>153</v>
      </c>
      <c r="H84" s="200" t="s">
        <v>153</v>
      </c>
      <c r="I84" s="200" t="s">
        <v>153</v>
      </c>
      <c r="J84" s="200" t="s">
        <v>153</v>
      </c>
      <c r="K84" s="200" t="s">
        <v>153</v>
      </c>
      <c r="L84" s="200" t="s">
        <v>153</v>
      </c>
      <c r="M84" s="200" t="s">
        <v>153</v>
      </c>
      <c r="N84" s="194" t="s">
        <v>153</v>
      </c>
      <c r="O84" s="194" t="s">
        <v>153</v>
      </c>
    </row>
    <row r="85" spans="1:15" s="201" customFormat="1" x14ac:dyDescent="0.25">
      <c r="A85" s="85" t="s">
        <v>233</v>
      </c>
      <c r="B85" s="200" t="s">
        <v>153</v>
      </c>
      <c r="C85" s="200" t="s">
        <v>153</v>
      </c>
      <c r="D85" s="200" t="s">
        <v>153</v>
      </c>
      <c r="E85" s="200" t="s">
        <v>153</v>
      </c>
      <c r="F85" s="200" t="s">
        <v>153</v>
      </c>
      <c r="G85" s="200" t="s">
        <v>153</v>
      </c>
      <c r="H85" s="200" t="s">
        <v>153</v>
      </c>
      <c r="I85" s="200" t="s">
        <v>153</v>
      </c>
      <c r="J85" s="200" t="s">
        <v>153</v>
      </c>
      <c r="K85" s="200" t="s">
        <v>153</v>
      </c>
      <c r="L85" s="200" t="s">
        <v>153</v>
      </c>
      <c r="M85" s="200" t="s">
        <v>153</v>
      </c>
      <c r="N85" s="194" t="s">
        <v>153</v>
      </c>
      <c r="O85" s="194" t="s">
        <v>153</v>
      </c>
    </row>
    <row r="86" spans="1:15" s="135" customFormat="1" x14ac:dyDescent="0.25">
      <c r="A86" s="84" t="s">
        <v>182</v>
      </c>
      <c r="B86" s="202">
        <v>2.14</v>
      </c>
      <c r="C86" s="202">
        <v>1.0900000000000001</v>
      </c>
      <c r="D86" s="202">
        <v>0.99</v>
      </c>
      <c r="E86" s="202">
        <v>0.96</v>
      </c>
      <c r="F86" s="202">
        <v>1.1299999999999999</v>
      </c>
      <c r="G86" s="202">
        <v>1.1499999999999999</v>
      </c>
      <c r="H86" s="202">
        <v>1.1299999999999999</v>
      </c>
      <c r="I86" s="202">
        <v>1.1100000000000001</v>
      </c>
      <c r="J86" s="202">
        <v>1.1399999999999999</v>
      </c>
      <c r="K86" s="202">
        <v>1.1100000000000001</v>
      </c>
      <c r="L86" s="202">
        <v>1.08</v>
      </c>
      <c r="M86" s="202">
        <v>1.06</v>
      </c>
      <c r="N86" s="194">
        <v>1</v>
      </c>
      <c r="O86" s="194">
        <v>1.03</v>
      </c>
    </row>
    <row r="87" spans="1:15" s="201" customFormat="1" x14ac:dyDescent="0.25">
      <c r="A87" s="85" t="s">
        <v>183</v>
      </c>
      <c r="B87" s="200">
        <v>45.7</v>
      </c>
      <c r="C87" s="200">
        <v>45.8</v>
      </c>
      <c r="D87" s="200">
        <v>45.8</v>
      </c>
      <c r="E87" s="200">
        <v>45.6</v>
      </c>
      <c r="F87" s="200">
        <v>45.4</v>
      </c>
      <c r="G87" s="200">
        <v>45.3</v>
      </c>
      <c r="H87" s="200">
        <v>45.3</v>
      </c>
      <c r="I87" s="200">
        <v>45.3</v>
      </c>
      <c r="J87" s="200">
        <v>45.4</v>
      </c>
      <c r="K87" s="200">
        <v>45.3</v>
      </c>
      <c r="L87" s="200">
        <v>45.2</v>
      </c>
      <c r="M87" s="200">
        <v>45.3</v>
      </c>
      <c r="N87" s="194">
        <v>45.3</v>
      </c>
      <c r="O87" s="194">
        <v>45.3</v>
      </c>
    </row>
    <row r="88" spans="1:15" s="201" customFormat="1" x14ac:dyDescent="0.25">
      <c r="A88" s="85" t="s">
        <v>184</v>
      </c>
      <c r="B88" s="200" t="s">
        <v>153</v>
      </c>
      <c r="C88" s="200">
        <v>7.5399999618530273</v>
      </c>
      <c r="D88" s="200">
        <v>10.430000305175781</v>
      </c>
      <c r="E88" s="200">
        <v>7.179999828338623</v>
      </c>
      <c r="F88" s="200">
        <v>11.239999771118164</v>
      </c>
      <c r="G88" s="200">
        <v>17.409999847412109</v>
      </c>
      <c r="H88" s="200">
        <v>20.360000610351563</v>
      </c>
      <c r="I88" s="200">
        <v>16.090000152587891</v>
      </c>
      <c r="J88" s="200">
        <v>17.549999237060547</v>
      </c>
      <c r="K88" s="200">
        <v>17.969999313354492</v>
      </c>
      <c r="L88" s="200">
        <v>15.539999961853027</v>
      </c>
      <c r="M88" s="200">
        <v>20.450000762939453</v>
      </c>
      <c r="N88" s="194">
        <v>18.549999237060547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 t="s">
        <v>153</v>
      </c>
      <c r="E89" s="200" t="s">
        <v>153</v>
      </c>
      <c r="F89" s="200" t="s">
        <v>153</v>
      </c>
      <c r="G89" s="200" t="s">
        <v>153</v>
      </c>
      <c r="H89" s="200" t="s">
        <v>153</v>
      </c>
      <c r="I89" s="200" t="s">
        <v>153</v>
      </c>
      <c r="J89" s="200" t="s">
        <v>153</v>
      </c>
      <c r="K89" s="200" t="s">
        <v>153</v>
      </c>
      <c r="L89" s="200" t="s">
        <v>153</v>
      </c>
      <c r="M89" s="200" t="s">
        <v>153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>
        <v>9.7610987720495803</v>
      </c>
      <c r="C90" s="202">
        <v>8.5795065918165303</v>
      </c>
      <c r="D90" s="202">
        <v>10.631618358449099</v>
      </c>
      <c r="E90" s="202">
        <v>8.7486967335147696</v>
      </c>
      <c r="F90" s="202">
        <v>7.1653231449844901</v>
      </c>
      <c r="G90" s="202">
        <v>9.3186550261468692</v>
      </c>
      <c r="H90" s="202">
        <v>6.4294086841183802</v>
      </c>
      <c r="I90" s="202">
        <v>6.1116535932740703</v>
      </c>
      <c r="J90" s="202">
        <v>5.5778880870772198</v>
      </c>
      <c r="K90" s="202">
        <v>9.2057210910550999</v>
      </c>
      <c r="L90" s="202">
        <v>12.186942826726201</v>
      </c>
      <c r="M90" s="202">
        <v>12.1581991663128</v>
      </c>
      <c r="N90" s="194">
        <v>9.9016082872550193</v>
      </c>
      <c r="O90" s="194" t="s">
        <v>153</v>
      </c>
    </row>
    <row r="91" spans="1:15" s="135" customFormat="1" x14ac:dyDescent="0.25">
      <c r="A91" s="84" t="s">
        <v>152</v>
      </c>
      <c r="B91" s="202">
        <v>0.69299999999999995</v>
      </c>
      <c r="C91" s="202">
        <v>0.69499999999999995</v>
      </c>
      <c r="D91" s="202">
        <v>0.69799999999999995</v>
      </c>
      <c r="E91" s="202">
        <v>0.70199999999999996</v>
      </c>
      <c r="F91" s="202">
        <v>0.70599999999999996</v>
      </c>
      <c r="G91" s="202">
        <v>0.71199999999999997</v>
      </c>
      <c r="H91" s="202">
        <v>0.71599999999999997</v>
      </c>
      <c r="I91" s="202">
        <v>0.71699999999999997</v>
      </c>
      <c r="J91" s="202">
        <v>0.71599999999999997</v>
      </c>
      <c r="K91" s="202">
        <v>0.71699999999999997</v>
      </c>
      <c r="L91" s="202">
        <v>0.72099999999999997</v>
      </c>
      <c r="M91" s="202">
        <v>0.72399999999999998</v>
      </c>
      <c r="N91" s="194">
        <v>0.72599999999999998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 t="s">
        <v>153</v>
      </c>
      <c r="D92" s="202" t="s">
        <v>153</v>
      </c>
      <c r="E92" s="202" t="s">
        <v>153</v>
      </c>
      <c r="F92" s="202">
        <v>22.1</v>
      </c>
      <c r="G92" s="202" t="s">
        <v>153</v>
      </c>
      <c r="H92" s="202" t="s">
        <v>153</v>
      </c>
      <c r="I92" s="202" t="s">
        <v>153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 t="s">
        <v>153</v>
      </c>
      <c r="D93" s="202" t="s">
        <v>153</v>
      </c>
      <c r="E93" s="202" t="s">
        <v>153</v>
      </c>
      <c r="F93" s="202">
        <v>6.7</v>
      </c>
      <c r="G93" s="202" t="s">
        <v>153</v>
      </c>
      <c r="H93" s="202" t="s">
        <v>153</v>
      </c>
      <c r="I93" s="202" t="s">
        <v>153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 t="s">
        <v>153</v>
      </c>
      <c r="D94" s="202" t="s">
        <v>153</v>
      </c>
      <c r="E94" s="202" t="s">
        <v>153</v>
      </c>
      <c r="F94" s="202">
        <v>1.1000000000000001</v>
      </c>
      <c r="G94" s="202" t="s">
        <v>153</v>
      </c>
      <c r="H94" s="202" t="s">
        <v>153</v>
      </c>
      <c r="I94" s="202" t="s">
        <v>153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 t="s">
        <v>153</v>
      </c>
      <c r="D95" s="202" t="s">
        <v>153</v>
      </c>
      <c r="E95" s="202" t="s">
        <v>153</v>
      </c>
      <c r="F95" s="202">
        <v>8.9</v>
      </c>
      <c r="G95" s="202" t="s">
        <v>153</v>
      </c>
      <c r="H95" s="202" t="s">
        <v>153</v>
      </c>
      <c r="I95" s="202" t="s">
        <v>153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e">
        <v>#N/A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13</v>
      </c>
      <c r="L23" s="8">
        <v>7</v>
      </c>
      <c r="M23" s="8">
        <v>6</v>
      </c>
      <c r="P23" s="8">
        <v>364.54459107705054</v>
      </c>
      <c r="Q23" s="8">
        <v>266.63058749769783</v>
      </c>
      <c r="R23" s="8">
        <v>478.77759525296204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13</v>
      </c>
      <c r="L24" s="8">
        <v>7</v>
      </c>
      <c r="M24" s="8">
        <v>6</v>
      </c>
      <c r="P24" s="8">
        <v>368.03842475807596</v>
      </c>
      <c r="Q24" s="8">
        <v>258.25973317076927</v>
      </c>
      <c r="R24" s="8">
        <v>496.11356494326714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13</v>
      </c>
      <c r="L25" s="8">
        <v>7</v>
      </c>
      <c r="M25" s="8">
        <v>6</v>
      </c>
      <c r="P25" s="8">
        <v>421.74863177752553</v>
      </c>
      <c r="Q25" s="8">
        <v>259.44922742913349</v>
      </c>
      <c r="R25" s="8">
        <v>611.09793685064949</v>
      </c>
    </row>
    <row r="26" spans="2:18" s="8" customFormat="1" x14ac:dyDescent="0.25">
      <c r="B26" s="12" t="s">
        <v>102</v>
      </c>
      <c r="C26" s="193">
        <v>1</v>
      </c>
      <c r="D26" s="161">
        <v>1.1107273998950866</v>
      </c>
      <c r="H26" s="99"/>
      <c r="I26" s="99"/>
      <c r="J26" s="8">
        <v>2009</v>
      </c>
      <c r="K26" s="8">
        <v>13</v>
      </c>
      <c r="L26" s="8">
        <v>7</v>
      </c>
      <c r="M26" s="8">
        <v>6</v>
      </c>
      <c r="P26" s="8">
        <v>385.01126034467472</v>
      </c>
      <c r="Q26" s="8">
        <v>254.62478760747874</v>
      </c>
      <c r="R26" s="8">
        <v>537.1288118714034</v>
      </c>
    </row>
    <row r="27" spans="2:18" s="8" customFormat="1" x14ac:dyDescent="0.25">
      <c r="B27" s="12" t="s">
        <v>103</v>
      </c>
      <c r="C27" s="193">
        <v>0.2857142857142857</v>
      </c>
      <c r="D27" s="161">
        <v>1.1248389207691536</v>
      </c>
      <c r="H27" s="99"/>
      <c r="I27" s="99"/>
      <c r="J27" s="8">
        <v>2010</v>
      </c>
      <c r="K27" s="8">
        <v>13</v>
      </c>
      <c r="L27" s="8">
        <v>7</v>
      </c>
      <c r="M27" s="8">
        <v>6</v>
      </c>
      <c r="P27" s="8">
        <v>390.14657366642945</v>
      </c>
      <c r="Q27" s="8">
        <v>255.49378342159324</v>
      </c>
      <c r="R27" s="8">
        <v>547.2414956187381</v>
      </c>
    </row>
    <row r="28" spans="2:18" s="8" customFormat="1" x14ac:dyDescent="0.25">
      <c r="B28" s="12" t="s">
        <v>104</v>
      </c>
      <c r="C28" s="193">
        <v>0.375</v>
      </c>
      <c r="D28" s="161">
        <v>1.1896709110994823</v>
      </c>
      <c r="H28" s="99"/>
      <c r="I28" s="99"/>
      <c r="J28" s="8">
        <v>2011</v>
      </c>
      <c r="K28" s="8">
        <v>13</v>
      </c>
      <c r="L28" s="8">
        <v>7</v>
      </c>
      <c r="M28" s="8">
        <v>6</v>
      </c>
      <c r="P28" s="8">
        <v>390.76185976830482</v>
      </c>
      <c r="Q28" s="8">
        <v>235.78500693254347</v>
      </c>
      <c r="R28" s="8">
        <v>571.56818807669299</v>
      </c>
    </row>
    <row r="29" spans="2:18" s="8" customFormat="1" x14ac:dyDescent="0.25">
      <c r="B29" s="12" t="s">
        <v>105</v>
      </c>
      <c r="C29" s="193">
        <v>0.66666666666666663</v>
      </c>
      <c r="D29" s="161">
        <v>1.0048417990278458</v>
      </c>
      <c r="H29" s="99"/>
      <c r="I29" s="99"/>
      <c r="J29" s="8">
        <v>2012</v>
      </c>
      <c r="K29" s="8">
        <v>13</v>
      </c>
      <c r="L29" s="8">
        <v>7</v>
      </c>
      <c r="M29" s="8">
        <v>6</v>
      </c>
      <c r="P29" s="8">
        <v>390.60405360689685</v>
      </c>
      <c r="Q29" s="8">
        <v>257.87845291913499</v>
      </c>
      <c r="R29" s="8">
        <v>545.45058774261895</v>
      </c>
    </row>
    <row r="30" spans="2:18" s="8" customFormat="1" x14ac:dyDescent="0.25">
      <c r="B30" s="12" t="s">
        <v>106</v>
      </c>
      <c r="C30" s="193">
        <v>0.7407407407407407</v>
      </c>
      <c r="D30" s="161">
        <v>1.0646042143294803</v>
      </c>
      <c r="H30" s="99"/>
      <c r="I30" s="99"/>
      <c r="J30" s="8">
        <v>2013</v>
      </c>
      <c r="K30" s="8">
        <v>13</v>
      </c>
      <c r="L30" s="8">
        <v>7</v>
      </c>
      <c r="M30" s="8">
        <v>6</v>
      </c>
      <c r="P30" s="8">
        <v>377.42364367827201</v>
      </c>
      <c r="Q30" s="8">
        <v>238.59409291039123</v>
      </c>
      <c r="R30" s="8">
        <v>539.39145290746626</v>
      </c>
    </row>
    <row r="31" spans="2:18" s="8" customFormat="1" x14ac:dyDescent="0.25">
      <c r="B31" s="12" t="s">
        <v>107</v>
      </c>
      <c r="C31" s="193">
        <v>9</v>
      </c>
      <c r="D31" s="161">
        <v>1.1784722222222219</v>
      </c>
      <c r="H31" s="99"/>
      <c r="I31" s="99"/>
      <c r="J31" s="8">
        <v>2014</v>
      </c>
      <c r="K31" s="8">
        <v>13</v>
      </c>
      <c r="L31" s="8">
        <v>7</v>
      </c>
      <c r="M31" s="8">
        <v>6</v>
      </c>
      <c r="P31" s="8">
        <v>403.52500003190733</v>
      </c>
      <c r="Q31" s="8">
        <v>244.82887235954792</v>
      </c>
      <c r="R31" s="8">
        <v>588.67048231632646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0</v>
      </c>
      <c r="L32" s="8">
        <v>0</v>
      </c>
      <c r="M32" s="8">
        <v>0</v>
      </c>
      <c r="P32" s="8">
        <v>0</v>
      </c>
      <c r="Q32" s="8">
        <v>0</v>
      </c>
      <c r="R32" s="8">
        <v>0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0</v>
      </c>
      <c r="H42" s="196" t="s">
        <v>132</v>
      </c>
      <c r="P42" s="5"/>
    </row>
    <row r="43" spans="1:22" x14ac:dyDescent="0.25">
      <c r="H43" s="190">
        <v>93</v>
      </c>
    </row>
    <row r="44" spans="1:22" x14ac:dyDescent="0.25">
      <c r="A44" s="132">
        <v>2006</v>
      </c>
      <c r="B44" s="31" t="s">
        <v>1</v>
      </c>
      <c r="C44" s="133">
        <v>0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33.126052856445313</v>
      </c>
      <c r="C45" s="47" t="e">
        <v>#N/A</v>
      </c>
      <c r="D45" s="48">
        <v>0</v>
      </c>
      <c r="H45" s="190">
        <v>189</v>
      </c>
      <c r="P45" s="15" t="s">
        <v>10</v>
      </c>
    </row>
    <row r="46" spans="1:22" x14ac:dyDescent="0.25">
      <c r="A46" s="33" t="s">
        <v>252</v>
      </c>
      <c r="B46" s="40">
        <v>28.150558471679688</v>
      </c>
      <c r="C46" s="49" t="e">
        <v>#N/A</v>
      </c>
      <c r="D46" s="40">
        <v>0</v>
      </c>
      <c r="H46" s="190"/>
      <c r="P46" s="15" t="s">
        <v>10</v>
      </c>
    </row>
    <row r="47" spans="1:22" x14ac:dyDescent="0.25">
      <c r="A47" s="33" t="s">
        <v>253</v>
      </c>
      <c r="B47" s="40">
        <v>12.56027889251709</v>
      </c>
      <c r="C47" s="49" t="e">
        <v>#N/A</v>
      </c>
      <c r="D47" s="40">
        <v>0</v>
      </c>
      <c r="H47" s="190">
        <v>68</v>
      </c>
    </row>
    <row r="48" spans="1:22" x14ac:dyDescent="0.25">
      <c r="A48" s="33" t="s">
        <v>254</v>
      </c>
      <c r="B48" s="40">
        <v>9.7880001068115234</v>
      </c>
      <c r="C48" s="49" t="e">
        <v>#N/A</v>
      </c>
      <c r="D48" s="40">
        <v>0</v>
      </c>
      <c r="H48" s="190"/>
      <c r="P48" s="15" t="s">
        <v>10</v>
      </c>
    </row>
    <row r="49" spans="1:16" x14ac:dyDescent="0.25">
      <c r="A49" s="37" t="s">
        <v>255</v>
      </c>
      <c r="B49" s="51">
        <v>4.8092947006225586</v>
      </c>
      <c r="C49" s="50" t="e">
        <v>#N/A</v>
      </c>
      <c r="D49" s="51">
        <v>0</v>
      </c>
      <c r="H49" s="190">
        <v>217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0</v>
      </c>
    </row>
    <row r="55" spans="1:16" x14ac:dyDescent="0.25">
      <c r="A55" s="132">
        <v>2006</v>
      </c>
      <c r="B55" s="31" t="s">
        <v>1</v>
      </c>
      <c r="C55" s="133">
        <v>0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256</v>
      </c>
      <c r="B56" s="48">
        <v>40.808891296386719</v>
      </c>
      <c r="C56" s="47" t="e">
        <v>#N/A</v>
      </c>
      <c r="D56" s="48">
        <v>0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254</v>
      </c>
      <c r="B57" s="40">
        <v>24.863758087158203</v>
      </c>
      <c r="C57" s="49" t="e">
        <v>#N/A</v>
      </c>
      <c r="D57" s="40">
        <v>0</v>
      </c>
      <c r="G57" s="8" t="s">
        <v>43</v>
      </c>
      <c r="H57" s="190">
        <v>9.0139999999999993</v>
      </c>
      <c r="I57" s="190">
        <v>13.23</v>
      </c>
      <c r="J57" s="15" t="s">
        <v>10</v>
      </c>
      <c r="M57" s="120"/>
      <c r="N57" s="2"/>
    </row>
    <row r="58" spans="1:16" x14ac:dyDescent="0.25">
      <c r="A58" s="33" t="s">
        <v>251</v>
      </c>
      <c r="B58" s="40">
        <v>14.80168342590332</v>
      </c>
      <c r="C58" s="49" t="e">
        <v>#N/A</v>
      </c>
      <c r="D58" s="40">
        <v>0</v>
      </c>
      <c r="G58" s="8" t="s">
        <v>44</v>
      </c>
      <c r="H58" s="190">
        <v>14.721</v>
      </c>
      <c r="I58" s="190">
        <v>48.173000000000002</v>
      </c>
      <c r="J58" s="15" t="s">
        <v>10</v>
      </c>
      <c r="M58" s="120"/>
      <c r="N58" s="15"/>
    </row>
    <row r="59" spans="1:16" x14ac:dyDescent="0.25">
      <c r="A59" s="33" t="s">
        <v>257</v>
      </c>
      <c r="B59" s="40">
        <v>8.6753616333007813</v>
      </c>
      <c r="C59" s="49" t="e">
        <v>#N/A</v>
      </c>
      <c r="D59" s="40">
        <v>0</v>
      </c>
      <c r="G59" s="8" t="s">
        <v>48</v>
      </c>
      <c r="H59" s="190">
        <v>2.8580000000000001</v>
      </c>
      <c r="I59" s="190">
        <v>15.071</v>
      </c>
      <c r="J59" s="15" t="s">
        <v>10</v>
      </c>
      <c r="M59" s="120"/>
      <c r="N59" s="15"/>
    </row>
    <row r="60" spans="1:16" x14ac:dyDescent="0.25">
      <c r="A60" s="37" t="s">
        <v>253</v>
      </c>
      <c r="B60" s="51">
        <v>4.0177202224731445</v>
      </c>
      <c r="C60" s="50" t="e">
        <v>#N/A</v>
      </c>
      <c r="D60" s="51">
        <v>0</v>
      </c>
      <c r="G60" s="8" t="s">
        <v>171</v>
      </c>
      <c r="H60" s="190">
        <v>0</v>
      </c>
      <c r="I60" s="190">
        <v>0.26800000000000002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26.593</v>
      </c>
      <c r="I61" s="197">
        <v>76.742000000000004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0</v>
      </c>
      <c r="G64" s="8" t="s">
        <v>45</v>
      </c>
      <c r="H64" s="190">
        <v>6.0049999999999999</v>
      </c>
      <c r="I64" s="190">
        <v>27.161999999999999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3.9620000000000002</v>
      </c>
      <c r="I65" s="190">
        <v>34.273000000000003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18.564</v>
      </c>
      <c r="I66" s="190">
        <v>28.050999999999998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0</v>
      </c>
      <c r="D67" s="31" t="s">
        <v>1</v>
      </c>
      <c r="G67" s="8" t="s">
        <v>172</v>
      </c>
      <c r="H67" s="190">
        <v>0</v>
      </c>
      <c r="I67" s="190">
        <v>0.91600000000000004</v>
      </c>
      <c r="J67" s="15" t="s">
        <v>10</v>
      </c>
    </row>
    <row r="68" spans="1:14" x14ac:dyDescent="0.25">
      <c r="A68" s="121" t="s">
        <v>258</v>
      </c>
      <c r="B68" s="48">
        <v>33.520893096923828</v>
      </c>
      <c r="C68" s="47" t="e">
        <v>#N/A</v>
      </c>
      <c r="D68" s="48">
        <v>0</v>
      </c>
      <c r="G68" s="8" t="s">
        <v>122</v>
      </c>
      <c r="H68" s="197">
        <v>28.530999999999999</v>
      </c>
      <c r="I68" s="197">
        <v>90.402000000000001</v>
      </c>
      <c r="J68" s="209"/>
    </row>
    <row r="69" spans="1:14" x14ac:dyDescent="0.25">
      <c r="A69" s="33" t="s">
        <v>259</v>
      </c>
      <c r="B69" s="40">
        <v>25.631731033325195</v>
      </c>
      <c r="C69" s="49" t="e">
        <v>#N/A</v>
      </c>
      <c r="D69" s="40">
        <v>0</v>
      </c>
    </row>
    <row r="70" spans="1:14" x14ac:dyDescent="0.25">
      <c r="A70" s="33" t="s">
        <v>260</v>
      </c>
      <c r="B70" s="40">
        <v>8.1797990798950195</v>
      </c>
      <c r="C70" s="49" t="e">
        <v>#N/A</v>
      </c>
      <c r="D70" s="40">
        <v>0</v>
      </c>
      <c r="G70" t="s">
        <v>174</v>
      </c>
    </row>
    <row r="71" spans="1:14" x14ac:dyDescent="0.25">
      <c r="A71" s="33" t="s">
        <v>261</v>
      </c>
      <c r="B71" s="40">
        <v>2.7516908645629883</v>
      </c>
      <c r="C71" s="49" t="e">
        <v>#N/A</v>
      </c>
      <c r="D71" s="40">
        <v>0</v>
      </c>
    </row>
    <row r="72" spans="1:14" x14ac:dyDescent="0.25">
      <c r="A72" s="37" t="s">
        <v>262</v>
      </c>
      <c r="B72" s="51">
        <v>2.3583869934082031</v>
      </c>
      <c r="C72" s="50" t="e">
        <v>#N/A</v>
      </c>
      <c r="D72" s="51">
        <v>0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0</v>
      </c>
    </row>
    <row r="78" spans="1:14" x14ac:dyDescent="0.25">
      <c r="A78" s="132">
        <v>2006</v>
      </c>
      <c r="B78" s="31" t="s">
        <v>1</v>
      </c>
      <c r="C78" s="133">
        <v>0</v>
      </c>
      <c r="D78" s="31" t="s">
        <v>1</v>
      </c>
    </row>
    <row r="79" spans="1:14" x14ac:dyDescent="0.25">
      <c r="A79" s="121" t="s">
        <v>258</v>
      </c>
      <c r="B79" s="48">
        <v>44.734676361083984</v>
      </c>
      <c r="C79" s="47" t="e">
        <v>#N/A</v>
      </c>
      <c r="D79" s="48">
        <v>0</v>
      </c>
    </row>
    <row r="80" spans="1:14" x14ac:dyDescent="0.25">
      <c r="A80" s="33" t="s">
        <v>263</v>
      </c>
      <c r="B80" s="40">
        <v>41.052955627441406</v>
      </c>
      <c r="C80" s="49" t="e">
        <v>#N/A</v>
      </c>
      <c r="D80" s="40">
        <v>0</v>
      </c>
    </row>
    <row r="81" spans="1:20" x14ac:dyDescent="0.25">
      <c r="A81" s="33" t="s">
        <v>264</v>
      </c>
      <c r="B81" s="40">
        <v>5.7117753028869629</v>
      </c>
      <c r="C81" s="49" t="e">
        <v>#N/A</v>
      </c>
      <c r="D81" s="40">
        <v>0</v>
      </c>
    </row>
    <row r="82" spans="1:20" x14ac:dyDescent="0.25">
      <c r="A82" s="33" t="s">
        <v>265</v>
      </c>
      <c r="B82" s="40">
        <v>3.6869161128997803</v>
      </c>
      <c r="C82" s="49" t="e">
        <v>#N/A</v>
      </c>
      <c r="D82" s="40">
        <v>0</v>
      </c>
    </row>
    <row r="83" spans="1:20" x14ac:dyDescent="0.25">
      <c r="A83" s="37" t="s">
        <v>266</v>
      </c>
      <c r="B83" s="51">
        <v>2.8983275890350342</v>
      </c>
      <c r="C83" s="50" t="e">
        <v>#N/A</v>
      </c>
      <c r="D83" s="51">
        <v>0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2019-06-18T17:46:24Z</dcterms:modified>
</cp:coreProperties>
</file>