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9.xml" ContentType="application/vnd.openxmlformats-officedocument.drawingml.chartshapes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45621"/>
</workbook>
</file>

<file path=xl/sharedStrings.xml><?xml version="1.0" encoding="utf-8"?>
<sst xmlns="http://schemas.openxmlformats.org/spreadsheetml/2006/main" count="836" uniqueCount="298">
  <si>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</si>
  <si>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</si>
  <si>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</si>
  <si>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</si>
  <si>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</si>
  <si>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</si>
  <si>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</si>
  <si>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</si>
  <si>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</si>
  <si>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</si>
  <si>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</si>
  <si>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</si>
  <si>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</si>
  <si>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</si>
  <si>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</si>
  <si>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</si>
  <si>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</si>
  <si>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</si>
  <si>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</si>
  <si>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</si>
  <si>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</si>
  <si>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</si>
  <si>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</si>
  <si>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</si>
  <si>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</si>
  <si>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</si>
  <si>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</si>
  <si>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</si>
  <si>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</si>
  <si>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</si>
  <si>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</si>
  <si>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</si>
  <si>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Services, etc., value added (% of GDP)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</si>
  <si>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</si>
  <si>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</si>
  <si>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</si>
  <si>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</si>
  <si>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</si>
  <si>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</si>
  <si>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</si>
  <si>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</si>
  <si>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</si>
  <si>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</si>
  <si>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</si>
  <si>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</si>
  <si>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</si>
  <si>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</si>
  <si>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</si>
  <si>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</si>
  <si>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</si>
  <si>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</si>
  <si>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</si>
  <si>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</si>
  <si>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</si>
  <si>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</si>
  <si>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</si>
  <si>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</si>
  <si>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</si>
  <si>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</si>
  <si>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</si>
  <si>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</si>
  <si>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</si>
  <si>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</si>
  <si>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</si>
  <si>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</si>
  <si>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</si>
  <si>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</si>
  <si>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</si>
  <si>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</si>
  <si>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</si>
  <si>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Ease of access to loans, 1-7 (best)</t>
  </si>
  <si>
    <t>Quality of air transport infrastructure, 1-7 (best)</t>
  </si>
  <si>
    <t>Quality of electricity supply, 1-7 (best)</t>
  </si>
  <si>
    <t>Quality of port infrastructure, 1-7 (best)</t>
  </si>
  <si>
    <t>Quality of roads, 1-7 (best)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</si>
  <si>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</si>
  <si>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</si>
  <si>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</si>
  <si>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</si>
  <si>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</si>
  <si>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</si>
  <si>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</si>
  <si>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</si>
  <si>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</si>
  <si>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</si>
  <si>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</si>
  <si>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</si>
  <si>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</si>
  <si>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</si>
  <si>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</si>
  <si>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</si>
  <si>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</si>
  <si>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</si>
  <si>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</si>
  <si>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</si>
  <si>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</si>
  <si>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</si>
  <si>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</si>
  <si>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</si>
  <si>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</si>
  <si>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</si>
  <si>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</si>
  <si>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</si>
  <si>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</si>
  <si>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</si>
  <si>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</si>
  <si>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</si>
  <si>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</si>
  <si>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</si>
  <si>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</si>
  <si>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</si>
  <si>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</si>
  <si>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</si>
  <si>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</si>
  <si>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</si>
  <si>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</si>
  <si>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</si>
  <si>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</si>
  <si>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</si>
  <si>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</si>
  <si>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</si>
  <si>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</si>
  <si>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</si>
  <si>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</si>
  <si>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</si>
  <si>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</si>
  <si>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</si>
  <si>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</si>
  <si>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</si>
  <si>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</si>
  <si>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</si>
  <si>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</si>
  <si>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</si>
  <si>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</si>
  <si>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</si>
  <si>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</si>
  <si>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Competitiveness indicators (1-7)</t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</si>
  <si>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</si>
  <si>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</si>
  <si>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</si>
  <si>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</si>
  <si>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</si>
  <si>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</si>
  <si>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</si>
  <si>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</si>
  <si>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</si>
  <si>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</si>
  <si>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</si>
  <si>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</si>
  <si>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Quality of railroad infrastructure, 1-7 (best)</t>
  </si>
  <si>
    <t>Top 3 AfT priorities</t>
  </si>
  <si>
    <t>Percentage of individuals using the Internet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</si>
  <si>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</si>
  <si>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</si>
  <si>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</si>
  <si>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</si>
  <si>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</si>
  <si>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</si>
  <si>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</si>
  <si>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</si>
  <si>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</si>
  <si>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</si>
  <si>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</si>
  <si>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</si>
  <si>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</si>
  <si>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</si>
  <si>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</si>
  <si>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</si>
  <si>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</si>
  <si>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2012/14</t>
  </si>
  <si>
    <t>Δ:06/08-15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</si>
  <si>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</si>
  <si>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</si>
  <si>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</si>
  <si>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</si>
  <si>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</si>
  <si>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</si>
  <si>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</si>
  <si>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Cost to export: Border compliance (USD)</t>
  </si>
  <si>
    <t>Cost to export: Documentary compliance (USD)</t>
  </si>
  <si>
    <t>Cost to import: Border compliance (USD)</t>
  </si>
  <si>
    <t>Cost to import: Documentary compliance (USD)</t>
  </si>
  <si>
    <t>Time to export: Border compliance (hours)</t>
  </si>
  <si>
    <t>Time to export: Documentary compliance (hours)</t>
  </si>
  <si>
    <t>Time to import: Border compliance (hours)</t>
  </si>
  <si>
    <t>Time to import: Documentary compliance (hours)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</si>
  <si>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</si>
  <si>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</si>
  <si>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</si>
  <si>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</si>
  <si>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</si>
  <si>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</si>
  <si>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</si>
  <si>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</si>
  <si>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Poverty headcount ratio at $3.10 a day (2011 PPP) (% of population)</t>
  </si>
  <si>
    <t>2006-08</t>
  </si>
  <si>
    <t>2009-11</t>
  </si>
  <si>
    <t>Cost and time to trade (2016)</t>
  </si>
  <si>
    <t>Fixed-broadband subscriptions per 100 inhabitants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</si>
  <si>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</si>
  <si>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</si>
  <si>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</si>
  <si>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</si>
  <si>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</si>
  <si>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</si>
  <si>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</si>
  <si>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</si>
  <si>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</si>
  <si>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</si>
  <si>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 xml:space="preserve">Population (%) living below $3.10 a day (PPP) 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</si>
  <si>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</si>
  <si>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</si>
  <si>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</si>
  <si>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</si>
  <si>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</si>
  <si>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</si>
  <si>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</si>
  <si>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</si>
  <si>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</si>
  <si>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</si>
  <si>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</si>
  <si>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</si>
  <si>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</si>
  <si>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</si>
  <si>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</si>
  <si>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</si>
  <si>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</si>
  <si>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</si>
  <si>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Aid for trade, disbursed</t>
  </si>
  <si>
    <t>Official development assistance (ODA), disbursed</t>
  </si>
  <si>
    <t>Other Official Flows (OOF), disbursed</t>
  </si>
  <si>
    <t>Trade-related OOF, disbursed</t>
  </si>
  <si>
    <t>Trade facilitation indicators, 2017 (0-2)</t>
  </si>
  <si>
    <t>ICT connectivity (% of population)</t>
  </si>
  <si>
    <t>Dominican Republic</t>
  </si>
  <si>
    <t>UMICs</t>
  </si>
  <si>
    <t>Note: Number of partners used in the calculation of average trade costs: total (62), intra-regional (15), extra-regional (47)</t>
  </si>
  <si>
    <t>+387%</t>
  </si>
  <si>
    <t>+11%</t>
  </si>
  <si>
    <t>+76%</t>
  </si>
  <si>
    <t>+98%</t>
  </si>
  <si>
    <t>n_par_regional</t>
  </si>
  <si>
    <t>n_par_intra</t>
  </si>
  <si>
    <t>n_par_extra</t>
  </si>
  <si>
    <t>United States</t>
  </si>
  <si>
    <t>China</t>
  </si>
  <si>
    <t>Brazil</t>
  </si>
  <si>
    <t>Mexico</t>
  </si>
  <si>
    <t>Japan</t>
  </si>
  <si>
    <t>Spain</t>
  </si>
  <si>
    <t>Haiti</t>
  </si>
  <si>
    <t>Korea, Republic of</t>
  </si>
  <si>
    <t>Canada</t>
  </si>
  <si>
    <t>Netherlands</t>
  </si>
  <si>
    <t>India</t>
  </si>
  <si>
    <t>Passenger motor vehicles, excl. buses</t>
  </si>
  <si>
    <t>Petroleum products</t>
  </si>
  <si>
    <t>Cotton fabrics, woven</t>
  </si>
  <si>
    <t>Electric switch relay circuit</t>
  </si>
  <si>
    <t>Articles, n.e.s., of plastics</t>
  </si>
  <si>
    <t>Medicaments</t>
  </si>
  <si>
    <t>Goods, special-purpose transport vehicles</t>
  </si>
  <si>
    <t>Textile yarn</t>
  </si>
  <si>
    <t>Mens, boys clothing, x-knit</t>
  </si>
  <si>
    <t>Gold, nonmontry excl. ores</t>
  </si>
  <si>
    <t>Pig iron, spiegeleisn, etc.</t>
  </si>
  <si>
    <t>Medical instruments, n.e.s.</t>
  </si>
  <si>
    <t>Other textile apparel, n.e.s.</t>
  </si>
  <si>
    <t>Tobacco, manufactured</t>
  </si>
  <si>
    <t>Gold, silverware, jewel, n.e.s.</t>
  </si>
  <si>
    <t>Unemployment (% of total labour force)</t>
  </si>
  <si>
    <t>Female labour force participation rate (%)</t>
  </si>
  <si>
    <t>ODA (% of gross national income)</t>
  </si>
  <si>
    <t>Import duties collected (% of tax revenue, 2006-2014)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</si>
  <si>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</si>
  <si>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</si>
  <si>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</si>
  <si>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</si>
  <si>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</si>
  <si>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weighted avg. MFN applied (06-14)</t>
  </si>
  <si>
    <t>Exports: weighted avg. faced (05-14)</t>
  </si>
  <si>
    <t>Exports: duty free (value in %) (05-14)</t>
  </si>
  <si>
    <t>Mobile broadband subscriptions (07-15)</t>
  </si>
  <si>
    <t>Fixed  broadband subscriptions</t>
  </si>
  <si>
    <t>Individuals using the internet</t>
  </si>
  <si>
    <t>1. Trade policy</t>
  </si>
  <si>
    <t>2. Export diversification</t>
  </si>
  <si>
    <t>3. Trade facilitation</t>
  </si>
  <si>
    <t>EU Institutions</t>
  </si>
  <si>
    <t>Germany</t>
  </si>
  <si>
    <t>France</t>
  </si>
  <si>
    <t>OPEC Fund for International Development</t>
  </si>
  <si>
    <t>Korea</t>
  </si>
  <si>
    <t>Aid for Trade at a Glance 2017: Promoting Trade, Inclusiveness and Connectivity for Sustainable Development - © OECD / WTO 2017</t>
  </si>
  <si>
    <t xml:space="preserve">Country profiles </t>
  </si>
  <si>
    <t>Aid, Trade and Development Indicators for  Dominican Republic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</si>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</sst>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70" formatCode="#,##0.0"/>
    <numFmt numFmtId="171" formatCode="0.0"/>
    <numFmt numFmtId="172" formatCode="_-* #,##0.0_-;\-* #,##0.0_-;_-* &quot;-&quot;??_-;_-@_-"/>
    <numFmt numFmtId="173" formatCode="#,##0_ ;\-#,##0\ "/>
    <numFmt numFmtId="174" formatCode="#,##0.000"/>
    <numFmt numFmtId="175" formatCode="#,##0.0_ ;\-#,##0.0\ "/>
    <numFmt numFmtId="176" formatCode="0.000000"/>
    <numFmt numFmtId="177" formatCode="0.000"/>
    <numFmt numFmtId="178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0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1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0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1" fontId="12" fillId="0" borderId="0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1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3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0" fontId="0" fillId="2" borderId="0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3" fontId="0" fillId="0" borderId="0" xfId="0" applyNumberFormat="1"/>
    <xf numFmtId="175" fontId="11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172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4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4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5" fontId="7" fillId="0" borderId="0" xfId="1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10" fillId="0" borderId="0" xfId="0" applyFont="1"/>
    <xf numFmtId="176" fontId="0" fillId="0" borderId="0" xfId="0" applyNumberFormat="1"/>
    <xf numFmtId="171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4" fontId="0" fillId="0" borderId="0" xfId="0" applyNumberFormat="1" applyFont="1" applyFill="1" applyBorder="1"/>
    <xf numFmtId="174" fontId="0" fillId="0" borderId="0" xfId="0" applyNumberFormat="1"/>
    <xf numFmtId="177" fontId="0" fillId="0" borderId="0" xfId="0" applyNumberFormat="1" applyAlignment="1">
      <alignment horizontal="center"/>
    </xf>
    <xf numFmtId="177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1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3" fontId="7" fillId="0" borderId="0" xfId="1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8" fontId="11" fillId="0" borderId="0" xfId="1" applyNumberFormat="1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177" fontId="8" fillId="0" borderId="0" xfId="0" applyNumberFormat="1" applyFont="1" applyAlignment="1">
      <alignment horizontal="left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0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0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8.9623600244522095E-2</c:v>
                </c:pt>
                <c:pt idx="1">
                  <c:v>2.7429972942918539</c:v>
                </c:pt>
                <c:pt idx="2">
                  <c:v>4.5834378267172724</c:v>
                </c:pt>
                <c:pt idx="3">
                  <c:v>0.35605788929387927</c:v>
                </c:pt>
                <c:pt idx="4">
                  <c:v>10.974322534399107</c:v>
                </c:pt>
                <c:pt idx="5">
                  <c:v>2.5267856678692624</c:v>
                </c:pt>
                <c:pt idx="6">
                  <c:v>0.55049540335312486</c:v>
                </c:pt>
                <c:pt idx="7">
                  <c:v>5.1521252884813293</c:v>
                </c:pt>
                <c:pt idx="8">
                  <c:v>0.90172926639206707</c:v>
                </c:pt>
                <c:pt idx="9">
                  <c:v>2.447500079870224E-2</c:v>
                </c:pt>
                <c:pt idx="10">
                  <c:v>0.22126467173802666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1.5071342027707335</c:v>
                </c:pt>
                <c:pt idx="1">
                  <c:v>6.0258615513254581</c:v>
                </c:pt>
                <c:pt idx="2">
                  <c:v>7.8254928439855576</c:v>
                </c:pt>
                <c:pt idx="3">
                  <c:v>0.34834695879059535</c:v>
                </c:pt>
                <c:pt idx="4">
                  <c:v>13.05496070968608</c:v>
                </c:pt>
                <c:pt idx="5">
                  <c:v>1.6279574187744099</c:v>
                </c:pt>
                <c:pt idx="6">
                  <c:v>0.70942156847255922</c:v>
                </c:pt>
                <c:pt idx="7">
                  <c:v>14.562660092574637</c:v>
                </c:pt>
                <c:pt idx="8">
                  <c:v>3.3158042915553474</c:v>
                </c:pt>
                <c:pt idx="9">
                  <c:v>3.9430476715048521</c:v>
                </c:pt>
                <c:pt idx="10">
                  <c:v>0.82219946857852244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84864"/>
        <c:axId val="163286400"/>
      </c:barChart>
      <c:catAx>
        <c:axId val="163284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86400"/>
        <c:crosses val="autoZero"/>
        <c:auto val="1"/>
        <c:lblAlgn val="ctr"/>
        <c:lblOffset val="100"/>
        <c:noMultiLvlLbl val="0"/>
      </c:catAx>
      <c:valAx>
        <c:axId val="163286400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8486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129398459339E-2"/>
          <c:y val="0.86948421349611427"/>
          <c:w val="0.35669846147280371"/>
          <c:h val="8.928501201193495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0.15002696314208405</c:v>
                </c:pt>
                <c:pt idx="1">
                  <c:v>0.28983946089460888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5.5373124818367869E-2</c:v>
                </c:pt>
                <c:pt idx="1">
                  <c:v>2.8180125551255507E-2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0.79459991203954783</c:v>
                </c:pt>
                <c:pt idx="1">
                  <c:v>0.68198041355413552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306880"/>
        <c:axId val="163308672"/>
      </c:barChart>
      <c:catAx>
        <c:axId val="16330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08672"/>
        <c:crosses val="autoZero"/>
        <c:auto val="1"/>
        <c:lblAlgn val="ctr"/>
        <c:lblOffset val="100"/>
        <c:noMultiLvlLbl val="0"/>
      </c:catAx>
      <c:valAx>
        <c:axId val="16330867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06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0.12990255258880723</c:v>
                </c:pt>
                <c:pt idx="1">
                  <c:v>0.16624320178983196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0.26760017730815944</c:v>
                </c:pt>
                <c:pt idx="1">
                  <c:v>0.16675891805402288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0.60249727010303344</c:v>
                </c:pt>
                <c:pt idx="1">
                  <c:v>0.66699788015614514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331456"/>
        <c:axId val="163345536"/>
      </c:barChart>
      <c:catAx>
        <c:axId val="1633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45536"/>
        <c:crosses val="autoZero"/>
        <c:auto val="1"/>
        <c:lblAlgn val="ctr"/>
        <c:lblOffset val="100"/>
        <c:noMultiLvlLbl val="0"/>
      </c:catAx>
      <c:valAx>
        <c:axId val="16334553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333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422915593494743"/>
          <c:y val="0.156773851544419"/>
          <c:w val="0.56577084406505262"/>
          <c:h val="0.645565338815406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4.1417682926829263E-2</c:v>
                </c:pt>
                <c:pt idx="1">
                  <c:v>7.2229637682156567E-2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0.59707317073170729</c:v>
                </c:pt>
                <c:pt idx="1">
                  <c:v>0.84157366762532515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4.6920731707317073E-2</c:v>
                </c:pt>
                <c:pt idx="1">
                  <c:v>7.5367065266750161E-2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0.31458841463414633</c:v>
                </c:pt>
                <c:pt idx="1">
                  <c:v>1.082962942576819E-2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899840"/>
        <c:axId val="162901376"/>
      </c:barChart>
      <c:catAx>
        <c:axId val="16289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01376"/>
        <c:crosses val="autoZero"/>
        <c:auto val="1"/>
        <c:lblAlgn val="ctr"/>
        <c:lblOffset val="100"/>
        <c:noMultiLvlLbl val="0"/>
      </c:catAx>
      <c:valAx>
        <c:axId val="1629013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899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0.15540518171766063</c:v>
                </c:pt>
                <c:pt idx="1">
                  <c:v>0.33522575474218541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0.22048453628725229</c:v>
                </c:pt>
                <c:pt idx="1">
                  <c:v>0.15455516965001337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0.62411028199508711</c:v>
                </c:pt>
                <c:pt idx="1">
                  <c:v>0.51021907560780133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253248"/>
        <c:axId val="163275520"/>
      </c:barChart>
      <c:catAx>
        <c:axId val="1632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75520"/>
        <c:crosses val="autoZero"/>
        <c:auto val="1"/>
        <c:lblAlgn val="ctr"/>
        <c:lblOffset val="100"/>
        <c:noMultiLvlLbl val="0"/>
      </c:catAx>
      <c:valAx>
        <c:axId val="163275520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3253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Dominican Republic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9576.5828465233008</c:v>
                </c:pt>
                <c:pt idx="1">
                  <c:v>13371.5287984675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26400"/>
        <c:axId val="205363456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7.1 </c:v>
                  </c:pt>
                  <c:pt idx="3">
                    <c:v>29.6 </c:v>
                  </c:pt>
                  <c:pt idx="4">
                    <c:v>63.3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11190.19228911792</c:v>
                </c:pt>
                <c:pt idx="1">
                  <c:v>13957.626869519585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26400"/>
        <c:axId val="205363456"/>
      </c:lineChart>
      <c:catAx>
        <c:axId val="1991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5363456"/>
        <c:crosses val="autoZero"/>
        <c:auto val="1"/>
        <c:lblAlgn val="ctr"/>
        <c:lblOffset val="100"/>
        <c:noMultiLvlLbl val="0"/>
      </c:catAx>
      <c:valAx>
        <c:axId val="205363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912640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7.0581092834472656</c:v>
                </c:pt>
                <c:pt idx="1">
                  <c:v>29.617721557617188</c:v>
                </c:pt>
                <c:pt idx="2">
                  <c:v>63.324165344238281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5.7865757942199707</c:v>
                </c:pt>
                <c:pt idx="1">
                  <c:v>27.30299186706543</c:v>
                </c:pt>
                <c:pt idx="2">
                  <c:v>66.910430908203125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2013</c:v>
                  </c:pt>
                  <c:pt idx="2">
                    <c:v>2006</c:v>
                  </c:pt>
                  <c:pt idx="3">
                    <c:v>2013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4.55</c:v>
                </c:pt>
                <c:pt idx="1">
                  <c:v>2.3199999999999998</c:v>
                </c:pt>
                <c:pt idx="2">
                  <c:v>13.63</c:v>
                </c:pt>
                <c:pt idx="3">
                  <c:v>9.1199999999999992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78048"/>
        <c:axId val="207020800"/>
      </c:barChart>
      <c:catAx>
        <c:axId val="2069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020800"/>
        <c:crosses val="autoZero"/>
        <c:auto val="1"/>
        <c:lblAlgn val="ctr"/>
        <c:lblOffset val="100"/>
        <c:noMultiLvlLbl val="0"/>
      </c:catAx>
      <c:valAx>
        <c:axId val="20702080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978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2013</c:v>
                  </c:pt>
                  <c:pt idx="2">
                    <c:v>2006</c:v>
                  </c:pt>
                  <c:pt idx="3">
                    <c:v>2013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3.98</c:v>
                </c:pt>
                <c:pt idx="1">
                  <c:v>4.93</c:v>
                </c:pt>
                <c:pt idx="2">
                  <c:v>23.35</c:v>
                </c:pt>
                <c:pt idx="3">
                  <c:v>25.689999999999998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94912"/>
        <c:axId val="209616896"/>
      </c:barChart>
      <c:catAx>
        <c:axId val="20909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616896"/>
        <c:crosses val="autoZero"/>
        <c:auto val="1"/>
        <c:lblAlgn val="ctr"/>
        <c:lblOffset val="100"/>
        <c:noMultiLvlLbl val="0"/>
      </c:catAx>
      <c:valAx>
        <c:axId val="20961689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094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Dominican Republic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9.708769666975002E-3</c:v>
                </c:pt>
                <c:pt idx="1">
                  <c:v>1.0718943869783303E-2</c:v>
                </c:pt>
                <c:pt idx="2">
                  <c:v>3.3049083488264522E-3</c:v>
                </c:pt>
                <c:pt idx="3">
                  <c:v>5.0248340594427118E-3</c:v>
                </c:pt>
                <c:pt idx="4">
                  <c:v>5.5030510939601644E-3</c:v>
                </c:pt>
                <c:pt idx="5">
                  <c:v>1.7466192171920417E-3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40192"/>
        <c:axId val="210842368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2.3348897695541382E-2</c:v>
                </c:pt>
                <c:pt idx="1">
                  <c:v>3.4407857805490494E-2</c:v>
                </c:pt>
                <c:pt idx="2">
                  <c:v>3.3553026616573334E-2</c:v>
                </c:pt>
                <c:pt idx="3">
                  <c:v>1.8658725544810295E-2</c:v>
                </c:pt>
                <c:pt idx="4">
                  <c:v>2.3615388199687004E-2</c:v>
                </c:pt>
                <c:pt idx="5">
                  <c:v>1.9550995901226997E-2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40192"/>
        <c:axId val="210842368"/>
      </c:lineChart>
      <c:catAx>
        <c:axId val="21084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842368"/>
        <c:crosses val="autoZero"/>
        <c:auto val="1"/>
        <c:lblAlgn val="ctr"/>
        <c:lblOffset val="100"/>
        <c:noMultiLvlLbl val="0"/>
      </c:catAx>
      <c:valAx>
        <c:axId val="2108423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84019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Dominican Republic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9.708769666975002E-3</c:v>
                </c:pt>
                <c:pt idx="1">
                  <c:v>1.0718943869783303E-2</c:v>
                </c:pt>
                <c:pt idx="2">
                  <c:v>3.3049083488264522E-3</c:v>
                </c:pt>
                <c:pt idx="3">
                  <c:v>5.0248340594427118E-3</c:v>
                </c:pt>
                <c:pt idx="4">
                  <c:v>5.5030510939601644E-3</c:v>
                </c:pt>
                <c:pt idx="5">
                  <c:v>1.7466192171920417E-3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38272"/>
        <c:axId val="172441600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2.3348897695541382E-2</c:v>
                </c:pt>
                <c:pt idx="1">
                  <c:v>3.4407857805490494E-2</c:v>
                </c:pt>
                <c:pt idx="2">
                  <c:v>3.3553026616573334E-2</c:v>
                </c:pt>
                <c:pt idx="3">
                  <c:v>1.8658725544810295E-2</c:v>
                </c:pt>
                <c:pt idx="4">
                  <c:v>2.3615388199687004E-2</c:v>
                </c:pt>
                <c:pt idx="5">
                  <c:v>1.9550995901226997E-2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38272"/>
        <c:axId val="172441600"/>
      </c:lineChart>
      <c:catAx>
        <c:axId val="17243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441600"/>
        <c:crosses val="autoZero"/>
        <c:auto val="1"/>
        <c:lblAlgn val="ctr"/>
        <c:lblOffset val="100"/>
        <c:noMultiLvlLbl val="0"/>
      </c:catAx>
      <c:valAx>
        <c:axId val="1724416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43827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8.9623600244522095E-2</c:v>
                </c:pt>
                <c:pt idx="1">
                  <c:v>2.7429972942918539</c:v>
                </c:pt>
                <c:pt idx="2">
                  <c:v>4.5834378267172724</c:v>
                </c:pt>
                <c:pt idx="3">
                  <c:v>0.35605788929387927</c:v>
                </c:pt>
                <c:pt idx="4">
                  <c:v>10.974322534399107</c:v>
                </c:pt>
                <c:pt idx="5">
                  <c:v>2.5267856678692624</c:v>
                </c:pt>
                <c:pt idx="6">
                  <c:v>0.55049540335312486</c:v>
                </c:pt>
                <c:pt idx="7">
                  <c:v>5.1521252884813293</c:v>
                </c:pt>
                <c:pt idx="8">
                  <c:v>0.90172926639206707</c:v>
                </c:pt>
                <c:pt idx="9">
                  <c:v>2.447500079870224E-2</c:v>
                </c:pt>
                <c:pt idx="10">
                  <c:v>0.22126467173802666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1.5071342027707335</c:v>
                </c:pt>
                <c:pt idx="1">
                  <c:v>6.0258615513254581</c:v>
                </c:pt>
                <c:pt idx="2">
                  <c:v>7.8254928439855576</c:v>
                </c:pt>
                <c:pt idx="3">
                  <c:v>0.34834695879059535</c:v>
                </c:pt>
                <c:pt idx="4">
                  <c:v>13.05496070968608</c:v>
                </c:pt>
                <c:pt idx="5">
                  <c:v>1.6279574187744099</c:v>
                </c:pt>
                <c:pt idx="6">
                  <c:v>0.70942156847255922</c:v>
                </c:pt>
                <c:pt idx="7">
                  <c:v>14.562660092574637</c:v>
                </c:pt>
                <c:pt idx="8">
                  <c:v>3.3158042915553474</c:v>
                </c:pt>
                <c:pt idx="9">
                  <c:v>3.9430476715048521</c:v>
                </c:pt>
                <c:pt idx="10">
                  <c:v>0.82219946857852244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85248"/>
        <c:axId val="212648320"/>
      </c:barChart>
      <c:catAx>
        <c:axId val="210885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648320"/>
        <c:crosses val="autoZero"/>
        <c:auto val="1"/>
        <c:lblAlgn val="ctr"/>
        <c:lblOffset val="100"/>
        <c:noMultiLvlLbl val="0"/>
      </c:catAx>
      <c:valAx>
        <c:axId val="212648320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88524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2016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2.6272799968719482</c:v>
                </c:pt>
                <c:pt idx="1">
                  <c:v>2.3878788948059082</c:v>
                </c:pt>
                <c:pt idx="2">
                  <c:v>2.2896969318389893</c:v>
                </c:pt>
                <c:pt idx="3">
                  <c:v>2.6701009273529053</c:v>
                </c:pt>
                <c:pt idx="4">
                  <c:v>2.6772220134735107</c:v>
                </c:pt>
                <c:pt idx="5">
                  <c:v>2.6272220611572266</c:v>
                </c:pt>
                <c:pt idx="6">
                  <c:v>3.0624239444732666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2.38</c:v>
                </c:pt>
                <c:pt idx="1">
                  <c:v>2.33</c:v>
                </c:pt>
                <c:pt idx="2">
                  <c:v>2.1800000000000002</c:v>
                </c:pt>
                <c:pt idx="3">
                  <c:v>2.34</c:v>
                </c:pt>
                <c:pt idx="4">
                  <c:v>2.25</c:v>
                </c:pt>
                <c:pt idx="5">
                  <c:v>2.2799999999999998</c:v>
                </c:pt>
                <c:pt idx="6">
                  <c:v>2.89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2.7378600381669544</c:v>
                </c:pt>
                <c:pt idx="1">
                  <c:v>2.5249155816577731</c:v>
                </c:pt>
                <c:pt idx="2">
                  <c:v>2.6033425643330528</c:v>
                </c:pt>
                <c:pt idx="3">
                  <c:v>2.7603224232083274</c:v>
                </c:pt>
                <c:pt idx="4">
                  <c:v>2.6864266622634161</c:v>
                </c:pt>
                <c:pt idx="5">
                  <c:v>2.7004661105927967</c:v>
                </c:pt>
                <c:pt idx="6">
                  <c:v>3.124640566962106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75296"/>
        <c:axId val="213329408"/>
      </c:radarChart>
      <c:catAx>
        <c:axId val="21317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329408"/>
        <c:crosses val="autoZero"/>
        <c:auto val="0"/>
        <c:lblAlgn val="ctr"/>
        <c:lblOffset val="100"/>
        <c:noMultiLvlLbl val="0"/>
      </c:catAx>
      <c:valAx>
        <c:axId val="213329408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1752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739401218916E-3"/>
          <c:y val="0.87481896088290179"/>
          <c:w val="0.99057905897356058"/>
          <c:h val="0.1070815545647155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4.1168832778930664</c:v>
                </c:pt>
                <c:pt idx="1">
                  <c:v>2.384838371123037</c:v>
                </c:pt>
                <c:pt idx="2">
                  <c:v>4.3595762406626051</c:v>
                </c:pt>
                <c:pt idx="3">
                  <c:v>4.5516206387550593</c:v>
                </c:pt>
                <c:pt idx="4">
                  <c:v>4.8085659011717761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11168"/>
        <c:axId val="213542400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2.6286977078836471</c:v>
                </c:pt>
                <c:pt idx="1">
                  <c:v>1.3262304070564399</c:v>
                </c:pt>
                <c:pt idx="2">
                  <c:v>3.7428571428571429</c:v>
                </c:pt>
                <c:pt idx="3">
                  <c:v>3.563132901634289</c:v>
                </c:pt>
                <c:pt idx="4">
                  <c:v>5.175673024683201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UMICs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3.8743228357835946</c:v>
                </c:pt>
                <c:pt idx="1">
                  <c:v>4.3709515148027842</c:v>
                </c:pt>
                <c:pt idx="2">
                  <c:v>3.7388227183264329</c:v>
                </c:pt>
                <c:pt idx="3">
                  <c:v>3.9441945988307641</c:v>
                </c:pt>
                <c:pt idx="4">
                  <c:v>4.3742299259996704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11168"/>
        <c:axId val="213542400"/>
      </c:lineChart>
      <c:catAx>
        <c:axId val="2135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542400"/>
        <c:crosses val="autoZero"/>
        <c:auto val="1"/>
        <c:lblAlgn val="ctr"/>
        <c:lblOffset val="100"/>
        <c:noMultiLvlLbl val="0"/>
      </c:catAx>
      <c:valAx>
        <c:axId val="213542400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51116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wMode val="edge"/>
          <c:hMode val="edge"/>
          <c:x val="6.3590585378782054E-3"/>
          <c:y val="3.0534179179019627E-2"/>
          <c:w val="0.97520702420340777"/>
          <c:h val="0.136125899242351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Dominican Republic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1.3</c:v>
                </c:pt>
                <c:pt idx="1">
                  <c:v>1</c:v>
                </c:pt>
                <c:pt idx="2">
                  <c:v>0.72727299999999995</c:v>
                </c:pt>
                <c:pt idx="3">
                  <c:v>1</c:v>
                </c:pt>
                <c:pt idx="4">
                  <c:v>1.3333330000000001</c:v>
                </c:pt>
                <c:pt idx="5">
                  <c:v>1.4444440000000001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UMICs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1.1337821162790696</c:v>
                </c:pt>
                <c:pt idx="1">
                  <c:v>1.1091337441860465</c:v>
                </c:pt>
                <c:pt idx="2">
                  <c:v>1.2079608095238095</c:v>
                </c:pt>
                <c:pt idx="3">
                  <c:v>1.0326421627906974</c:v>
                </c:pt>
                <c:pt idx="4">
                  <c:v>1.0838984186046514</c:v>
                </c:pt>
                <c:pt idx="5">
                  <c:v>1.2228997317073171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884928"/>
        <c:axId val="217899392"/>
      </c:radarChart>
      <c:catAx>
        <c:axId val="2178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899392"/>
        <c:crosses val="autoZero"/>
        <c:auto val="0"/>
        <c:lblAlgn val="ctr"/>
        <c:lblOffset val="100"/>
        <c:noMultiLvlLbl val="0"/>
      </c:catAx>
      <c:valAx>
        <c:axId val="217899392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88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306.1200056124294</c:v>
                </c:pt>
                <c:pt idx="1">
                  <c:v>297.16530503330739</c:v>
                </c:pt>
                <c:pt idx="2">
                  <c:v>290.17094470316414</c:v>
                </c:pt>
                <c:pt idx="3">
                  <c:v>302.22719445130429</c:v>
                </c:pt>
                <c:pt idx="4">
                  <c:v>303.90861488030669</c:v>
                </c:pt>
                <c:pt idx="5">
                  <c:v>304.15054826553057</c:v>
                </c:pt>
                <c:pt idx="6">
                  <c:v>290.03132761093428</c:v>
                </c:pt>
                <c:pt idx="7">
                  <c:v>288.47828584373082</c:v>
                </c:pt>
                <c:pt idx="8">
                  <c:v>276.18502786603176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226.94435814126567</c:v>
                </c:pt>
                <c:pt idx="1">
                  <c:v>210.66797811053527</c:v>
                </c:pt>
                <c:pt idx="2">
                  <c:v>197.31759148635959</c:v>
                </c:pt>
                <c:pt idx="3">
                  <c:v>205.89868733460705</c:v>
                </c:pt>
                <c:pt idx="4">
                  <c:v>203.16480569995568</c:v>
                </c:pt>
                <c:pt idx="5">
                  <c:v>201.85647970200168</c:v>
                </c:pt>
                <c:pt idx="6">
                  <c:v>185.6381130266694</c:v>
                </c:pt>
                <c:pt idx="7">
                  <c:v>186.6836373388866</c:v>
                </c:pt>
                <c:pt idx="8">
                  <c:v>196.80493530244348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331.38882927343917</c:v>
                </c:pt>
                <c:pt idx="1">
                  <c:v>324.77083490227767</c:v>
                </c:pt>
                <c:pt idx="2">
                  <c:v>319.8049936021439</c:v>
                </c:pt>
                <c:pt idx="3">
                  <c:v>332.97033502046321</c:v>
                </c:pt>
                <c:pt idx="4">
                  <c:v>336.06089440595093</c:v>
                </c:pt>
                <c:pt idx="5">
                  <c:v>336.79759142410342</c:v>
                </c:pt>
                <c:pt idx="6">
                  <c:v>323.34831098889123</c:v>
                </c:pt>
                <c:pt idx="7">
                  <c:v>320.96593962187228</c:v>
                </c:pt>
                <c:pt idx="8">
                  <c:v>301.51909996079428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36960"/>
        <c:axId val="237917696"/>
      </c:lineChart>
      <c:catAx>
        <c:axId val="21853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17696"/>
        <c:crosses val="autoZero"/>
        <c:auto val="1"/>
        <c:lblAlgn val="ctr"/>
        <c:lblOffset val="100"/>
        <c:noMultiLvlLbl val="0"/>
      </c:catAx>
      <c:valAx>
        <c:axId val="237917696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5369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Figures!$E$127</c:f>
                  <c:strCache>
                    <c:ptCount val="1"/>
                    <c:pt idx="0">
                      <c:v>+387%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Figures!$E$129</c:f>
                  <c:strCache>
                    <c:ptCount val="1"/>
                    <c:pt idx="0">
                      <c:v>+11%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Figures!$E$131</c:f>
                  <c:strCache>
                    <c:ptCount val="1"/>
                    <c:pt idx="0">
                      <c:v>+76%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Figures!$E$133</c:f>
                  <c:strCache>
                    <c:ptCount val="1"/>
                    <c:pt idx="0">
                      <c:v>+98%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1.9314</c:v>
                </c:pt>
                <c:pt idx="1">
                  <c:v>9.3978999999999999</c:v>
                </c:pt>
                <c:pt idx="2">
                  <c:v>6.56</c:v>
                </c:pt>
                <c:pt idx="3">
                  <c:v>7.2671000000000001</c:v>
                </c:pt>
                <c:pt idx="4">
                  <c:v>9.5587999999999997</c:v>
                </c:pt>
                <c:pt idx="5">
                  <c:v>16.863400000000002</c:v>
                </c:pt>
                <c:pt idx="6">
                  <c:v>1.51031</c:v>
                </c:pt>
                <c:pt idx="7">
                  <c:v>2.9944000000000002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26976"/>
        <c:axId val="238128512"/>
      </c:barChart>
      <c:catAx>
        <c:axId val="2381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8128512"/>
        <c:crosses val="autoZero"/>
        <c:auto val="1"/>
        <c:lblAlgn val="ctr"/>
        <c:lblOffset val="0"/>
        <c:noMultiLvlLbl val="0"/>
      </c:catAx>
      <c:valAx>
        <c:axId val="2381285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8126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0.15002696314208405</c:v>
                </c:pt>
                <c:pt idx="1">
                  <c:v>0.28983946089460888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5.5373124818367869E-2</c:v>
                </c:pt>
                <c:pt idx="1">
                  <c:v>2.8180125551255507E-2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0.79459991203954783</c:v>
                </c:pt>
                <c:pt idx="1">
                  <c:v>0.68198041355413552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600064"/>
        <c:axId val="162601600"/>
      </c:barChart>
      <c:catAx>
        <c:axId val="1626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01600"/>
        <c:crosses val="autoZero"/>
        <c:auto val="1"/>
        <c:lblAlgn val="ctr"/>
        <c:lblOffset val="100"/>
        <c:noMultiLvlLbl val="0"/>
      </c:catAx>
      <c:valAx>
        <c:axId val="16260160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00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0.12990255258880723</c:v>
                </c:pt>
                <c:pt idx="1">
                  <c:v>0.16624320178983196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0.26760017730815944</c:v>
                </c:pt>
                <c:pt idx="1">
                  <c:v>0.16675891805402288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0.60249727010303344</c:v>
                </c:pt>
                <c:pt idx="1">
                  <c:v>0.66699788015614514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624640"/>
        <c:axId val="162626176"/>
      </c:barChart>
      <c:catAx>
        <c:axId val="1626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26176"/>
        <c:crosses val="autoZero"/>
        <c:auto val="1"/>
        <c:lblAlgn val="ctr"/>
        <c:lblOffset val="100"/>
        <c:noMultiLvlLbl val="0"/>
      </c:catAx>
      <c:valAx>
        <c:axId val="16262617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262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4.1417682926829263E-2</c:v>
                </c:pt>
                <c:pt idx="1">
                  <c:v>7.2229637682156567E-2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0.59707317073170729</c:v>
                </c:pt>
                <c:pt idx="1">
                  <c:v>0.84157366762532515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4.6920731707317073E-2</c:v>
                </c:pt>
                <c:pt idx="1">
                  <c:v>7.5367065266750161E-2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0.31458841463414633</c:v>
                </c:pt>
                <c:pt idx="1">
                  <c:v>1.082962942576819E-2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0066944"/>
        <c:axId val="160089216"/>
      </c:barChart>
      <c:catAx>
        <c:axId val="1600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089216"/>
        <c:crosses val="autoZero"/>
        <c:auto val="1"/>
        <c:lblAlgn val="ctr"/>
        <c:lblOffset val="100"/>
        <c:noMultiLvlLbl val="0"/>
      </c:catAx>
      <c:valAx>
        <c:axId val="1600892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066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0.15540518171766063</c:v>
                </c:pt>
                <c:pt idx="1">
                  <c:v>0.33522575474218541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0.22048453628725229</c:v>
                </c:pt>
                <c:pt idx="1">
                  <c:v>0.15455516965001337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0.62411028199508711</c:v>
                </c:pt>
                <c:pt idx="1">
                  <c:v>0.51021907560780133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1108736"/>
        <c:axId val="161110272"/>
      </c:barChart>
      <c:catAx>
        <c:axId val="16110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10272"/>
        <c:crosses val="autoZero"/>
        <c:auto val="1"/>
        <c:lblAlgn val="ctr"/>
        <c:lblOffset val="100"/>
        <c:noMultiLvlLbl val="0"/>
      </c:catAx>
      <c:valAx>
        <c:axId val="161110272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110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1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4.1168832778930664</c:v>
                </c:pt>
                <c:pt idx="1">
                  <c:v>2.384838371123037</c:v>
                </c:pt>
                <c:pt idx="2">
                  <c:v>4.3595762406626051</c:v>
                </c:pt>
                <c:pt idx="3">
                  <c:v>4.5516206387550593</c:v>
                </c:pt>
                <c:pt idx="4">
                  <c:v>4.8085659011717761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9744"/>
        <c:axId val="145953920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2.6286977078836471</c:v>
                </c:pt>
                <c:pt idx="1">
                  <c:v>1.3262304070564399</c:v>
                </c:pt>
                <c:pt idx="2">
                  <c:v>3.7428571428571429</c:v>
                </c:pt>
                <c:pt idx="3">
                  <c:v>3.563132901634289</c:v>
                </c:pt>
                <c:pt idx="4">
                  <c:v>5.175673024683201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UMICs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3.8743228357835946</c:v>
                </c:pt>
                <c:pt idx="1">
                  <c:v>4.3709515148027842</c:v>
                </c:pt>
                <c:pt idx="2">
                  <c:v>3.7388227183264329</c:v>
                </c:pt>
                <c:pt idx="3">
                  <c:v>3.9441945988307641</c:v>
                </c:pt>
                <c:pt idx="4">
                  <c:v>4.3742299259996704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9744"/>
        <c:axId val="145953920"/>
      </c:lineChart>
      <c:catAx>
        <c:axId val="1403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953920"/>
        <c:crosses val="autoZero"/>
        <c:auto val="1"/>
        <c:lblAlgn val="ctr"/>
        <c:lblOffset val="100"/>
        <c:noMultiLvlLbl val="0"/>
      </c:catAx>
      <c:valAx>
        <c:axId val="145953920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319744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6.3590879265091856E-3"/>
          <c:y val="3.0534522668061326E-2"/>
          <c:w val="0.96884801509186358"/>
          <c:h val="0.105591616546086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2013</c:v>
                  </c:pt>
                  <c:pt idx="2">
                    <c:v>2006</c:v>
                  </c:pt>
                  <c:pt idx="3">
                    <c:v>2013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4.55</c:v>
                </c:pt>
                <c:pt idx="1">
                  <c:v>2.3199999999999998</c:v>
                </c:pt>
                <c:pt idx="2">
                  <c:v>13.63</c:v>
                </c:pt>
                <c:pt idx="3">
                  <c:v>9.1199999999999992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84864"/>
        <c:axId val="148890752"/>
      </c:barChart>
      <c:catAx>
        <c:axId val="1488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890752"/>
        <c:crosses val="autoZero"/>
        <c:auto val="1"/>
        <c:lblAlgn val="ctr"/>
        <c:lblOffset val="100"/>
        <c:noMultiLvlLbl val="0"/>
      </c:catAx>
      <c:valAx>
        <c:axId val="14889075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884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Dominican Republic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9576.5828465233008</c:v>
                </c:pt>
                <c:pt idx="1">
                  <c:v>13371.5287984675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24224"/>
        <c:axId val="149126144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7.1 </c:v>
                  </c:pt>
                  <c:pt idx="3">
                    <c:v>29.6 </c:v>
                  </c:pt>
                  <c:pt idx="4">
                    <c:v>63.3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11190.19228911792</c:v>
                </c:pt>
                <c:pt idx="1">
                  <c:v>13957.626869519585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4224"/>
        <c:axId val="149126144"/>
      </c:lineChart>
      <c:catAx>
        <c:axId val="1491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26144"/>
        <c:crosses val="autoZero"/>
        <c:auto val="1"/>
        <c:lblAlgn val="ctr"/>
        <c:lblOffset val="100"/>
        <c:noMultiLvlLbl val="0"/>
      </c:catAx>
      <c:valAx>
        <c:axId val="149126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2422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2013</c:v>
                  </c:pt>
                  <c:pt idx="2">
                    <c:v>2006</c:v>
                  </c:pt>
                  <c:pt idx="3">
                    <c:v>2013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3.98</c:v>
                </c:pt>
                <c:pt idx="1">
                  <c:v>4.93</c:v>
                </c:pt>
                <c:pt idx="2">
                  <c:v>23.35</c:v>
                </c:pt>
                <c:pt idx="3">
                  <c:v>25.689999999999998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38432"/>
        <c:axId val="149152512"/>
      </c:barChart>
      <c:catAx>
        <c:axId val="1491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52512"/>
        <c:crosses val="autoZero"/>
        <c:auto val="1"/>
        <c:lblAlgn val="ctr"/>
        <c:lblOffset val="100"/>
        <c:noMultiLvlLbl val="0"/>
      </c:catAx>
      <c:valAx>
        <c:axId val="1491525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38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7.0581092834472656</c:v>
                </c:pt>
                <c:pt idx="1">
                  <c:v>29.617721557617188</c:v>
                </c:pt>
                <c:pt idx="2">
                  <c:v>63.324165344238281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5.7865757942199707</c:v>
                </c:pt>
                <c:pt idx="1">
                  <c:v>27.30299186706543</c:v>
                </c:pt>
                <c:pt idx="2">
                  <c:v>66.910430908203125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Dominican Republic</c:v>
                  </c:pt>
                  <c:pt idx="1">
                    <c:v>UMICs</c:v>
                  </c:pt>
                  <c:pt idx="2">
                    <c:v>Dominican Republic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488</c:v>
                </c:pt>
                <c:pt idx="1">
                  <c:v>477.44000244140625</c:v>
                </c:pt>
                <c:pt idx="2">
                  <c:v>579</c:v>
                </c:pt>
                <c:pt idx="3">
                  <c:v>539.94000244140625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Dominican Republic</c:v>
                  </c:pt>
                  <c:pt idx="1">
                    <c:v>UMICs</c:v>
                  </c:pt>
                  <c:pt idx="2">
                    <c:v>Dominican Republic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15</c:v>
                </c:pt>
                <c:pt idx="1">
                  <c:v>147.02000427246094</c:v>
                </c:pt>
                <c:pt idx="2">
                  <c:v>40</c:v>
                </c:pt>
                <c:pt idx="3">
                  <c:v>117.26000213623047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299776"/>
        <c:axId val="150301312"/>
      </c:barChart>
      <c:catAx>
        <c:axId val="1502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301312"/>
        <c:crosses val="autoZero"/>
        <c:auto val="1"/>
        <c:lblAlgn val="ctr"/>
        <c:lblOffset val="100"/>
        <c:noMultiLvlLbl val="0"/>
      </c:catAx>
      <c:valAx>
        <c:axId val="150301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299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Dominican Republic</c:v>
                  </c:pt>
                  <c:pt idx="1">
                    <c:v>UMICs</c:v>
                  </c:pt>
                  <c:pt idx="2">
                    <c:v>Dominican Republic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16</c:v>
                </c:pt>
                <c:pt idx="1">
                  <c:v>57.979999542236328</c:v>
                </c:pt>
                <c:pt idx="2">
                  <c:v>24</c:v>
                </c:pt>
                <c:pt idx="3">
                  <c:v>63.700000762939453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Dominican Republic</c:v>
                  </c:pt>
                  <c:pt idx="1">
                    <c:v>UMICs</c:v>
                  </c:pt>
                  <c:pt idx="2">
                    <c:v>Dominican Republic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10</c:v>
                </c:pt>
                <c:pt idx="1">
                  <c:v>58.560001373291016</c:v>
                </c:pt>
                <c:pt idx="2">
                  <c:v>14</c:v>
                </c:pt>
                <c:pt idx="3">
                  <c:v>75.239997863769531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436480"/>
        <c:axId val="150438272"/>
      </c:barChart>
      <c:catAx>
        <c:axId val="1504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438272"/>
        <c:crosses val="autoZero"/>
        <c:auto val="1"/>
        <c:lblAlgn val="ctr"/>
        <c:lblOffset val="100"/>
        <c:noMultiLvlLbl val="0"/>
      </c:catAx>
      <c:valAx>
        <c:axId val="150438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4364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16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297.81875178296696</c:v>
                </c:pt>
                <c:pt idx="1">
                  <c:v>303.42878586571385</c:v>
                </c:pt>
                <c:pt idx="2">
                  <c:v>290.03132761093428</c:v>
                </c:pt>
                <c:pt idx="3">
                  <c:v>288.47828584373082</c:v>
                </c:pt>
                <c:pt idx="4">
                  <c:v>276.18502786603176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211.64330924605349</c:v>
                </c:pt>
                <c:pt idx="1">
                  <c:v>203.63999091218815</c:v>
                </c:pt>
                <c:pt idx="2">
                  <c:v>185.6381130266694</c:v>
                </c:pt>
                <c:pt idx="3">
                  <c:v>186.6836373388866</c:v>
                </c:pt>
                <c:pt idx="4">
                  <c:v>196.80493530244348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325.32155259262026</c:v>
                </c:pt>
                <c:pt idx="1">
                  <c:v>335.27627361683921</c:v>
                </c:pt>
                <c:pt idx="2">
                  <c:v>323.34831098889123</c:v>
                </c:pt>
                <c:pt idx="3">
                  <c:v>320.96593962187228</c:v>
                </c:pt>
                <c:pt idx="4">
                  <c:v>301.51909996079428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91040"/>
        <c:axId val="154218496"/>
      </c:lineChart>
      <c:catAx>
        <c:axId val="1539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218496"/>
        <c:crosses val="autoZero"/>
        <c:auto val="1"/>
        <c:lblAlgn val="ctr"/>
        <c:lblOffset val="100"/>
        <c:noMultiLvlLbl val="0"/>
      </c:catAx>
      <c:valAx>
        <c:axId val="154218496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991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Dominican Republic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1.3</c:v>
                </c:pt>
                <c:pt idx="1">
                  <c:v>1</c:v>
                </c:pt>
                <c:pt idx="2">
                  <c:v>0.72727299999999995</c:v>
                </c:pt>
                <c:pt idx="3">
                  <c:v>1</c:v>
                </c:pt>
                <c:pt idx="4">
                  <c:v>1.3333330000000001</c:v>
                </c:pt>
                <c:pt idx="5">
                  <c:v>1.4444440000000001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UMICs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1.1337821162790696</c:v>
                </c:pt>
                <c:pt idx="1">
                  <c:v>1.1091337441860465</c:v>
                </c:pt>
                <c:pt idx="2">
                  <c:v>1.2079608095238095</c:v>
                </c:pt>
                <c:pt idx="3">
                  <c:v>1.0326421627906974</c:v>
                </c:pt>
                <c:pt idx="4">
                  <c:v>1.0838984186046514</c:v>
                </c:pt>
                <c:pt idx="5">
                  <c:v>1.2228997317073171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966208"/>
        <c:axId val="145968128"/>
      </c:radarChart>
      <c:catAx>
        <c:axId val="1459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968128"/>
        <c:crosses val="autoZero"/>
        <c:auto val="0"/>
        <c:lblAlgn val="ctr"/>
        <c:lblOffset val="100"/>
        <c:noMultiLvlLbl val="0"/>
      </c:catAx>
      <c:valAx>
        <c:axId val="14596812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96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Dominican Republic</c:v>
                  </c:pt>
                  <c:pt idx="1">
                    <c:v>UMICs</c:v>
                  </c:pt>
                  <c:pt idx="2">
                    <c:v>Dominican Republic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488</c:v>
                </c:pt>
                <c:pt idx="1">
                  <c:v>477.44000244140625</c:v>
                </c:pt>
                <c:pt idx="2">
                  <c:v>579</c:v>
                </c:pt>
                <c:pt idx="3">
                  <c:v>539.94000244140625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Dominican Republic</c:v>
                  </c:pt>
                  <c:pt idx="1">
                    <c:v>UMICs</c:v>
                  </c:pt>
                  <c:pt idx="2">
                    <c:v>Dominican Republic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15</c:v>
                </c:pt>
                <c:pt idx="1">
                  <c:v>147.02000427246094</c:v>
                </c:pt>
                <c:pt idx="2">
                  <c:v>40</c:v>
                </c:pt>
                <c:pt idx="3">
                  <c:v>117.26000213623047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980800"/>
        <c:axId val="145986688"/>
      </c:barChart>
      <c:catAx>
        <c:axId val="1459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986688"/>
        <c:crosses val="autoZero"/>
        <c:auto val="1"/>
        <c:lblAlgn val="ctr"/>
        <c:lblOffset val="100"/>
        <c:noMultiLvlLbl val="0"/>
      </c:catAx>
      <c:valAx>
        <c:axId val="145986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9808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505089302862E-2"/>
          <c:y val="5.039760364526925E-3"/>
          <c:w val="0.94417898982139437"/>
          <c:h val="0.1747047975880338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Dominican Republic</c:v>
                  </c:pt>
                  <c:pt idx="1">
                    <c:v>UMICs</c:v>
                  </c:pt>
                  <c:pt idx="2">
                    <c:v>Dominican Republic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16</c:v>
                </c:pt>
                <c:pt idx="1">
                  <c:v>57.979999542236328</c:v>
                </c:pt>
                <c:pt idx="2">
                  <c:v>24</c:v>
                </c:pt>
                <c:pt idx="3">
                  <c:v>63.700000762939453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Dominican Republic</c:v>
                  </c:pt>
                  <c:pt idx="1">
                    <c:v>UMICs</c:v>
                  </c:pt>
                  <c:pt idx="2">
                    <c:v>Dominican Republic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10</c:v>
                </c:pt>
                <c:pt idx="1">
                  <c:v>58.560001373291016</c:v>
                </c:pt>
                <c:pt idx="2">
                  <c:v>14</c:v>
                </c:pt>
                <c:pt idx="3">
                  <c:v>75.239997863769531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654080"/>
        <c:axId val="162655616"/>
      </c:barChart>
      <c:catAx>
        <c:axId val="1626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55616"/>
        <c:crosses val="autoZero"/>
        <c:auto val="1"/>
        <c:lblAlgn val="ctr"/>
        <c:lblOffset val="100"/>
        <c:noMultiLvlLbl val="0"/>
      </c:catAx>
      <c:valAx>
        <c:axId val="162655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540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2016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2.6272799968719482</c:v>
                </c:pt>
                <c:pt idx="1">
                  <c:v>2.3878788948059082</c:v>
                </c:pt>
                <c:pt idx="2">
                  <c:v>2.2896969318389893</c:v>
                </c:pt>
                <c:pt idx="3">
                  <c:v>2.6701009273529053</c:v>
                </c:pt>
                <c:pt idx="4">
                  <c:v>2.6772220134735107</c:v>
                </c:pt>
                <c:pt idx="5">
                  <c:v>2.6272220611572266</c:v>
                </c:pt>
                <c:pt idx="6">
                  <c:v>3.0624239444732666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2.38</c:v>
                </c:pt>
                <c:pt idx="1">
                  <c:v>2.33</c:v>
                </c:pt>
                <c:pt idx="2">
                  <c:v>2.1800000000000002</c:v>
                </c:pt>
                <c:pt idx="3">
                  <c:v>2.34</c:v>
                </c:pt>
                <c:pt idx="4">
                  <c:v>2.25</c:v>
                </c:pt>
                <c:pt idx="5">
                  <c:v>2.2799999999999998</c:v>
                </c:pt>
                <c:pt idx="6">
                  <c:v>2.89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2.7378600381669544</c:v>
                </c:pt>
                <c:pt idx="1">
                  <c:v>2.5249155816577731</c:v>
                </c:pt>
                <c:pt idx="2">
                  <c:v>2.6033425643330528</c:v>
                </c:pt>
                <c:pt idx="3">
                  <c:v>2.7603224232083274</c:v>
                </c:pt>
                <c:pt idx="4">
                  <c:v>2.6864266622634161</c:v>
                </c:pt>
                <c:pt idx="5">
                  <c:v>2.7004661105927967</c:v>
                </c:pt>
                <c:pt idx="6">
                  <c:v>3.124640566962106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677504"/>
        <c:axId val="162679424"/>
      </c:radarChart>
      <c:catAx>
        <c:axId val="1626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79424"/>
        <c:crosses val="autoZero"/>
        <c:auto val="0"/>
        <c:lblAlgn val="ctr"/>
        <c:lblOffset val="100"/>
        <c:noMultiLvlLbl val="0"/>
      </c:catAx>
      <c:valAx>
        <c:axId val="162679424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775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297.81875178296696</c:v>
                </c:pt>
                <c:pt idx="1">
                  <c:v>303.42878586571385</c:v>
                </c:pt>
                <c:pt idx="2">
                  <c:v>290.03132761093428</c:v>
                </c:pt>
                <c:pt idx="3">
                  <c:v>288.47828584373082</c:v>
                </c:pt>
                <c:pt idx="4">
                  <c:v>276.18502786603176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211.64330924605349</c:v>
                </c:pt>
                <c:pt idx="1">
                  <c:v>203.63999091218815</c:v>
                </c:pt>
                <c:pt idx="2">
                  <c:v>185.6381130266694</c:v>
                </c:pt>
                <c:pt idx="3">
                  <c:v>186.6836373388866</c:v>
                </c:pt>
                <c:pt idx="4">
                  <c:v>196.80493530244348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325.32155259262026</c:v>
                </c:pt>
                <c:pt idx="1">
                  <c:v>335.27627361683921</c:v>
                </c:pt>
                <c:pt idx="2">
                  <c:v>323.34831098889123</c:v>
                </c:pt>
                <c:pt idx="3">
                  <c:v>320.96593962187228</c:v>
                </c:pt>
                <c:pt idx="4">
                  <c:v>301.51909996079428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96576"/>
        <c:axId val="162706944"/>
      </c:lineChart>
      <c:catAx>
        <c:axId val="16269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706944"/>
        <c:crosses val="autoZero"/>
        <c:auto val="1"/>
        <c:lblAlgn val="ctr"/>
        <c:lblOffset val="100"/>
        <c:noMultiLvlLbl val="0"/>
      </c:catAx>
      <c:valAx>
        <c:axId val="162706944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965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Figures!$E$127</c:f>
                  <c:strCache>
                    <c:ptCount val="1"/>
                    <c:pt idx="0">
                      <c:v>+387%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Figures!$E$129</c:f>
                  <c:strCache>
                    <c:ptCount val="1"/>
                    <c:pt idx="0">
                      <c:v>+11%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Figures!$E$131</c:f>
                  <c:strCache>
                    <c:ptCount val="1"/>
                    <c:pt idx="0">
                      <c:v>+76%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Figures!$E$133</c:f>
                  <c:strCache>
                    <c:ptCount val="1"/>
                    <c:pt idx="0">
                      <c:v>+98%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1.9314</c:v>
                </c:pt>
                <c:pt idx="1">
                  <c:v>9.3978999999999999</c:v>
                </c:pt>
                <c:pt idx="2">
                  <c:v>6.56</c:v>
                </c:pt>
                <c:pt idx="3">
                  <c:v>7.2671000000000001</c:v>
                </c:pt>
                <c:pt idx="4">
                  <c:v>9.5587999999999997</c:v>
                </c:pt>
                <c:pt idx="5">
                  <c:v>16.863400000000002</c:v>
                </c:pt>
                <c:pt idx="6">
                  <c:v>1.51031</c:v>
                </c:pt>
                <c:pt idx="7">
                  <c:v>2.9944000000000002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14752"/>
        <c:axId val="162716288"/>
      </c:barChart>
      <c:catAx>
        <c:axId val="1627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716288"/>
        <c:crosses val="autoZero"/>
        <c:auto val="1"/>
        <c:lblAlgn val="ctr"/>
        <c:lblOffset val="0"/>
        <c:noMultiLvlLbl val="0"/>
      </c:catAx>
      <c:valAx>
        <c:axId val="1627162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714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47625</xdr:rowOff>
    </xdr:from>
    <xdr:to>
      <xdr:col>1</xdr:col>
      <xdr:colOff>104775</xdr:colOff>
      <xdr:row>37</xdr:row>
      <xdr:rowOff>152400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42</xdr:row>
      <xdr:rowOff>76200</xdr:rowOff>
    </xdr:from>
    <xdr:to>
      <xdr:col>7</xdr:col>
      <xdr:colOff>1066800</xdr:colOff>
      <xdr:row>54</xdr:row>
      <xdr:rowOff>28575</xdr:rowOff>
    </xdr:to>
    <xdr:graphicFrame macro="">
      <xdr:nvGraphicFramePr>
        <xdr:cNvPr id="205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47625</xdr:colOff>
      <xdr:row>24</xdr:row>
      <xdr:rowOff>104775</xdr:rowOff>
    </xdr:to>
    <xdr:graphicFrame macro="">
      <xdr:nvGraphicFramePr>
        <xdr:cNvPr id="205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11</xdr:row>
      <xdr:rowOff>76200</xdr:rowOff>
    </xdr:from>
    <xdr:to>
      <xdr:col>7</xdr:col>
      <xdr:colOff>1104900</xdr:colOff>
      <xdr:row>24</xdr:row>
      <xdr:rowOff>104775</xdr:rowOff>
    </xdr:to>
    <xdr:graphicFrame macro="">
      <xdr:nvGraphicFramePr>
        <xdr:cNvPr id="20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514350</xdr:colOff>
      <xdr:row>28</xdr:row>
      <xdr:rowOff>9525</xdr:rowOff>
    </xdr:from>
    <xdr:to>
      <xdr:col>7</xdr:col>
      <xdr:colOff>1171575</xdr:colOff>
      <xdr:row>38</xdr:row>
      <xdr:rowOff>171450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3</xdr:col>
      <xdr:colOff>390525</xdr:colOff>
      <xdr:row>53</xdr:row>
      <xdr:rowOff>28575</xdr:rowOff>
    </xdr:to>
    <xdr:graphicFrame macro="">
      <xdr:nvGraphicFramePr>
        <xdr:cNvPr id="205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0.02515</cdr:x>
      <cdr:y>0.16398</cdr:y>
    </cdr:from>
    <cdr:to>
      <cdr:x>0.28236</cdr:x>
      <cdr:y>0.23646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0.16307</cdr:y>
    </cdr:from>
    <cdr:to>
      <cdr:x>0.3106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29250"/>
          <a:ext cx="3228975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62925"/>
          <a:ext cx="3228975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657225</xdr:colOff>
      <xdr:row>10</xdr:row>
      <xdr:rowOff>9525</xdr:rowOff>
    </xdr:from>
    <xdr:to>
      <xdr:col>16</xdr:col>
      <xdr:colOff>1333500</xdr:colOff>
      <xdr:row>25</xdr:row>
      <xdr:rowOff>9525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219075</xdr:colOff>
      <xdr:row>67</xdr:row>
      <xdr:rowOff>142875</xdr:rowOff>
    </xdr:from>
    <xdr:to>
      <xdr:col>8</xdr:col>
      <xdr:colOff>304800</xdr:colOff>
      <xdr:row>80</xdr:row>
      <xdr:rowOff>19050</xdr:rowOff>
    </xdr:to>
    <xdr:graphicFrame macro="">
      <xdr:nvGraphicFramePr>
        <xdr:cNvPr id="512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107</xdr:row>
      <xdr:rowOff>171450</xdr:rowOff>
    </xdr:to>
    <xdr:graphicFrame macro="">
      <xdr:nvGraphicFramePr>
        <xdr:cNvPr id="512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57150</xdr:colOff>
      <xdr:row>124</xdr:row>
      <xdr:rowOff>114300</xdr:rowOff>
    </xdr:from>
    <xdr:to>
      <xdr:col>10</xdr:col>
      <xdr:colOff>142875</xdr:colOff>
      <xdr:row>134</xdr:row>
      <xdr:rowOff>114300</xdr:rowOff>
    </xdr:to>
    <xdr:graphicFrame macro="">
      <xdr:nvGraphicFramePr>
        <xdr:cNvPr id="51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123825</xdr:colOff>
      <xdr:row>148</xdr:row>
      <xdr:rowOff>171450</xdr:rowOff>
    </xdr:from>
    <xdr:to>
      <xdr:col>7</xdr:col>
      <xdr:colOff>219075</xdr:colOff>
      <xdr:row>159</xdr:row>
      <xdr:rowOff>76200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172075" y="282797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3</xdr:col>
      <xdr:colOff>19050</xdr:colOff>
      <xdr:row>135</xdr:row>
      <xdr:rowOff>171450</xdr:rowOff>
    </xdr:from>
    <xdr:to>
      <xdr:col>7</xdr:col>
      <xdr:colOff>114300</xdr:colOff>
      <xdr:row>146</xdr:row>
      <xdr:rowOff>66675</xdr:rowOff>
    </xdr:to>
    <xdr:grpSp>
      <xdr:nvGrpSpPr>
        <xdr:cNvPr id="5129" name="Group 15"/>
        <xdr:cNvGrpSpPr>
          <a:grpSpLocks/>
        </xdr:cNvGrpSpPr>
      </xdr:nvGrpSpPr>
      <xdr:grpSpPr bwMode="auto">
        <a:xfrm>
          <a:off x="5067300" y="258032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</xdr:grpSp>
    <xdr:clientData/>
  </xdr:twoCellAnchor>
  <xdr:twoCellAnchor>
    <xdr:from>
      <xdr:col>3</xdr:col>
      <xdr:colOff>142875</xdr:colOff>
      <xdr:row>174</xdr:row>
      <xdr:rowOff>66675</xdr:rowOff>
    </xdr:from>
    <xdr:to>
      <xdr:col>5</xdr:col>
      <xdr:colOff>695325</xdr:colOff>
      <xdr:row>185</xdr:row>
      <xdr:rowOff>152400</xdr:rowOff>
    </xdr:to>
    <xdr:graphicFrame macro="">
      <xdr:nvGraphicFramePr>
        <xdr:cNvPr id="513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104775</xdr:colOff>
      <xdr:row>161</xdr:row>
      <xdr:rowOff>76200</xdr:rowOff>
    </xdr:from>
    <xdr:to>
      <xdr:col>7</xdr:col>
      <xdr:colOff>152400</xdr:colOff>
      <xdr:row>173</xdr:row>
      <xdr:rowOff>0</xdr:rowOff>
    </xdr:to>
    <xdr:graphicFrame macro="">
      <xdr:nvGraphicFramePr>
        <xdr:cNvPr id="513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152400</xdr:colOff>
      <xdr:row>186</xdr:row>
      <xdr:rowOff>114300</xdr:rowOff>
    </xdr:from>
    <xdr:to>
      <xdr:col>5</xdr:col>
      <xdr:colOff>762000</xdr:colOff>
      <xdr:row>197</xdr:row>
      <xdr:rowOff>142875</xdr:rowOff>
    </xdr:to>
    <xdr:graphicFrame macro="">
      <xdr:nvGraphicFramePr>
        <xdr:cNvPr id="513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85725</xdr:colOff>
      <xdr:row>199</xdr:row>
      <xdr:rowOff>47625</xdr:rowOff>
    </xdr:from>
    <xdr:to>
      <xdr:col>8</xdr:col>
      <xdr:colOff>247650</xdr:colOff>
      <xdr:row>209</xdr:row>
      <xdr:rowOff>171450</xdr:rowOff>
    </xdr:to>
    <xdr:grpSp>
      <xdr:nvGrpSpPr>
        <xdr:cNvPr id="5133" name="Group 15"/>
        <xdr:cNvGrpSpPr>
          <a:grpSpLocks/>
        </xdr:cNvGrpSpPr>
      </xdr:nvGrpSpPr>
      <xdr:grpSpPr bwMode="auto">
        <a:xfrm>
          <a:off x="5133975" y="378714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/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109</xdr:row>
      <xdr:rowOff>66675</xdr:rowOff>
    </xdr:from>
    <xdr:to>
      <xdr:col>9</xdr:col>
      <xdr:colOff>209550</xdr:colOff>
      <xdr:row>121</xdr:row>
      <xdr:rowOff>142875</xdr:rowOff>
    </xdr:to>
    <xdr:graphicFrame macro="">
      <xdr:nvGraphicFramePr>
        <xdr:cNvPr id="513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0.2563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>
      <selection sqref="A1:IV65536"/>
    </sheetView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9" customFormat="1" x14ac:dyDescent="0.25">
      <c r="A1" s="220" t="s">
        <v>293</v>
      </c>
    </row>
    <row r="2" spans="1:13" s="219" customFormat="1" ht="12.75" x14ac:dyDescent="0.2">
      <c r="A2" s="219" t="s">
        <v>294</v>
      </c>
      <c r="B2" s="219" t="s">
        <v>295</v>
      </c>
    </row>
    <row r="3" spans="1:13" s="219" customFormat="1" ht="12.75" x14ac:dyDescent="0.2">
      <c r="A3" s="219" t="s">
        <v>296</v>
      </c>
    </row>
    <row r="4" spans="1:13" s="219" customFormat="1" x14ac:dyDescent="0.25">
      <c r="A4" s="220" t="s">
        <v>297</v>
      </c>
    </row>
    <row r="5" spans="1:13" s="219" customFormat="1" ht="12.75" x14ac:dyDescent="0.2"/>
    <row r="7" spans="1:13" x14ac:dyDescent="0.25">
      <c r="A7" s="18" t="s">
        <v>234</v>
      </c>
    </row>
    <row r="9" spans="1:13" x14ac:dyDescent="0.25">
      <c r="A9" s="20" t="s">
        <v>165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169</v>
      </c>
      <c r="D11" s="115">
        <v>2015</v>
      </c>
      <c r="E11" s="199" t="s">
        <v>170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1874</v>
      </c>
      <c r="C12" s="185">
        <v>2447.0333333333333</v>
      </c>
      <c r="D12" s="185">
        <v>2221.5</v>
      </c>
      <c r="E12" s="68">
        <v>0.18543223052294558</v>
      </c>
      <c r="F12" s="27"/>
      <c r="G12" s="27"/>
      <c r="H12" s="27"/>
      <c r="I12" s="27"/>
      <c r="J12" s="27"/>
    </row>
    <row r="13" spans="1:13" x14ac:dyDescent="0.25">
      <c r="A13" s="72" t="s">
        <v>83</v>
      </c>
      <c r="B13" s="41">
        <v>3352.1</v>
      </c>
      <c r="C13" s="41">
        <v>4519.333333333333</v>
      </c>
      <c r="D13" s="41">
        <v>5196.2</v>
      </c>
      <c r="E13" s="34">
        <v>0.550132752602846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80.42623673715768</v>
      </c>
      <c r="C14" s="63">
        <v>387.42509065683504</v>
      </c>
      <c r="D14" s="63">
        <v>744.09202843137098</v>
      </c>
      <c r="E14" s="34">
        <v>8.2518568394931933</v>
      </c>
      <c r="F14" s="27"/>
      <c r="G14" s="27"/>
      <c r="H14" s="27"/>
      <c r="I14" s="27"/>
      <c r="J14" s="27"/>
    </row>
    <row r="15" spans="1:13" x14ac:dyDescent="0.25">
      <c r="A15" s="73" t="s">
        <v>34</v>
      </c>
      <c r="B15" s="63">
        <v>45.58612668683147</v>
      </c>
      <c r="C15" s="63">
        <v>56.688873647847032</v>
      </c>
      <c r="D15" s="63">
        <v>320.99635640321702</v>
      </c>
      <c r="E15" s="34">
        <v>6.0415360929522386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228.97296877274326</v>
      </c>
      <c r="C16" s="63">
        <v>261.93941367947565</v>
      </c>
      <c r="D16" s="63">
        <v>347.76753426135076</v>
      </c>
      <c r="E16" s="34">
        <v>0.51881480213724118</v>
      </c>
      <c r="F16" s="27"/>
      <c r="G16" s="73"/>
      <c r="H16" s="73"/>
      <c r="I16" s="73"/>
      <c r="J16" s="73"/>
    </row>
    <row r="17" spans="1:10" x14ac:dyDescent="0.25">
      <c r="A17" s="74" t="s">
        <v>35</v>
      </c>
      <c r="B17" s="64">
        <v>53.74288677801875</v>
      </c>
      <c r="C17" s="63">
        <v>81.632594949339975</v>
      </c>
      <c r="D17" s="64">
        <v>28.123314443579147</v>
      </c>
      <c r="E17" s="39">
        <v>-0.47670629306273521</v>
      </c>
      <c r="F17" s="27"/>
      <c r="G17" s="27"/>
      <c r="H17" s="27"/>
      <c r="I17" s="27"/>
      <c r="J17" s="27"/>
    </row>
    <row r="18" spans="1:10" ht="26.25" customHeight="1" x14ac:dyDescent="0.25">
      <c r="A18" s="211" t="s">
        <v>116</v>
      </c>
      <c r="B18" s="212"/>
      <c r="C18" s="212"/>
      <c r="D18" s="212"/>
      <c r="E18" s="212"/>
      <c r="F18" s="27"/>
      <c r="G18" s="27"/>
      <c r="H18" s="27"/>
      <c r="I18" s="27"/>
      <c r="J18" s="27"/>
    </row>
    <row r="19" spans="1:10" s="8" customFormat="1" x14ac:dyDescent="0.25">
      <c r="A19" s="205"/>
      <c r="B19" s="204"/>
      <c r="C19" s="204"/>
      <c r="D19" s="204"/>
      <c r="E19" s="204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150</v>
      </c>
      <c r="B21" s="27"/>
      <c r="C21" s="27"/>
      <c r="D21" s="33"/>
      <c r="E21" s="33"/>
      <c r="F21" s="146" t="s">
        <v>117</v>
      </c>
      <c r="G21" s="27"/>
      <c r="H21" s="27"/>
      <c r="I21" s="27"/>
      <c r="J21" s="27"/>
    </row>
    <row r="22" spans="1:10" x14ac:dyDescent="0.25">
      <c r="A22" s="33" t="s">
        <v>285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286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287</v>
      </c>
      <c r="B24" s="27"/>
      <c r="C24" s="27"/>
      <c r="D24" s="38" t="s">
        <v>133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158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288</v>
      </c>
      <c r="B29" s="41">
        <v>15.241869926452637</v>
      </c>
      <c r="C29" s="53">
        <v>28.360720534808852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289</v>
      </c>
      <c r="B30" s="41">
        <v>7.3193511962890625</v>
      </c>
      <c r="C30" s="53">
        <v>13.619199925975567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244</v>
      </c>
      <c r="B31" s="41">
        <v>6.0048766136169434</v>
      </c>
      <c r="C31" s="53">
        <v>11.173342136271295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248</v>
      </c>
      <c r="B32" s="41">
        <v>5.898409366607666</v>
      </c>
      <c r="C32" s="53">
        <v>10.975237320188317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290</v>
      </c>
      <c r="B33" s="41">
        <v>5.6271352767944336</v>
      </c>
      <c r="C33" s="53">
        <v>10.470474539331919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2015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ht="24.75" x14ac:dyDescent="0.25">
      <c r="A35" s="72" t="s">
        <v>291</v>
      </c>
      <c r="B35" s="41">
        <v>13.049649953842163</v>
      </c>
      <c r="C35" s="53">
        <v>46.401536277035568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288</v>
      </c>
      <c r="B36" s="41">
        <v>6.8161217141896486</v>
      </c>
      <c r="C36" s="53">
        <v>24.236551946478848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244</v>
      </c>
      <c r="B37" s="41">
        <v>3.8183769332063093</v>
      </c>
      <c r="C37" s="53">
        <v>13.577265015710427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292</v>
      </c>
      <c r="B38" s="41">
        <v>0.82854400388896465</v>
      </c>
      <c r="C38" s="53">
        <v>2.9461107991065045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248</v>
      </c>
      <c r="B39" s="171">
        <v>0.70191746077034622</v>
      </c>
      <c r="C39" s="43">
        <v>2.4958561060735907</v>
      </c>
      <c r="F39" s="27"/>
      <c r="G39" s="27"/>
      <c r="H39" s="27"/>
      <c r="I39" s="27"/>
      <c r="J39" s="27"/>
    </row>
    <row r="40" spans="1:10" x14ac:dyDescent="0.25">
      <c r="A40" s="176" t="s">
        <v>117</v>
      </c>
      <c r="B40" s="177"/>
      <c r="C40" s="27"/>
      <c r="D40" s="27"/>
      <c r="E40" s="146" t="s">
        <v>117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>
      <selection sqref="A1:IV65536"/>
    </sheetView>
  </sheetViews>
  <sheetFormatPr defaultRowHeight="15" x14ac:dyDescent="0.25"/>
  <cols>
    <col min="1" max="1" width="35" customWidth="1"/>
    <col min="2" max="2" width="5.140625" bestFit="1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9" customFormat="1" x14ac:dyDescent="0.25">
      <c r="A1" s="220" t="s">
        <v>293</v>
      </c>
    </row>
    <row r="2" spans="1:13" s="219" customFormat="1" ht="12.75" x14ac:dyDescent="0.2">
      <c r="A2" s="219" t="s">
        <v>294</v>
      </c>
      <c r="B2" s="219" t="s">
        <v>295</v>
      </c>
    </row>
    <row r="3" spans="1:13" s="219" customFormat="1" ht="12.75" x14ac:dyDescent="0.2">
      <c r="A3" s="219" t="s">
        <v>296</v>
      </c>
    </row>
    <row r="4" spans="1:13" s="219" customFormat="1" x14ac:dyDescent="0.25">
      <c r="A4" s="220" t="s">
        <v>297</v>
      </c>
    </row>
    <row r="5" spans="1:13" s="219" customFormat="1" ht="12.75" x14ac:dyDescent="0.2"/>
    <row r="7" spans="1:13" x14ac:dyDescent="0.25">
      <c r="A7" t="s">
        <v>234</v>
      </c>
    </row>
    <row r="9" spans="1:13" x14ac:dyDescent="0.25">
      <c r="A9" s="21" t="s">
        <v>168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2015</v>
      </c>
      <c r="D11" s="22"/>
      <c r="E11" s="94" t="s">
        <v>197</v>
      </c>
      <c r="F11" s="22"/>
      <c r="G11" s="27"/>
      <c r="H11" s="27"/>
    </row>
    <row r="12" spans="1:13" x14ac:dyDescent="0.25">
      <c r="A12" s="95" t="s">
        <v>227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16</v>
      </c>
      <c r="B13" s="63">
        <v>8.5317239732133299</v>
      </c>
      <c r="C13" s="63">
        <v>7.32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279</v>
      </c>
      <c r="B14" s="97" t="s">
        <v>161</v>
      </c>
      <c r="C14" s="63">
        <v>6.8149795645148403</v>
      </c>
      <c r="D14" s="63"/>
      <c r="E14" s="63"/>
      <c r="F14" s="63"/>
      <c r="G14" s="27"/>
      <c r="H14" s="27"/>
    </row>
    <row r="15" spans="1:13" x14ac:dyDescent="0.25">
      <c r="A15" s="134" t="s">
        <v>280</v>
      </c>
      <c r="B15" s="41">
        <v>9.0265656471898108</v>
      </c>
      <c r="C15" s="63">
        <v>0.85919463319665201</v>
      </c>
      <c r="D15" s="63"/>
      <c r="E15" s="63"/>
      <c r="F15" s="63"/>
      <c r="G15" s="27"/>
      <c r="H15" s="25"/>
    </row>
    <row r="16" spans="1:13" x14ac:dyDescent="0.25">
      <c r="A16" s="207" t="s">
        <v>281</v>
      </c>
      <c r="B16" s="157">
        <v>54.0590933785139</v>
      </c>
      <c r="C16" s="157">
        <v>93.535931485306193</v>
      </c>
      <c r="D16" s="27"/>
      <c r="E16" s="27"/>
      <c r="F16" s="27"/>
      <c r="G16" s="27"/>
      <c r="H16" s="27"/>
    </row>
    <row r="17" spans="1:8" s="8" customFormat="1" x14ac:dyDescent="0.25">
      <c r="A17" s="172" t="s">
        <v>233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282</v>
      </c>
      <c r="B18" s="63">
        <v>0.40932853458886997</v>
      </c>
      <c r="C18" s="41">
        <v>39.608417510986328</v>
      </c>
      <c r="D18" s="27"/>
      <c r="E18" s="27"/>
      <c r="F18" s="27"/>
      <c r="G18" s="27"/>
      <c r="H18" s="27"/>
    </row>
    <row r="19" spans="1:8" x14ac:dyDescent="0.25">
      <c r="A19" s="33" t="s">
        <v>283</v>
      </c>
      <c r="B19" s="63">
        <v>1.0853157558879301</v>
      </c>
      <c r="C19" s="41">
        <v>6.4410281181335449</v>
      </c>
      <c r="D19" s="35"/>
      <c r="E19" s="27"/>
      <c r="F19" s="22"/>
      <c r="G19" s="27"/>
      <c r="H19" s="27"/>
    </row>
    <row r="20" spans="1:8" x14ac:dyDescent="0.25">
      <c r="A20" s="37" t="s">
        <v>284</v>
      </c>
      <c r="B20" s="64">
        <v>14.8449283654589</v>
      </c>
      <c r="C20" s="171">
        <v>51.930233001708984</v>
      </c>
      <c r="D20" s="22"/>
      <c r="E20" s="33"/>
      <c r="F20" s="22"/>
      <c r="G20" s="27"/>
      <c r="H20" s="27"/>
    </row>
    <row r="21" spans="1:8" ht="24" customHeight="1" x14ac:dyDescent="0.25">
      <c r="A21" s="213" t="s">
        <v>152</v>
      </c>
      <c r="B21" s="214"/>
      <c r="C21" s="214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A23" s="38" t="s">
        <v>136</v>
      </c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27"/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118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147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135</v>
      </c>
      <c r="B39" s="44"/>
      <c r="C39" s="67"/>
      <c r="D39" s="25"/>
      <c r="E39" s="22"/>
      <c r="F39" s="22"/>
      <c r="G39" s="27"/>
      <c r="H39" s="27"/>
    </row>
    <row r="40" spans="1:8" x14ac:dyDescent="0.25">
      <c r="B40" s="44"/>
      <c r="C40" s="67"/>
      <c r="D40" s="67"/>
      <c r="E40" s="145" t="s">
        <v>132</v>
      </c>
      <c r="F40" s="22"/>
      <c r="G40" s="27"/>
      <c r="H40" s="27"/>
    </row>
    <row r="41" spans="1:8" ht="13.5" customHeight="1" x14ac:dyDescent="0.25">
      <c r="A41" s="94" t="s">
        <v>137</v>
      </c>
      <c r="B41" s="33"/>
      <c r="C41" s="67"/>
      <c r="E41" s="27"/>
      <c r="F41" s="22"/>
      <c r="H41" s="146"/>
    </row>
    <row r="42" spans="1:8" x14ac:dyDescent="0.25">
      <c r="B42" s="33"/>
      <c r="C42" s="67"/>
      <c r="D42" s="27"/>
      <c r="E42" s="94" t="s">
        <v>232</v>
      </c>
      <c r="F42" s="22"/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4" spans="1:5" x14ac:dyDescent="0.25">
      <c r="A54" s="145" t="s">
        <v>128</v>
      </c>
    </row>
    <row r="55" spans="1:5" ht="24" customHeight="1" x14ac:dyDescent="0.25">
      <c r="A55" s="215" t="s">
        <v>236</v>
      </c>
      <c r="B55" s="215"/>
      <c r="C55" s="215"/>
      <c r="D55" s="215"/>
      <c r="E55" s="206" t="s">
        <v>119</v>
      </c>
    </row>
    <row r="58" spans="1:5" x14ac:dyDescent="0.25">
      <c r="A58" s="83"/>
    </row>
    <row r="59" spans="1:5" x14ac:dyDescent="0.25">
      <c r="A59" s="27"/>
    </row>
    <row r="60" spans="1:5" x14ac:dyDescent="0.25">
      <c r="A60" s="22"/>
    </row>
    <row r="61" spans="1:5" x14ac:dyDescent="0.25">
      <c r="A61" s="22"/>
    </row>
    <row r="62" spans="1:5" x14ac:dyDescent="0.25">
      <c r="A62" s="27"/>
    </row>
    <row r="63" spans="1:5" x14ac:dyDescent="0.25">
      <c r="A63" s="25"/>
    </row>
    <row r="64" spans="1:5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55:D55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Normal="100" workbookViewId="0">
      <selection sqref="A1:IV65536"/>
    </sheetView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9" customFormat="1" x14ac:dyDescent="0.25">
      <c r="A1" s="220" t="s">
        <v>293</v>
      </c>
    </row>
    <row r="2" spans="1:13" s="219" customFormat="1" ht="12.75" x14ac:dyDescent="0.2">
      <c r="A2" s="219" t="s">
        <v>294</v>
      </c>
      <c r="B2" s="219" t="s">
        <v>295</v>
      </c>
    </row>
    <row r="3" spans="1:13" s="219" customFormat="1" ht="12.75" x14ac:dyDescent="0.2">
      <c r="A3" s="219" t="s">
        <v>296</v>
      </c>
    </row>
    <row r="4" spans="1:13" s="219" customFormat="1" x14ac:dyDescent="0.25">
      <c r="A4" s="220" t="s">
        <v>297</v>
      </c>
    </row>
    <row r="5" spans="1:13" s="219" customFormat="1" ht="12.75" x14ac:dyDescent="0.2"/>
    <row r="7" spans="1:13" x14ac:dyDescent="0.25">
      <c r="A7" t="s">
        <v>234</v>
      </c>
    </row>
    <row r="9" spans="1:13" x14ac:dyDescent="0.25">
      <c r="A9" s="20" t="s">
        <v>166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2015</v>
      </c>
      <c r="D11" s="27"/>
      <c r="E11" s="38" t="s">
        <v>138</v>
      </c>
      <c r="F11" s="27"/>
      <c r="G11" s="27"/>
      <c r="H11" s="27"/>
      <c r="I11" s="27"/>
    </row>
    <row r="12" spans="1:13" x14ac:dyDescent="0.25">
      <c r="A12" s="36" t="s">
        <v>274</v>
      </c>
      <c r="B12" s="173">
        <v>54.406013440892899</v>
      </c>
      <c r="C12" s="173">
        <v>53.629068930369115</v>
      </c>
      <c r="D12" s="27"/>
      <c r="E12" s="27"/>
      <c r="F12" s="27"/>
      <c r="G12" s="27"/>
      <c r="H12" s="27"/>
      <c r="I12" s="27"/>
    </row>
    <row r="13" spans="1:13" x14ac:dyDescent="0.25">
      <c r="A13" s="36" t="s">
        <v>275</v>
      </c>
      <c r="B13" s="173">
        <v>77.254634100383925</v>
      </c>
      <c r="C13" s="173">
        <v>43.606960696069606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276</v>
      </c>
      <c r="B14" s="173">
        <v>13.64436707196875</v>
      </c>
      <c r="C14" s="173">
        <v>15.079213205893904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50</v>
      </c>
      <c r="B15" s="173">
        <v>35.029232025146484</v>
      </c>
      <c r="C15" s="173">
        <v>44.21649169921875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51</v>
      </c>
      <c r="B16" s="182">
        <v>53.408031463623047</v>
      </c>
      <c r="C16" s="182">
        <v>43.962223052978516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277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199</v>
      </c>
      <c r="B18" s="96">
        <v>478</v>
      </c>
      <c r="C18" s="96">
        <v>755</v>
      </c>
      <c r="D18" s="27"/>
      <c r="I18" s="27"/>
      <c r="J18" s="8"/>
    </row>
    <row r="19" spans="1:11" x14ac:dyDescent="0.25">
      <c r="A19" s="44" t="s">
        <v>200</v>
      </c>
      <c r="B19" s="96">
        <v>1043</v>
      </c>
      <c r="C19" s="96">
        <v>1062</v>
      </c>
      <c r="I19" s="27"/>
      <c r="J19" s="8"/>
    </row>
    <row r="20" spans="1:11" x14ac:dyDescent="0.25">
      <c r="A20" s="44" t="s">
        <v>159</v>
      </c>
      <c r="B20" s="138">
        <v>4.7622356563806534E-2</v>
      </c>
      <c r="C20" s="138">
        <v>5.1227297633886337E-2</v>
      </c>
      <c r="D20" s="27"/>
      <c r="I20" s="27"/>
      <c r="J20" s="8"/>
    </row>
    <row r="21" spans="1:11" x14ac:dyDescent="0.25">
      <c r="A21" s="44" t="s">
        <v>126</v>
      </c>
      <c r="B21" s="138">
        <v>9.1411694884300232E-3</v>
      </c>
      <c r="C21" s="138">
        <v>1.7259875312447548E-2</v>
      </c>
      <c r="F21" s="27"/>
      <c r="G21" s="27"/>
      <c r="H21" s="27"/>
      <c r="I21" s="27"/>
      <c r="J21" s="8"/>
    </row>
    <row r="22" spans="1:11" x14ac:dyDescent="0.25">
      <c r="A22" s="76" t="s">
        <v>278</v>
      </c>
      <c r="D22" s="27"/>
      <c r="E22" s="146" t="s">
        <v>121</v>
      </c>
      <c r="I22" s="27"/>
      <c r="K22" s="76"/>
    </row>
    <row r="23" spans="1:11" x14ac:dyDescent="0.25">
      <c r="A23" s="44" t="s">
        <v>201</v>
      </c>
      <c r="B23" s="96">
        <v>106</v>
      </c>
      <c r="C23" s="96">
        <v>125</v>
      </c>
      <c r="D23" s="27"/>
      <c r="E23" s="149" t="s">
        <v>92</v>
      </c>
      <c r="I23" s="27"/>
      <c r="J23" s="8"/>
    </row>
    <row r="24" spans="1:11" x14ac:dyDescent="0.25">
      <c r="A24" s="44" t="s">
        <v>202</v>
      </c>
      <c r="B24" s="96">
        <v>140</v>
      </c>
      <c r="C24" s="96">
        <v>150</v>
      </c>
      <c r="D24" s="69"/>
      <c r="E24" s="132">
        <v>2006</v>
      </c>
      <c r="F24" s="31" t="s">
        <v>1</v>
      </c>
      <c r="G24" s="133">
        <v>2015</v>
      </c>
      <c r="H24" s="31" t="s">
        <v>1</v>
      </c>
      <c r="I24" s="27"/>
    </row>
    <row r="25" spans="1:11" x14ac:dyDescent="0.25">
      <c r="A25" s="44" t="s">
        <v>124</v>
      </c>
      <c r="B25" s="138">
        <v>0.56207436323165894</v>
      </c>
      <c r="C25" s="138">
        <v>0.31141850352287292</v>
      </c>
      <c r="D25" s="27"/>
      <c r="E25" s="33" t="s">
        <v>244</v>
      </c>
      <c r="F25" s="40">
        <v>53.452796936035156</v>
      </c>
      <c r="G25" s="49" t="s">
        <v>244</v>
      </c>
      <c r="H25" s="40">
        <v>41.258678436279297</v>
      </c>
      <c r="I25" s="27"/>
    </row>
    <row r="26" spans="1:11" x14ac:dyDescent="0.25">
      <c r="A26" s="139" t="s">
        <v>125</v>
      </c>
      <c r="B26" s="140">
        <v>0.29281890392303467</v>
      </c>
      <c r="C26" s="140">
        <v>0.19586177170276642</v>
      </c>
      <c r="D26" s="27"/>
      <c r="E26" s="33" t="s">
        <v>245</v>
      </c>
      <c r="F26" s="40">
        <v>6.8058414459228516</v>
      </c>
      <c r="G26" s="49" t="s">
        <v>245</v>
      </c>
      <c r="H26" s="40">
        <v>13.383898735046387</v>
      </c>
      <c r="I26" s="27"/>
    </row>
    <row r="27" spans="1:11" x14ac:dyDescent="0.25">
      <c r="A27" s="146" t="s">
        <v>122</v>
      </c>
      <c r="B27" s="27"/>
      <c r="C27" s="27"/>
      <c r="D27" s="27"/>
      <c r="E27" s="33" t="s">
        <v>246</v>
      </c>
      <c r="F27" s="40">
        <v>3.6137425899505615</v>
      </c>
      <c r="G27" s="49" t="s">
        <v>247</v>
      </c>
      <c r="H27" s="40">
        <v>4.6413846015930176</v>
      </c>
      <c r="I27" s="27"/>
    </row>
    <row r="28" spans="1:11" x14ac:dyDescent="0.25">
      <c r="A28" s="27"/>
      <c r="B28" s="27"/>
      <c r="C28" s="27"/>
      <c r="D28" s="27"/>
      <c r="E28" s="33" t="s">
        <v>248</v>
      </c>
      <c r="F28" s="40">
        <v>3.3712737560272217</v>
      </c>
      <c r="G28" s="49" t="s">
        <v>246</v>
      </c>
      <c r="H28" s="40">
        <v>3.1988840103149414</v>
      </c>
      <c r="I28" s="27"/>
    </row>
    <row r="29" spans="1:11" x14ac:dyDescent="0.25">
      <c r="A29" s="141" t="s">
        <v>140</v>
      </c>
      <c r="B29" s="27"/>
      <c r="C29" s="27"/>
      <c r="D29" s="27"/>
      <c r="E29" s="37" t="s">
        <v>249</v>
      </c>
      <c r="F29" s="51">
        <v>2.8417356014251709</v>
      </c>
      <c r="G29" s="50" t="s">
        <v>249</v>
      </c>
      <c r="H29" s="51">
        <v>3.0728211402893066</v>
      </c>
      <c r="I29" s="27"/>
    </row>
    <row r="30" spans="1:11" x14ac:dyDescent="0.25">
      <c r="A30" s="27"/>
      <c r="B30" s="27"/>
      <c r="C30" s="27"/>
      <c r="D30" s="27"/>
      <c r="E30" s="38" t="s">
        <v>154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2015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244</v>
      </c>
      <c r="F32" s="40">
        <v>66.640205383300781</v>
      </c>
      <c r="G32" s="49" t="s">
        <v>244</v>
      </c>
      <c r="H32" s="40">
        <v>53.618915557861328</v>
      </c>
      <c r="I32" s="27"/>
    </row>
    <row r="33" spans="1:9" x14ac:dyDescent="0.25">
      <c r="A33" s="38"/>
      <c r="B33" s="25"/>
      <c r="C33" s="25"/>
      <c r="D33" s="25"/>
      <c r="E33" s="33" t="s">
        <v>250</v>
      </c>
      <c r="F33" s="40">
        <v>5.1246719360351563</v>
      </c>
      <c r="G33" s="49" t="s">
        <v>250</v>
      </c>
      <c r="H33" s="40">
        <v>12.072353363037109</v>
      </c>
      <c r="I33" s="25"/>
    </row>
    <row r="34" spans="1:9" x14ac:dyDescent="0.25">
      <c r="A34" s="27"/>
      <c r="B34" s="27"/>
      <c r="C34" s="25"/>
      <c r="D34" s="27"/>
      <c r="E34" s="33" t="s">
        <v>251</v>
      </c>
      <c r="F34" s="40">
        <v>2.9955203533172607</v>
      </c>
      <c r="G34" s="49" t="s">
        <v>252</v>
      </c>
      <c r="H34" s="40">
        <v>8.3573408126831055</v>
      </c>
      <c r="I34" s="27"/>
    </row>
    <row r="35" spans="1:9" x14ac:dyDescent="0.25">
      <c r="A35" s="27"/>
      <c r="B35" s="27"/>
      <c r="C35" s="25"/>
      <c r="D35" s="27"/>
      <c r="E35" s="33" t="s">
        <v>253</v>
      </c>
      <c r="F35" s="40">
        <v>2.261939525604248</v>
      </c>
      <c r="G35" s="49" t="s">
        <v>254</v>
      </c>
      <c r="H35" s="40">
        <v>6.74920654296875</v>
      </c>
      <c r="I35" s="27"/>
    </row>
    <row r="36" spans="1:9" x14ac:dyDescent="0.25">
      <c r="A36" s="27"/>
      <c r="B36" s="27"/>
      <c r="C36" s="25"/>
      <c r="D36" s="27"/>
      <c r="E36" s="37" t="s">
        <v>252</v>
      </c>
      <c r="F36" s="51">
        <v>1.6647535562515259</v>
      </c>
      <c r="G36" s="50" t="s">
        <v>253</v>
      </c>
      <c r="H36" s="51">
        <v>2.206923246383667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90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2015</v>
      </c>
      <c r="H39" s="31" t="s">
        <v>1</v>
      </c>
      <c r="I39" s="27"/>
    </row>
    <row r="40" spans="1:9" x14ac:dyDescent="0.25">
      <c r="A40" s="209" t="s">
        <v>226</v>
      </c>
      <c r="B40" s="27"/>
      <c r="C40" s="27"/>
      <c r="D40" s="27"/>
      <c r="E40" s="33" t="s">
        <v>255</v>
      </c>
      <c r="F40" s="40">
        <v>5.5535087585449219</v>
      </c>
      <c r="G40" s="49" t="s">
        <v>256</v>
      </c>
      <c r="H40" s="40">
        <v>10.59883975982666</v>
      </c>
      <c r="I40" s="27"/>
    </row>
    <row r="41" spans="1:9" x14ac:dyDescent="0.25">
      <c r="A41" s="208" t="s">
        <v>157</v>
      </c>
      <c r="B41" s="27"/>
      <c r="C41" s="27"/>
      <c r="D41" s="27"/>
      <c r="E41" s="33" t="s">
        <v>257</v>
      </c>
      <c r="F41" s="40">
        <v>3.8435792922973633</v>
      </c>
      <c r="G41" s="49" t="s">
        <v>255</v>
      </c>
      <c r="H41" s="40">
        <v>4.3763747215270996</v>
      </c>
      <c r="I41" s="27"/>
    </row>
    <row r="42" spans="1:9" x14ac:dyDescent="0.25">
      <c r="B42" s="27"/>
      <c r="C42" s="27"/>
      <c r="D42" s="27"/>
      <c r="E42" s="33" t="s">
        <v>258</v>
      </c>
      <c r="F42" s="40">
        <v>2.6555724143981934</v>
      </c>
      <c r="G42" s="49" t="s">
        <v>259</v>
      </c>
      <c r="H42" s="40">
        <v>3.6222119331359863</v>
      </c>
      <c r="I42" s="27"/>
    </row>
    <row r="43" spans="1:9" x14ac:dyDescent="0.25">
      <c r="A43" s="141" t="s">
        <v>139</v>
      </c>
      <c r="B43" s="27"/>
      <c r="C43" s="27"/>
      <c r="D43" s="27"/>
      <c r="E43" s="33" t="s">
        <v>260</v>
      </c>
      <c r="F43" s="40">
        <v>2.5815856456756592</v>
      </c>
      <c r="G43" s="49" t="s">
        <v>260</v>
      </c>
      <c r="H43" s="40">
        <v>2.6741559505462646</v>
      </c>
      <c r="I43" s="27"/>
    </row>
    <row r="44" spans="1:9" x14ac:dyDescent="0.25">
      <c r="A44" s="27"/>
      <c r="B44" s="25"/>
      <c r="C44" s="25"/>
      <c r="D44" s="25"/>
      <c r="E44" s="37" t="s">
        <v>261</v>
      </c>
      <c r="F44" s="51">
        <v>2.463470458984375</v>
      </c>
      <c r="G44" s="50" t="s">
        <v>262</v>
      </c>
      <c r="H44" s="51">
        <v>1.9407262802124023</v>
      </c>
      <c r="I44" s="25"/>
    </row>
    <row r="45" spans="1:9" x14ac:dyDescent="0.25">
      <c r="A45" s="25"/>
      <c r="B45" s="27"/>
      <c r="C45" s="27"/>
      <c r="D45" s="27"/>
      <c r="E45" s="38" t="s">
        <v>91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2015</v>
      </c>
      <c r="H46" s="31" t="s">
        <v>1</v>
      </c>
      <c r="I46" s="27"/>
    </row>
    <row r="47" spans="1:9" x14ac:dyDescent="0.25">
      <c r="A47" s="27"/>
      <c r="E47" s="33" t="s">
        <v>263</v>
      </c>
      <c r="F47" s="40">
        <v>13.276605606079102</v>
      </c>
      <c r="G47" s="49" t="s">
        <v>264</v>
      </c>
      <c r="H47" s="40">
        <v>15.18311882019043</v>
      </c>
    </row>
    <row r="48" spans="1:9" x14ac:dyDescent="0.25">
      <c r="E48" s="33" t="s">
        <v>265</v>
      </c>
      <c r="F48" s="40">
        <v>11.676433563232422</v>
      </c>
      <c r="G48" s="49" t="s">
        <v>266</v>
      </c>
      <c r="H48" s="40">
        <v>11.04869270324707</v>
      </c>
    </row>
    <row r="49" spans="1:8" x14ac:dyDescent="0.25">
      <c r="E49" s="33" t="s">
        <v>267</v>
      </c>
      <c r="F49" s="40">
        <v>9.2535285949707031</v>
      </c>
      <c r="G49" s="49" t="s">
        <v>268</v>
      </c>
      <c r="H49" s="40">
        <v>7.7524075508117676</v>
      </c>
    </row>
    <row r="50" spans="1:8" x14ac:dyDescent="0.25">
      <c r="E50" s="33" t="s">
        <v>266</v>
      </c>
      <c r="F50" s="40">
        <v>9.2055082321166992</v>
      </c>
      <c r="G50" s="49" t="s">
        <v>267</v>
      </c>
      <c r="H50" s="40">
        <v>6.1686520576477051</v>
      </c>
    </row>
    <row r="51" spans="1:8" x14ac:dyDescent="0.25">
      <c r="E51" s="37" t="s">
        <v>269</v>
      </c>
      <c r="F51" s="51">
        <v>8.1651058197021484</v>
      </c>
      <c r="G51" s="50" t="s">
        <v>258</v>
      </c>
      <c r="H51" s="51">
        <v>4.8774328231811523</v>
      </c>
    </row>
    <row r="52" spans="1:8" x14ac:dyDescent="0.25">
      <c r="E52" s="146" t="s">
        <v>120</v>
      </c>
    </row>
    <row r="55" spans="1:8" x14ac:dyDescent="0.25">
      <c r="A55" s="145" t="s">
        <v>226</v>
      </c>
    </row>
  </sheetData>
  <hyperlinks>
    <hyperlink ref="A1" r:id="rId1" display="http://dx.doi.org/10.1787/aid_glance-2017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>
      <selection sqref="A1:IV65536"/>
    </sheetView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9" customFormat="1" x14ac:dyDescent="0.25">
      <c r="A1" s="220" t="s">
        <v>293</v>
      </c>
    </row>
    <row r="2" spans="1:13" s="219" customFormat="1" ht="12.75" x14ac:dyDescent="0.2">
      <c r="A2" s="219" t="s">
        <v>294</v>
      </c>
      <c r="B2" s="219" t="s">
        <v>295</v>
      </c>
    </row>
    <row r="3" spans="1:13" s="219" customFormat="1" ht="12.75" x14ac:dyDescent="0.2">
      <c r="A3" s="219" t="s">
        <v>296</v>
      </c>
    </row>
    <row r="4" spans="1:13" s="219" customFormat="1" x14ac:dyDescent="0.25">
      <c r="A4" s="220" t="s">
        <v>297</v>
      </c>
    </row>
    <row r="5" spans="1:13" s="219" customFormat="1" ht="12.75" x14ac:dyDescent="0.2"/>
    <row r="7" spans="1:13" x14ac:dyDescent="0.25">
      <c r="A7" t="s">
        <v>234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167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2015</v>
      </c>
      <c r="E11" s="141" t="s">
        <v>144</v>
      </c>
      <c r="F11" s="27"/>
      <c r="G11" s="27"/>
      <c r="H11" s="25"/>
      <c r="I11" s="25"/>
      <c r="J11" s="12"/>
      <c r="K11" s="12"/>
    </row>
    <row r="12" spans="1:13" x14ac:dyDescent="0.25">
      <c r="A12" s="32" t="s">
        <v>270</v>
      </c>
      <c r="B12" s="130">
        <v>16.399999999999999</v>
      </c>
      <c r="C12" s="130">
        <v>14.397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271</v>
      </c>
      <c r="B13" s="130">
        <v>49.552999999999997</v>
      </c>
      <c r="C13" s="130">
        <v>52.259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272</v>
      </c>
      <c r="B14" s="130">
        <v>0.15999999642372131</v>
      </c>
      <c r="C14" s="130">
        <v>0.43000000715255737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273</v>
      </c>
      <c r="B15" s="130">
        <v>9.8909997598925496</v>
      </c>
      <c r="C15" s="130">
        <v>5.4464226924661601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15.1800452050371</v>
      </c>
      <c r="C16" s="130">
        <v>29.684072484501701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160</v>
      </c>
      <c r="B17" s="183">
        <v>0.68500000000000005</v>
      </c>
      <c r="C17" s="198">
        <v>0.72199999999999998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6" t="s">
        <v>225</v>
      </c>
      <c r="B18" s="217"/>
      <c r="C18" s="217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79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123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145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123</v>
      </c>
    </row>
    <row r="34" spans="1:5" x14ac:dyDescent="0.25">
      <c r="A34" s="27"/>
      <c r="C34" s="8"/>
    </row>
    <row r="35" spans="1:5" x14ac:dyDescent="0.25">
      <c r="A35" s="163" t="s">
        <v>143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123</v>
      </c>
    </row>
    <row r="47" spans="1:5" x14ac:dyDescent="0.25">
      <c r="A47" s="146" t="s">
        <v>123</v>
      </c>
    </row>
  </sheetData>
  <mergeCells count="1">
    <mergeCell ref="A18:C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68"/>
  <sheetViews>
    <sheetView topLeftCell="A37" zoomScaleNormal="100" workbookViewId="0">
      <selection sqref="A1:IV65536"/>
    </sheetView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9" customFormat="1" x14ac:dyDescent="0.25">
      <c r="A1" s="220" t="s">
        <v>293</v>
      </c>
      <c r="I1" s="223"/>
      <c r="J1" s="223"/>
      <c r="K1" s="223"/>
      <c r="L1" s="223"/>
      <c r="M1" s="221"/>
      <c r="N1" s="221"/>
      <c r="O1" s="221"/>
      <c r="P1" s="221"/>
      <c r="S1" s="222"/>
      <c r="T1" s="222"/>
    </row>
    <row r="2" spans="1:21" s="219" customFormat="1" ht="12.75" x14ac:dyDescent="0.2">
      <c r="A2" s="219" t="s">
        <v>294</v>
      </c>
      <c r="B2" s="219" t="s">
        <v>295</v>
      </c>
      <c r="I2" s="223"/>
      <c r="J2" s="223"/>
      <c r="K2" s="223"/>
      <c r="L2" s="223"/>
      <c r="M2" s="221"/>
      <c r="N2" s="221"/>
      <c r="O2" s="221"/>
      <c r="P2" s="221"/>
      <c r="S2" s="222"/>
      <c r="T2" s="222"/>
    </row>
    <row r="3" spans="1:21" s="219" customFormat="1" ht="12.75" x14ac:dyDescent="0.2">
      <c r="A3" s="219" t="s">
        <v>296</v>
      </c>
      <c r="I3" s="223"/>
      <c r="J3" s="223"/>
      <c r="K3" s="223"/>
      <c r="L3" s="223"/>
      <c r="M3" s="221"/>
      <c r="N3" s="221"/>
      <c r="O3" s="221"/>
      <c r="P3" s="221"/>
      <c r="S3" s="222"/>
      <c r="T3" s="222"/>
    </row>
    <row r="4" spans="1:21" s="219" customFormat="1" x14ac:dyDescent="0.25">
      <c r="A4" s="220" t="s">
        <v>297</v>
      </c>
      <c r="I4" s="223"/>
      <c r="J4" s="223"/>
      <c r="K4" s="223"/>
      <c r="L4" s="223"/>
      <c r="M4" s="221"/>
      <c r="N4" s="221"/>
      <c r="O4" s="221"/>
      <c r="P4" s="221"/>
      <c r="S4" s="222"/>
      <c r="T4" s="222"/>
    </row>
    <row r="5" spans="1:21" s="219" customFormat="1" ht="12.75" x14ac:dyDescent="0.2">
      <c r="I5" s="223"/>
      <c r="J5" s="223"/>
      <c r="K5" s="223"/>
      <c r="L5" s="223"/>
      <c r="M5" s="221"/>
      <c r="N5" s="221"/>
      <c r="O5" s="221"/>
      <c r="P5" s="221"/>
      <c r="S5" s="222"/>
      <c r="T5" s="222"/>
    </row>
    <row r="6" spans="1:21" s="8" customFormat="1" x14ac:dyDescent="0.25">
      <c r="A6" s="8" t="s">
        <v>148</v>
      </c>
      <c r="B6" s="8" t="s">
        <v>234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40</v>
      </c>
      <c r="B7" s="8" t="s">
        <v>235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165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133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P12" s="4"/>
      <c r="S12" s="8" t="s">
        <v>211</v>
      </c>
    </row>
    <row r="13" spans="1:21" s="8" customFormat="1" x14ac:dyDescent="0.25">
      <c r="A13" s="8" t="s">
        <v>224</v>
      </c>
      <c r="B13" s="111">
        <v>0.46966599766165018</v>
      </c>
      <c r="C13" s="111">
        <v>0.52921412512660027</v>
      </c>
      <c r="D13" s="111">
        <v>3.5225224855239503</v>
      </c>
      <c r="E13" s="111">
        <v>1.5071342027707335</v>
      </c>
      <c r="F13" s="111">
        <v>3.9851917349151336</v>
      </c>
      <c r="G13" s="111">
        <v>2.1002662139944732</v>
      </c>
      <c r="H13" s="111">
        <v>3.0943230315751862</v>
      </c>
      <c r="I13" s="111">
        <v>1.8159987055696547</v>
      </c>
      <c r="J13" s="111">
        <v>0.53260974852310028</v>
      </c>
      <c r="K13" s="111">
        <v>0.73049907485255972</v>
      </c>
      <c r="L13" s="111">
        <v>8.9623600244522095E-2</v>
      </c>
      <c r="S13" s="8" t="s">
        <v>212</v>
      </c>
      <c r="U13" s="8" t="s">
        <v>211</v>
      </c>
    </row>
    <row r="14" spans="1:21" s="8" customFormat="1" x14ac:dyDescent="0.25">
      <c r="A14" s="8" t="s">
        <v>212</v>
      </c>
      <c r="B14" s="111">
        <v>0</v>
      </c>
      <c r="C14" s="111">
        <v>3.5129651128081605</v>
      </c>
      <c r="D14" s="111">
        <v>14.564619541168213</v>
      </c>
      <c r="E14" s="111">
        <v>6.0258615513254581</v>
      </c>
      <c r="F14" s="111">
        <v>5.8035701513290405</v>
      </c>
      <c r="G14" s="111">
        <v>0</v>
      </c>
      <c r="H14" s="111">
        <v>3.1777477152645588</v>
      </c>
      <c r="I14" s="111">
        <v>1.1277597295120358</v>
      </c>
      <c r="J14" s="111">
        <v>0.70492702256888151</v>
      </c>
      <c r="K14" s="111">
        <v>1.451094071380794</v>
      </c>
      <c r="L14" s="111">
        <v>2.7429972942918539</v>
      </c>
      <c r="P14" s="4"/>
      <c r="S14" s="8" t="s">
        <v>213</v>
      </c>
      <c r="U14" s="8" t="s">
        <v>212</v>
      </c>
    </row>
    <row r="15" spans="1:21" s="8" customFormat="1" x14ac:dyDescent="0.25">
      <c r="A15" s="8" t="s">
        <v>219</v>
      </c>
      <c r="B15" s="111">
        <v>0.26130598876625299</v>
      </c>
      <c r="C15" s="111">
        <v>4.2231698036193848</v>
      </c>
      <c r="D15" s="111">
        <v>18.992002739571035</v>
      </c>
      <c r="E15" s="111">
        <v>7.8254928439855576</v>
      </c>
      <c r="F15" s="111">
        <v>5.05344604246784</v>
      </c>
      <c r="G15" s="111">
        <v>4.090518337674439</v>
      </c>
      <c r="H15" s="111">
        <v>110.77959729138456</v>
      </c>
      <c r="I15" s="111">
        <v>127.76044424531574</v>
      </c>
      <c r="J15" s="111">
        <v>8.4934334720455809</v>
      </c>
      <c r="K15" s="111">
        <v>16.474287318582356</v>
      </c>
      <c r="L15" s="111">
        <v>4.5834378267172724</v>
      </c>
      <c r="P15" s="4"/>
      <c r="S15" s="8" t="s">
        <v>85</v>
      </c>
      <c r="U15" s="8" t="s">
        <v>213</v>
      </c>
    </row>
    <row r="16" spans="1:21" s="8" customFormat="1" x14ac:dyDescent="0.25">
      <c r="A16" s="8" t="s">
        <v>85</v>
      </c>
      <c r="B16" s="111">
        <v>0.3142400155775249</v>
      </c>
      <c r="C16" s="111">
        <v>0.26136166788637638</v>
      </c>
      <c r="D16" s="111">
        <v>0.46943919290788472</v>
      </c>
      <c r="E16" s="111">
        <v>0.34834695879059535</v>
      </c>
      <c r="F16" s="111">
        <v>0.31725894700502977</v>
      </c>
      <c r="G16" s="111">
        <v>0.52002893155440688</v>
      </c>
      <c r="H16" s="111">
        <v>0.4463638192974031</v>
      </c>
      <c r="I16" s="111">
        <v>0.26688999310135841</v>
      </c>
      <c r="J16" s="111">
        <v>0.78707914054393768</v>
      </c>
      <c r="K16" s="111">
        <v>0.48671420477330685</v>
      </c>
      <c r="L16" s="111">
        <v>0.35605788929387927</v>
      </c>
      <c r="S16" s="8" t="s">
        <v>214</v>
      </c>
      <c r="U16" s="8" t="s">
        <v>85</v>
      </c>
    </row>
    <row r="17" spans="1:21" s="8" customFormat="1" x14ac:dyDescent="0.25">
      <c r="A17" s="8" t="s">
        <v>222</v>
      </c>
      <c r="B17" s="111">
        <v>18.513928837142885</v>
      </c>
      <c r="C17" s="111">
        <v>5.1637268951162696</v>
      </c>
      <c r="D17" s="111">
        <v>15.487226396799088</v>
      </c>
      <c r="E17" s="111">
        <v>13.05496070968608</v>
      </c>
      <c r="F17" s="111">
        <v>3.0181041672767606</v>
      </c>
      <c r="G17" s="111">
        <v>1.7573851140332408</v>
      </c>
      <c r="H17" s="111">
        <v>3.2182497074827552</v>
      </c>
      <c r="I17" s="111">
        <v>10.342997779836878</v>
      </c>
      <c r="J17" s="111">
        <v>4.965057833433093</v>
      </c>
      <c r="K17" s="111">
        <v>22.656330181285739</v>
      </c>
      <c r="L17" s="111">
        <v>10.974322534399107</v>
      </c>
      <c r="S17" s="8" t="s">
        <v>215</v>
      </c>
      <c r="U17" s="8" t="s">
        <v>214</v>
      </c>
    </row>
    <row r="18" spans="1:21" s="8" customFormat="1" x14ac:dyDescent="0.25">
      <c r="A18" s="8" t="s">
        <v>221</v>
      </c>
      <c r="B18" s="111">
        <v>0.47679199650883675</v>
      </c>
      <c r="C18" s="111">
        <v>1.1709472183138132</v>
      </c>
      <c r="D18" s="111">
        <v>3.2361330415005796</v>
      </c>
      <c r="E18" s="111">
        <v>1.6279574187744099</v>
      </c>
      <c r="F18" s="111">
        <v>3.365840299782576</v>
      </c>
      <c r="G18" s="111">
        <v>4.7481366719584912</v>
      </c>
      <c r="H18" s="111">
        <v>16.525535292719724</v>
      </c>
      <c r="I18" s="111">
        <v>3.6758970525079349</v>
      </c>
      <c r="J18" s="111">
        <v>3.1187724937772145</v>
      </c>
      <c r="K18" s="111">
        <v>3.5716073120520377</v>
      </c>
      <c r="L18" s="111">
        <v>2.5267856678692624</v>
      </c>
      <c r="S18" s="8" t="s">
        <v>216</v>
      </c>
      <c r="U18" s="8" t="s">
        <v>215</v>
      </c>
    </row>
    <row r="19" spans="1:21" s="8" customFormat="1" x14ac:dyDescent="0.25">
      <c r="A19" s="8" t="s">
        <v>220</v>
      </c>
      <c r="B19" s="111">
        <v>0.42753731901757419</v>
      </c>
      <c r="C19" s="111">
        <v>0</v>
      </c>
      <c r="D19" s="111">
        <v>1.7007273864001036</v>
      </c>
      <c r="E19" s="111">
        <v>0.70942156847255922</v>
      </c>
      <c r="F19" s="111">
        <v>0.28036663588136435</v>
      </c>
      <c r="G19" s="111">
        <v>11.466779105365276</v>
      </c>
      <c r="H19" s="111">
        <v>15.661459789494984</v>
      </c>
      <c r="I19" s="111">
        <v>0.81007478595711291</v>
      </c>
      <c r="J19" s="111">
        <v>1.025921846870915</v>
      </c>
      <c r="K19" s="111">
        <v>0.65139400167390704</v>
      </c>
      <c r="L19" s="111">
        <v>0.55049540335312486</v>
      </c>
      <c r="S19" s="8" t="s">
        <v>84</v>
      </c>
      <c r="U19" s="8" t="s">
        <v>216</v>
      </c>
    </row>
    <row r="20" spans="1:21" s="8" customFormat="1" x14ac:dyDescent="0.25">
      <c r="A20" s="8" t="s">
        <v>84</v>
      </c>
      <c r="B20" s="111">
        <v>10.535435473779216</v>
      </c>
      <c r="C20" s="111">
        <v>15.169793497771025</v>
      </c>
      <c r="D20" s="111">
        <v>17.982751306173668</v>
      </c>
      <c r="E20" s="111">
        <v>14.562660092574637</v>
      </c>
      <c r="F20" s="111">
        <v>17.912893336717389</v>
      </c>
      <c r="G20" s="111">
        <v>13.875911133483896</v>
      </c>
      <c r="H20" s="111">
        <v>9.109385172403563</v>
      </c>
      <c r="I20" s="111">
        <v>8.2251712511060759</v>
      </c>
      <c r="J20" s="111">
        <v>6.2978758297977038</v>
      </c>
      <c r="K20" s="111">
        <v>8.4207053261052351</v>
      </c>
      <c r="L20" s="111">
        <v>5.1521252884813293</v>
      </c>
      <c r="S20" s="8" t="s">
        <v>86</v>
      </c>
      <c r="U20" s="8" t="s">
        <v>84</v>
      </c>
    </row>
    <row r="21" spans="1:21" s="8" customFormat="1" x14ac:dyDescent="0.25">
      <c r="A21" s="8" t="s">
        <v>86</v>
      </c>
      <c r="B21" s="111">
        <v>2.9511477593332529</v>
      </c>
      <c r="C21" s="111">
        <v>4.455564902164042</v>
      </c>
      <c r="D21" s="111">
        <v>2.5407002131687477</v>
      </c>
      <c r="E21" s="111">
        <v>3.3158042915553474</v>
      </c>
      <c r="F21" s="111">
        <v>2.1625312969554216</v>
      </c>
      <c r="G21" s="111">
        <v>2.0071130988653749</v>
      </c>
      <c r="H21" s="111">
        <v>1.8028831309638917</v>
      </c>
      <c r="I21" s="111">
        <v>2.1627368479967117</v>
      </c>
      <c r="J21" s="111">
        <v>1.6891248101455858</v>
      </c>
      <c r="K21" s="111">
        <v>1.0890544658377621</v>
      </c>
      <c r="L21" s="111">
        <v>0.90172926639206707</v>
      </c>
      <c r="R21" s="99"/>
      <c r="S21" s="4" t="s">
        <v>217</v>
      </c>
      <c r="T21" s="99"/>
      <c r="U21" s="8" t="s">
        <v>86</v>
      </c>
    </row>
    <row r="22" spans="1:21" s="8" customFormat="1" x14ac:dyDescent="0.25">
      <c r="A22" s="8" t="s">
        <v>223</v>
      </c>
      <c r="B22" s="111">
        <v>0.62977612962640706</v>
      </c>
      <c r="C22" s="111">
        <v>5.3690770441899076</v>
      </c>
      <c r="D22" s="111">
        <v>5.8302898406982422</v>
      </c>
      <c r="E22" s="111">
        <v>3.9430476715048521</v>
      </c>
      <c r="F22" s="111">
        <v>4.695522528141737</v>
      </c>
      <c r="G22" s="111">
        <v>3.3571859300136566</v>
      </c>
      <c r="H22" s="111">
        <v>5.4450256898999214</v>
      </c>
      <c r="I22" s="111">
        <v>0.58482800796627998</v>
      </c>
      <c r="J22" s="111">
        <v>9.9891997873783112E-2</v>
      </c>
      <c r="K22" s="111">
        <v>0.51249599456787109</v>
      </c>
      <c r="L22" s="111">
        <v>2.447500079870224E-2</v>
      </c>
      <c r="R22" s="99"/>
      <c r="S22" s="4" t="s">
        <v>87</v>
      </c>
      <c r="T22" s="99"/>
      <c r="U22" s="8" t="s">
        <v>217</v>
      </c>
    </row>
    <row r="23" spans="1:21" s="8" customFormat="1" x14ac:dyDescent="0.25">
      <c r="A23" s="8" t="s">
        <v>87</v>
      </c>
      <c r="B23" s="111">
        <v>0.37077388912439346</v>
      </c>
      <c r="C23" s="111">
        <v>1.0830354628851637</v>
      </c>
      <c r="D23" s="111">
        <v>1.01278905372601</v>
      </c>
      <c r="E23" s="111">
        <v>0.82219946857852244</v>
      </c>
      <c r="F23" s="111">
        <v>1.1426461799419485</v>
      </c>
      <c r="G23" s="111">
        <v>1.6441809022799134</v>
      </c>
      <c r="H23" s="111">
        <v>2.4568505994975567</v>
      </c>
      <c r="I23" s="111">
        <v>1.7635040905151982</v>
      </c>
      <c r="J23" s="111">
        <v>1.5847449429948028</v>
      </c>
      <c r="K23" s="111">
        <v>1.0178612689487636</v>
      </c>
      <c r="L23" s="111">
        <v>0.22126467173802666</v>
      </c>
      <c r="R23" s="99"/>
      <c r="S23" s="4" t="s">
        <v>218</v>
      </c>
      <c r="T23" s="99"/>
      <c r="U23" s="8" t="s">
        <v>87</v>
      </c>
    </row>
    <row r="24" spans="1:21" s="8" customFormat="1" x14ac:dyDescent="0.25">
      <c r="A24" s="8" t="s">
        <v>218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R24" s="99"/>
      <c r="S24" s="99"/>
      <c r="T24" s="99"/>
      <c r="U24" s="8" t="s">
        <v>218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134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234</v>
      </c>
      <c r="D30" s="99" t="s">
        <v>235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82</v>
      </c>
      <c r="B31" s="99" t="s">
        <v>28</v>
      </c>
      <c r="C31" s="180">
        <v>9.708769666975002E-3</v>
      </c>
      <c r="D31" s="180">
        <v>2.3348897695541382E-2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169</v>
      </c>
      <c r="C32" s="180">
        <v>1.0718943869783303E-2</v>
      </c>
      <c r="D32" s="180">
        <v>3.4407857805490494E-2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2015</v>
      </c>
      <c r="C33" s="180">
        <v>3.3049083488264522E-3</v>
      </c>
      <c r="D33" s="180">
        <v>3.3553026616573334E-2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141</v>
      </c>
      <c r="B34" s="99" t="s">
        <v>28</v>
      </c>
      <c r="C34" s="180">
        <v>5.0248340594427118E-3</v>
      </c>
      <c r="D34" s="180">
        <v>1.8658725544810295E-2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169</v>
      </c>
      <c r="C35" s="180">
        <v>5.5030510939601644E-3</v>
      </c>
      <c r="D35" s="180">
        <v>2.3615388199687004E-2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2015</v>
      </c>
      <c r="C36" s="180">
        <v>1.7466192171920417E-3</v>
      </c>
      <c r="D36" s="180">
        <v>1.9550995901226997E-2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168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8" t="s">
        <v>11</v>
      </c>
      <c r="D42" s="218"/>
      <c r="E42" s="218" t="s">
        <v>12</v>
      </c>
      <c r="F42" s="218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234</v>
      </c>
      <c r="D43" s="99" t="s">
        <v>235</v>
      </c>
      <c r="E43" s="111" t="s">
        <v>234</v>
      </c>
      <c r="F43" s="99" t="s">
        <v>235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186</v>
      </c>
      <c r="B44" s="99">
        <v>2016</v>
      </c>
      <c r="C44" s="127">
        <v>488</v>
      </c>
      <c r="D44" s="195">
        <v>477.44000244140625</v>
      </c>
      <c r="E44" s="127">
        <v>579</v>
      </c>
      <c r="F44" s="195">
        <v>539.94000244140625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187</v>
      </c>
      <c r="B45" s="99">
        <v>2016</v>
      </c>
      <c r="C45" s="127">
        <v>15</v>
      </c>
      <c r="D45" s="195">
        <v>147.02000427246094</v>
      </c>
      <c r="E45" s="127">
        <v>40</v>
      </c>
      <c r="F45" s="195">
        <v>117.26000213623047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8" t="s">
        <v>6</v>
      </c>
      <c r="D47" s="218"/>
      <c r="E47" s="218" t="s">
        <v>7</v>
      </c>
      <c r="F47" s="218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234</v>
      </c>
      <c r="D48" s="99" t="s">
        <v>235</v>
      </c>
      <c r="E48" s="4" t="s">
        <v>234</v>
      </c>
      <c r="F48" s="99" t="s">
        <v>235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186</v>
      </c>
      <c r="B49" s="99">
        <v>2016</v>
      </c>
      <c r="C49" s="127">
        <v>16</v>
      </c>
      <c r="D49" s="195">
        <v>57.979999542236328</v>
      </c>
      <c r="E49" s="127">
        <v>24</v>
      </c>
      <c r="F49" s="195">
        <v>63.700000762939453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187</v>
      </c>
      <c r="B50" s="99">
        <v>2016</v>
      </c>
      <c r="C50" s="127">
        <v>10</v>
      </c>
      <c r="D50" s="195">
        <v>58.560001373291016</v>
      </c>
      <c r="E50" s="127">
        <v>14</v>
      </c>
      <c r="F50" s="195">
        <v>75.239997863769531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147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2016</v>
      </c>
      <c r="C57" s="99">
        <v>2007</v>
      </c>
      <c r="D57" s="111" t="s">
        <v>235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55</v>
      </c>
      <c r="B58" s="111">
        <v>2.6272799968719482</v>
      </c>
      <c r="C58" s="93">
        <v>2.38</v>
      </c>
      <c r="D58" s="111">
        <v>2.7378600381669544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39</v>
      </c>
      <c r="B59" s="111">
        <v>2.3878788948059082</v>
      </c>
      <c r="C59" s="93">
        <v>2.33</v>
      </c>
      <c r="D59" s="111">
        <v>2.5249155816577731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36</v>
      </c>
      <c r="B60" s="111">
        <v>2.2896969318389893</v>
      </c>
      <c r="C60" s="93">
        <v>2.1800000000000002</v>
      </c>
      <c r="D60" s="111">
        <v>2.6033425643330528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54</v>
      </c>
      <c r="B61" s="111">
        <v>2.6701009273529053</v>
      </c>
      <c r="C61" s="93">
        <v>2.34</v>
      </c>
      <c r="D61" s="111">
        <v>2.7603224232083274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56</v>
      </c>
      <c r="B62" s="111">
        <v>2.6772220134735107</v>
      </c>
      <c r="C62" s="93">
        <v>2.25</v>
      </c>
      <c r="D62" s="111">
        <v>2.6864266622634161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37</v>
      </c>
      <c r="B63" s="111">
        <v>2.6272220611572266</v>
      </c>
      <c r="C63" s="93">
        <v>2.2799999999999998</v>
      </c>
      <c r="D63" s="111">
        <v>2.7004661105927967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38</v>
      </c>
      <c r="B64" s="111">
        <v>3.0624239444732666</v>
      </c>
      <c r="C64" s="93">
        <v>2.89</v>
      </c>
      <c r="D64" s="111">
        <v>3.124640566962106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163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>
        <v>2016</v>
      </c>
      <c r="C71" s="99">
        <v>2006</v>
      </c>
      <c r="D71" s="111" t="s">
        <v>235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129</v>
      </c>
      <c r="B72" s="186">
        <v>4.1168832778930664</v>
      </c>
      <c r="C72" s="111">
        <v>2.6286977078836471</v>
      </c>
      <c r="D72" s="111">
        <v>3.8743228357835946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62</v>
      </c>
      <c r="B73" s="186">
        <v>2.384838371123037</v>
      </c>
      <c r="C73" s="111">
        <v>1.3262304070564399</v>
      </c>
      <c r="D73" s="111">
        <v>4.3709515148027842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63</v>
      </c>
      <c r="B74" s="186">
        <v>4.3595762406626051</v>
      </c>
      <c r="C74" s="111">
        <v>3.7428571428571429</v>
      </c>
      <c r="D74" s="111">
        <v>3.7388227183264329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130</v>
      </c>
      <c r="B75" s="186">
        <v>4.5516206387550593</v>
      </c>
      <c r="C75" s="111">
        <v>3.563132901634289</v>
      </c>
      <c r="D75" s="111">
        <v>3.9441945988307641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131</v>
      </c>
      <c r="B76" s="186">
        <v>4.8085659011717761</v>
      </c>
      <c r="C76" s="111">
        <v>5.175673024683201</v>
      </c>
      <c r="D76" s="111">
        <v>4.3742299259996704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B77" s="84"/>
      <c r="D77" s="84"/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210</v>
      </c>
      <c r="B84" s="111" t="s">
        <v>234</v>
      </c>
      <c r="C84" s="99" t="s">
        <v>235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107</v>
      </c>
      <c r="B86" s="162">
        <v>1.3</v>
      </c>
      <c r="C86" s="111">
        <v>1.1337821162790696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108</v>
      </c>
      <c r="B87" s="162">
        <v>1</v>
      </c>
      <c r="C87" s="111">
        <v>1.1091337441860465</v>
      </c>
      <c r="J87" s="85"/>
      <c r="P87" s="84"/>
      <c r="R87" s="84"/>
      <c r="T87" s="84"/>
    </row>
    <row r="88" spans="1:27" s="8" customFormat="1" x14ac:dyDescent="0.25">
      <c r="A88" s="12" t="s">
        <v>109</v>
      </c>
      <c r="B88" s="162">
        <v>0.72727299999999995</v>
      </c>
      <c r="C88" s="111">
        <v>1.2079608095238095</v>
      </c>
      <c r="J88" s="85"/>
      <c r="P88" s="84"/>
      <c r="R88" s="84"/>
      <c r="T88" s="84"/>
    </row>
    <row r="89" spans="1:27" s="8" customFormat="1" x14ac:dyDescent="0.25">
      <c r="A89" s="12" t="s">
        <v>114</v>
      </c>
      <c r="B89" s="162">
        <v>1</v>
      </c>
      <c r="C89" s="111">
        <v>1.0326421627906974</v>
      </c>
      <c r="J89" s="85"/>
      <c r="P89" s="84"/>
      <c r="R89" s="84"/>
      <c r="T89" s="84"/>
    </row>
    <row r="90" spans="1:27" s="8" customFormat="1" x14ac:dyDescent="0.25">
      <c r="A90" s="12" t="s">
        <v>115</v>
      </c>
      <c r="B90" s="162">
        <v>1.3333330000000001</v>
      </c>
      <c r="C90" s="111">
        <v>1.0838984186046514</v>
      </c>
      <c r="J90" s="85"/>
      <c r="P90" s="84"/>
      <c r="R90" s="84"/>
      <c r="T90" s="84"/>
    </row>
    <row r="91" spans="1:27" s="8" customFormat="1" x14ac:dyDescent="0.25">
      <c r="A91" s="12" t="s">
        <v>112</v>
      </c>
      <c r="B91" s="162">
        <v>1.4444440000000001</v>
      </c>
      <c r="C91" s="111">
        <v>1.2228997317073171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137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200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234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57</v>
      </c>
      <c r="B98" s="99" t="s">
        <v>127</v>
      </c>
      <c r="C98" s="99" t="s">
        <v>60</v>
      </c>
      <c r="D98" s="99" t="s">
        <v>61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306.1200056124294</v>
      </c>
      <c r="C99" s="180">
        <v>226.94435814126567</v>
      </c>
      <c r="D99" s="180">
        <v>331.38882927343917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297.16530503330739</v>
      </c>
      <c r="C100" s="180">
        <v>210.66797811053527</v>
      </c>
      <c r="D100" s="180">
        <v>324.77083490227767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290.17094470316414</v>
      </c>
      <c r="C101" s="180">
        <v>197.31759148635959</v>
      </c>
      <c r="D101" s="180">
        <v>319.8049936021439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302.22719445130429</v>
      </c>
      <c r="C102" s="180">
        <v>205.89868733460705</v>
      </c>
      <c r="D102" s="180">
        <v>332.97033502046321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303.90861488030669</v>
      </c>
      <c r="C103" s="180">
        <v>203.16480569995568</v>
      </c>
      <c r="D103" s="180">
        <v>336.06089440595093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304.15054826553057</v>
      </c>
      <c r="C104" s="180">
        <v>201.85647970200168</v>
      </c>
      <c r="D104" s="180">
        <v>336.79759142410342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290.03132761093428</v>
      </c>
      <c r="C105" s="180">
        <v>185.6381130266694</v>
      </c>
      <c r="D105" s="180">
        <v>323.34831098889123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288.47828584373082</v>
      </c>
      <c r="C106" s="180">
        <v>186.6836373388866</v>
      </c>
      <c r="D106" s="180">
        <v>320.96593962187228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276.18502786603176</v>
      </c>
      <c r="C107" s="180">
        <v>196.80493530244348</v>
      </c>
      <c r="D107" s="180">
        <v>301.51909996079428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/>
      <c r="I108" s="181"/>
      <c r="J108" s="181"/>
      <c r="L108" s="92"/>
      <c r="M108" s="112"/>
      <c r="N108" s="112"/>
      <c r="O108" s="112"/>
      <c r="P108" s="92"/>
      <c r="Q108" s="92"/>
      <c r="R108" s="92"/>
      <c r="S108" s="92"/>
      <c r="T108" s="92"/>
    </row>
    <row r="109" spans="1:20" s="8" customFormat="1" x14ac:dyDescent="0.25">
      <c r="A109" s="8" t="s">
        <v>236</v>
      </c>
      <c r="I109" s="181"/>
      <c r="J109" s="181"/>
      <c r="M109" s="112"/>
      <c r="N109" s="112"/>
      <c r="O109" s="112"/>
      <c r="P109" s="92"/>
      <c r="Q109" s="92"/>
      <c r="R109" s="92"/>
      <c r="S109" s="92"/>
      <c r="T109" s="92"/>
    </row>
    <row r="110" spans="1:20" s="8" customFormat="1" x14ac:dyDescent="0.25">
      <c r="I110" s="181"/>
      <c r="J110" s="181"/>
      <c r="M110" s="112"/>
      <c r="N110" s="112"/>
      <c r="O110" s="112"/>
      <c r="P110" s="92"/>
      <c r="Q110" s="92"/>
      <c r="R110" s="92"/>
      <c r="S110" s="92"/>
      <c r="T110" s="92"/>
    </row>
    <row r="111" spans="1:20" s="8" customFormat="1" x14ac:dyDescent="0.25">
      <c r="A111" s="99" t="s">
        <v>57</v>
      </c>
      <c r="B111" s="99" t="s">
        <v>127</v>
      </c>
      <c r="C111" s="99" t="s">
        <v>60</v>
      </c>
      <c r="D111" s="99" t="s">
        <v>61</v>
      </c>
      <c r="I111" s="181"/>
      <c r="J111" s="181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99" t="s">
        <v>195</v>
      </c>
      <c r="B112" s="180">
        <v>297.81875178296696</v>
      </c>
      <c r="C112" s="180">
        <v>211.64330924605349</v>
      </c>
      <c r="D112" s="180">
        <v>325.32155259262026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A113" s="99" t="s">
        <v>196</v>
      </c>
      <c r="B113" s="180">
        <v>303.42878586571385</v>
      </c>
      <c r="C113" s="180">
        <v>203.63999091218815</v>
      </c>
      <c r="D113" s="180">
        <v>335.27627361683921</v>
      </c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>
        <v>2012</v>
      </c>
      <c r="B114" s="180">
        <v>290.03132761093428</v>
      </c>
      <c r="C114" s="180">
        <v>185.6381130266694</v>
      </c>
      <c r="D114" s="180">
        <v>323.34831098889123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>
        <v>2013</v>
      </c>
      <c r="B115" s="180">
        <v>288.47828584373082</v>
      </c>
      <c r="C115" s="180">
        <v>186.6836373388866</v>
      </c>
      <c r="D115" s="180">
        <v>320.96593962187228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>
        <v>2014</v>
      </c>
      <c r="B116" s="180">
        <v>276.18502786603176</v>
      </c>
      <c r="C116" s="180">
        <v>196.80493530244348</v>
      </c>
      <c r="D116" s="180">
        <v>301.51909996079428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/>
      <c r="B117" s="180"/>
      <c r="C117" s="180"/>
      <c r="D117" s="180"/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/>
      <c r="B118" s="180"/>
      <c r="C118" s="180"/>
      <c r="D118" s="180"/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/>
      <c r="B119" s="180"/>
      <c r="C119" s="180"/>
      <c r="D119" s="180"/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10" customFormat="1" x14ac:dyDescent="0.25">
      <c r="A123" s="9" t="s">
        <v>166</v>
      </c>
      <c r="I123" s="13"/>
      <c r="J123" s="13"/>
      <c r="K123" s="13"/>
      <c r="L123" s="13"/>
      <c r="M123" s="17"/>
      <c r="N123" s="17"/>
      <c r="O123" s="17"/>
      <c r="P123" s="17"/>
      <c r="Q123" s="17"/>
      <c r="S123" s="11"/>
      <c r="T123" s="11"/>
    </row>
    <row r="124" spans="1:20" s="12" customFormat="1" x14ac:dyDescent="0.25">
      <c r="A124" s="158"/>
      <c r="I124" s="14"/>
      <c r="J124" s="14"/>
      <c r="K124" s="14"/>
      <c r="L124" s="14"/>
      <c r="M124" s="156"/>
      <c r="N124" s="156"/>
      <c r="O124" s="156"/>
      <c r="P124" s="156"/>
      <c r="S124" s="161"/>
      <c r="T124" s="161"/>
    </row>
    <row r="125" spans="1:20" s="8" customFormat="1" x14ac:dyDescent="0.25">
      <c r="A125" s="141" t="s">
        <v>138</v>
      </c>
      <c r="I125" s="5"/>
      <c r="J125" s="5"/>
      <c r="K125" s="5"/>
      <c r="L125" s="5"/>
      <c r="M125" s="4"/>
      <c r="N125" s="4"/>
      <c r="O125" s="4"/>
      <c r="P125" s="4"/>
      <c r="S125" s="1"/>
      <c r="T125" s="1"/>
    </row>
    <row r="126" spans="1:20" x14ac:dyDescent="0.25">
      <c r="A126" t="s">
        <v>3</v>
      </c>
      <c r="B126" t="s">
        <v>2</v>
      </c>
      <c r="C126" s="8">
        <v>2006</v>
      </c>
      <c r="D126" s="178">
        <v>1.9314</v>
      </c>
      <c r="E126" s="6"/>
      <c r="F126" s="7" t="s">
        <v>10</v>
      </c>
      <c r="Q126" s="8"/>
    </row>
    <row r="127" spans="1:20" x14ac:dyDescent="0.25">
      <c r="C127" s="8">
        <v>2015</v>
      </c>
      <c r="D127" s="179">
        <v>9.3978999999999999</v>
      </c>
      <c r="E127" s="84" t="s">
        <v>237</v>
      </c>
      <c r="H127" s="7"/>
      <c r="Q127" s="8"/>
    </row>
    <row r="128" spans="1:20" x14ac:dyDescent="0.25">
      <c r="B128" t="s">
        <v>21</v>
      </c>
      <c r="C128">
        <v>2006</v>
      </c>
      <c r="D128" s="178">
        <v>6.56</v>
      </c>
      <c r="E128" s="84"/>
      <c r="G128" s="7"/>
    </row>
    <row r="129" spans="1:20" x14ac:dyDescent="0.25">
      <c r="C129">
        <v>2015</v>
      </c>
      <c r="D129" s="178">
        <v>7.2671000000000001</v>
      </c>
      <c r="E129" s="84" t="s">
        <v>238</v>
      </c>
      <c r="G129" s="7"/>
    </row>
    <row r="130" spans="1:20" x14ac:dyDescent="0.25">
      <c r="A130" t="s">
        <v>4</v>
      </c>
      <c r="B130" t="s">
        <v>2</v>
      </c>
      <c r="C130" s="8">
        <v>2006</v>
      </c>
      <c r="D130" s="178">
        <v>9.5587999999999997</v>
      </c>
      <c r="E130" s="84"/>
      <c r="G130" s="7"/>
    </row>
    <row r="131" spans="1:20" x14ac:dyDescent="0.25">
      <c r="C131" s="8">
        <v>2015</v>
      </c>
      <c r="D131" s="178">
        <v>16.863400000000002</v>
      </c>
      <c r="E131" s="84" t="s">
        <v>239</v>
      </c>
      <c r="G131" s="7"/>
    </row>
    <row r="132" spans="1:20" x14ac:dyDescent="0.25">
      <c r="B132" t="s">
        <v>21</v>
      </c>
      <c r="C132" s="8">
        <v>2006</v>
      </c>
      <c r="D132" s="178">
        <v>1.51031</v>
      </c>
      <c r="E132" s="84"/>
      <c r="G132" s="7"/>
    </row>
    <row r="133" spans="1:20" x14ac:dyDescent="0.25">
      <c r="C133" s="8">
        <v>2015</v>
      </c>
      <c r="D133" s="178">
        <v>2.9944000000000002</v>
      </c>
      <c r="E133" s="84" t="s">
        <v>240</v>
      </c>
      <c r="G133" s="7"/>
    </row>
    <row r="134" spans="1:20" s="8" customFormat="1" x14ac:dyDescent="0.25">
      <c r="D134" s="178"/>
      <c r="E134" s="6"/>
      <c r="F134" s="84"/>
      <c r="G134" s="7"/>
      <c r="I134" s="5"/>
      <c r="J134" s="5"/>
      <c r="K134" s="5"/>
      <c r="L134" s="5"/>
      <c r="M134" s="4"/>
      <c r="N134" s="4"/>
      <c r="O134" s="4"/>
      <c r="P134" s="4"/>
      <c r="S134" s="99"/>
      <c r="T134" s="99"/>
    </row>
    <row r="135" spans="1:20" s="8" customFormat="1" x14ac:dyDescent="0.25">
      <c r="D135" s="178"/>
      <c r="E135" s="6"/>
      <c r="F135" s="84"/>
      <c r="G135" s="7"/>
      <c r="I135" s="5"/>
      <c r="J135" s="5"/>
      <c r="K135" s="5"/>
      <c r="L135" s="5"/>
      <c r="M135" s="4"/>
      <c r="N135" s="4"/>
      <c r="O135" s="4"/>
      <c r="P135" s="4"/>
      <c r="S135" s="99"/>
      <c r="T135" s="99"/>
    </row>
    <row r="136" spans="1:20" s="8" customFormat="1" x14ac:dyDescent="0.25">
      <c r="D136" s="178"/>
      <c r="E136" s="6"/>
      <c r="F136" s="84"/>
      <c r="G136" s="7"/>
      <c r="I136" s="5"/>
      <c r="J136" s="5"/>
      <c r="K136" s="5"/>
      <c r="L136" s="5"/>
      <c r="M136" s="4"/>
      <c r="N136" s="4"/>
      <c r="O136" s="4"/>
      <c r="P136" s="4"/>
      <c r="S136" s="99"/>
      <c r="T136" s="99"/>
    </row>
    <row r="137" spans="1:20" x14ac:dyDescent="0.25">
      <c r="A137" s="141" t="s">
        <v>139</v>
      </c>
      <c r="G137" s="7"/>
    </row>
    <row r="138" spans="1:20" x14ac:dyDescent="0.25">
      <c r="A138" s="192" t="s">
        <v>3</v>
      </c>
      <c r="B138" s="99">
        <v>2006</v>
      </c>
      <c r="C138" s="99">
        <v>2015</v>
      </c>
      <c r="H138" s="12"/>
      <c r="K138" s="14"/>
      <c r="L138" s="14"/>
      <c r="M138" s="113"/>
      <c r="N138" s="113"/>
      <c r="O138" s="122"/>
      <c r="P138" s="19"/>
      <c r="Q138" s="12"/>
    </row>
    <row r="139" spans="1:20" x14ac:dyDescent="0.25">
      <c r="A139" t="s">
        <v>65</v>
      </c>
      <c r="B139" s="191">
        <v>4.1417682926829263E-2</v>
      </c>
      <c r="C139" s="191">
        <v>7.2229637682156567E-2</v>
      </c>
      <c r="H139" s="12"/>
      <c r="K139" s="15"/>
      <c r="L139" s="15"/>
      <c r="M139" s="119"/>
      <c r="N139" s="119"/>
      <c r="O139" s="119"/>
      <c r="P139" s="19"/>
      <c r="Q139" s="12"/>
    </row>
    <row r="140" spans="1:20" x14ac:dyDescent="0.25">
      <c r="A140" t="s">
        <v>13</v>
      </c>
      <c r="B140" s="191">
        <v>0.59707317073170729</v>
      </c>
      <c r="C140" s="191">
        <v>0.84157366762532515</v>
      </c>
      <c r="H140" s="12"/>
      <c r="K140" s="156"/>
      <c r="L140" s="14"/>
      <c r="M140" s="123"/>
      <c r="N140" s="123"/>
      <c r="O140" s="123"/>
      <c r="P140" s="123"/>
      <c r="Q140" s="12"/>
    </row>
    <row r="141" spans="1:20" x14ac:dyDescent="0.25">
      <c r="A141" t="s">
        <v>14</v>
      </c>
      <c r="B141" s="191">
        <v>4.6920731707317073E-2</v>
      </c>
      <c r="C141" s="191">
        <v>7.5367065266750161E-2</v>
      </c>
      <c r="H141" s="12"/>
      <c r="K141" s="2"/>
      <c r="L141" s="14"/>
      <c r="M141" s="120"/>
      <c r="N141" s="120"/>
      <c r="O141" s="120"/>
      <c r="P141" s="2"/>
      <c r="Q141" s="12"/>
    </row>
    <row r="142" spans="1:20" s="8" customFormat="1" x14ac:dyDescent="0.25">
      <c r="A142" s="8" t="s">
        <v>191</v>
      </c>
      <c r="B142" s="191">
        <v>0.31458841463414633</v>
      </c>
      <c r="C142" s="191">
        <v>1.082962942576819E-2</v>
      </c>
      <c r="H142" s="12"/>
      <c r="I142" s="5"/>
      <c r="J142" s="5"/>
      <c r="K142" s="2"/>
      <c r="L142" s="14"/>
      <c r="M142" s="120"/>
      <c r="N142" s="120"/>
      <c r="O142" s="120"/>
      <c r="P142" s="2"/>
      <c r="Q142" s="12"/>
      <c r="S142" s="99"/>
      <c r="T142" s="99"/>
    </row>
    <row r="143" spans="1:20" x14ac:dyDescent="0.25">
      <c r="D143" s="99"/>
      <c r="E143" s="99"/>
      <c r="H143" s="14"/>
      <c r="K143" s="2"/>
      <c r="L143" s="14"/>
      <c r="M143" s="120"/>
      <c r="N143" s="120"/>
      <c r="O143" s="120"/>
      <c r="P143" s="2"/>
      <c r="Q143" s="14"/>
    </row>
    <row r="144" spans="1:20" x14ac:dyDescent="0.25">
      <c r="A144" s="192" t="s">
        <v>4</v>
      </c>
      <c r="B144" s="99">
        <v>2006</v>
      </c>
      <c r="C144" s="99">
        <v>2015</v>
      </c>
      <c r="H144" s="14"/>
      <c r="K144" s="15"/>
      <c r="L144" s="15"/>
      <c r="M144" s="119"/>
      <c r="N144" s="119"/>
      <c r="O144" s="119"/>
      <c r="P144" s="120"/>
      <c r="Q144" s="14"/>
    </row>
    <row r="145" spans="1:20" x14ac:dyDescent="0.25">
      <c r="A145" s="8" t="s">
        <v>65</v>
      </c>
      <c r="B145" s="191">
        <v>0.15540518171766063</v>
      </c>
      <c r="C145" s="191">
        <v>0.33522575474218541</v>
      </c>
      <c r="H145" s="14"/>
      <c r="K145" s="2"/>
      <c r="L145" s="3"/>
      <c r="M145" s="120"/>
      <c r="N145" s="120"/>
      <c r="O145" s="120"/>
      <c r="P145" s="120"/>
      <c r="Q145" s="14"/>
    </row>
    <row r="146" spans="1:20" x14ac:dyDescent="0.25">
      <c r="A146" s="8" t="s">
        <v>13</v>
      </c>
      <c r="B146" s="191">
        <v>0.22048453628725229</v>
      </c>
      <c r="C146" s="191">
        <v>0.15455516965001337</v>
      </c>
      <c r="H146" s="14"/>
      <c r="K146" s="120"/>
      <c r="L146" s="3"/>
      <c r="M146" s="120"/>
      <c r="N146" s="120"/>
      <c r="O146" s="120"/>
      <c r="P146" s="2"/>
      <c r="Q146" s="14"/>
    </row>
    <row r="147" spans="1:20" x14ac:dyDescent="0.25">
      <c r="A147" s="8" t="s">
        <v>14</v>
      </c>
      <c r="B147" s="191">
        <v>0.62411028199508711</v>
      </c>
      <c r="C147" s="191">
        <v>0.51021907560780133</v>
      </c>
      <c r="H147" s="14"/>
      <c r="K147" s="120"/>
      <c r="L147" s="3"/>
      <c r="M147" s="120"/>
      <c r="N147" s="120"/>
      <c r="O147" s="120"/>
      <c r="P147" s="2"/>
      <c r="Q147" s="14"/>
    </row>
    <row r="148" spans="1:20" s="8" customFormat="1" x14ac:dyDescent="0.25">
      <c r="A148" s="8" t="s">
        <v>191</v>
      </c>
      <c r="B148" s="191" t="e">
        <v>#N/A</v>
      </c>
      <c r="C148" s="191" t="e">
        <v>#N/A</v>
      </c>
      <c r="H148" s="14"/>
      <c r="I148" s="5"/>
      <c r="J148" s="5"/>
      <c r="K148" s="120"/>
      <c r="L148" s="3"/>
      <c r="M148" s="120"/>
      <c r="N148" s="120"/>
      <c r="O148" s="120"/>
      <c r="P148" s="2"/>
      <c r="Q148" s="14"/>
      <c r="S148" s="99"/>
      <c r="T148" s="99"/>
    </row>
    <row r="149" spans="1:20" s="8" customFormat="1" x14ac:dyDescent="0.25">
      <c r="D149" s="190"/>
      <c r="E149" s="190"/>
      <c r="F149" s="6"/>
      <c r="G149" s="6"/>
      <c r="H149" s="14"/>
      <c r="K149" s="120"/>
      <c r="L149" s="3"/>
      <c r="M149" s="120"/>
      <c r="N149" s="120"/>
      <c r="O149" s="120"/>
      <c r="P149" s="2"/>
      <c r="Q149" s="14"/>
      <c r="S149" s="99"/>
      <c r="T149" s="99"/>
    </row>
    <row r="150" spans="1:20" s="8" customFormat="1" x14ac:dyDescent="0.25">
      <c r="A150" s="141" t="s">
        <v>140</v>
      </c>
      <c r="G150" s="6"/>
      <c r="H150" s="14"/>
      <c r="K150" s="120"/>
      <c r="L150" s="3"/>
      <c r="M150" s="120"/>
      <c r="N150" s="120"/>
      <c r="O150" s="120"/>
      <c r="P150" s="2"/>
      <c r="Q150" s="14"/>
      <c r="S150" s="99"/>
      <c r="T150" s="99"/>
    </row>
    <row r="151" spans="1:20" s="8" customFormat="1" x14ac:dyDescent="0.25">
      <c r="A151" s="192" t="s">
        <v>3</v>
      </c>
      <c r="B151" s="99">
        <v>2006</v>
      </c>
      <c r="C151" s="99">
        <v>2015</v>
      </c>
      <c r="G151" s="6"/>
      <c r="H151" s="14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A152" s="8" t="s">
        <v>58</v>
      </c>
      <c r="B152" s="191">
        <v>0.15002696314208405</v>
      </c>
      <c r="C152" s="191">
        <v>0.28983946089460888</v>
      </c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8" t="s">
        <v>100</v>
      </c>
      <c r="B153" s="191">
        <v>5.5373124818367869E-2</v>
      </c>
      <c r="C153" s="191">
        <v>2.8180125551255507E-2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8" t="s">
        <v>59</v>
      </c>
      <c r="B154" s="191">
        <v>0.79459991203954783</v>
      </c>
      <c r="C154" s="191">
        <v>0.68198041355413552</v>
      </c>
      <c r="D154" s="191"/>
      <c r="E154" s="191"/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192" t="s">
        <v>4</v>
      </c>
      <c r="B156" s="99">
        <v>2006</v>
      </c>
      <c r="C156" s="99">
        <v>2015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x14ac:dyDescent="0.25">
      <c r="A157" s="8" t="s">
        <v>58</v>
      </c>
      <c r="B157" s="191">
        <v>0.12990255258880723</v>
      </c>
      <c r="C157" s="191">
        <v>0.16624320178983196</v>
      </c>
      <c r="G157" s="6"/>
      <c r="H157" s="14"/>
      <c r="K157" s="14"/>
      <c r="L157" s="14"/>
      <c r="M157" s="175"/>
      <c r="N157" s="175"/>
      <c r="O157" s="175"/>
      <c r="P157" s="175"/>
      <c r="Q157" s="14"/>
    </row>
    <row r="158" spans="1:20" s="8" customFormat="1" x14ac:dyDescent="0.25">
      <c r="A158" s="8" t="s">
        <v>100</v>
      </c>
      <c r="B158" s="191">
        <v>0.26760017730815944</v>
      </c>
      <c r="C158" s="191">
        <v>0.16675891805402288</v>
      </c>
      <c r="G158" s="6"/>
      <c r="H158" s="91"/>
      <c r="K158" s="90"/>
      <c r="L158" s="90"/>
      <c r="M158" s="93"/>
      <c r="N158" s="93"/>
      <c r="O158" s="93"/>
      <c r="P158" s="90"/>
      <c r="Q158" s="91"/>
      <c r="R158" s="90"/>
      <c r="S158" s="91"/>
      <c r="T158" s="90"/>
    </row>
    <row r="159" spans="1:20" s="8" customFormat="1" x14ac:dyDescent="0.25">
      <c r="A159" s="8" t="s">
        <v>59</v>
      </c>
      <c r="B159" s="191">
        <v>0.60249727010303344</v>
      </c>
      <c r="C159" s="191">
        <v>0.66699788015614514</v>
      </c>
      <c r="D159" s="124"/>
      <c r="E159" s="6"/>
      <c r="F159" s="124"/>
      <c r="G159" s="6"/>
      <c r="H159" s="91"/>
      <c r="K159" s="90"/>
      <c r="L159" s="90"/>
      <c r="M159" s="93"/>
      <c r="N159" s="93"/>
      <c r="O159" s="93"/>
      <c r="P159" s="90"/>
      <c r="Q159" s="91"/>
      <c r="R159" s="90"/>
      <c r="S159" s="91"/>
      <c r="T159" s="90"/>
    </row>
    <row r="160" spans="1:20" s="8" customFormat="1" x14ac:dyDescent="0.25">
      <c r="B160" s="191"/>
      <c r="C160" s="191"/>
      <c r="D160" s="124"/>
      <c r="E160" s="6"/>
      <c r="F160" s="124"/>
      <c r="G160" s="6"/>
      <c r="H160" s="91"/>
      <c r="K160" s="90"/>
      <c r="L160" s="90"/>
      <c r="M160" s="93"/>
      <c r="N160" s="93"/>
      <c r="O160" s="93"/>
      <c r="P160" s="90"/>
      <c r="Q160" s="91"/>
      <c r="R160" s="90"/>
      <c r="S160" s="91"/>
      <c r="T160" s="90"/>
    </row>
    <row r="161" spans="1:20" s="10" customFormat="1" x14ac:dyDescent="0.25">
      <c r="A161" s="9" t="s">
        <v>167</v>
      </c>
      <c r="I161" s="13"/>
      <c r="J161" s="13"/>
      <c r="K161" s="13"/>
      <c r="L161" s="13"/>
      <c r="M161" s="17"/>
      <c r="N161" s="17"/>
      <c r="O161" s="17"/>
      <c r="P161" s="13"/>
      <c r="S161" s="11"/>
      <c r="T161" s="11"/>
    </row>
    <row r="162" spans="1:20" x14ac:dyDescent="0.25">
      <c r="P162" s="5"/>
    </row>
    <row r="163" spans="1:20" s="8" customFormat="1" x14ac:dyDescent="0.25">
      <c r="A163" s="141" t="s">
        <v>142</v>
      </c>
      <c r="I163" s="5"/>
      <c r="J163" s="5"/>
      <c r="K163" s="5"/>
      <c r="L163" s="5"/>
      <c r="M163" s="4"/>
      <c r="N163" s="4"/>
      <c r="O163" s="4"/>
      <c r="P163" s="5"/>
      <c r="S163" s="99"/>
      <c r="T163" s="99"/>
    </row>
    <row r="164" spans="1:20" s="8" customFormat="1" x14ac:dyDescent="0.25">
      <c r="A164"/>
      <c r="C164" s="99" t="s">
        <v>234</v>
      </c>
      <c r="D164" s="99" t="s">
        <v>235</v>
      </c>
      <c r="I164" s="5"/>
      <c r="J164" s="5"/>
      <c r="K164" s="5"/>
      <c r="L164" s="5"/>
      <c r="M164" s="4"/>
      <c r="N164" s="4"/>
      <c r="O164" s="4"/>
      <c r="P164" s="5"/>
      <c r="S164" s="99"/>
      <c r="T164" s="99"/>
    </row>
    <row r="165" spans="1:20" s="8" customFormat="1" x14ac:dyDescent="0.25">
      <c r="A165" s="18"/>
      <c r="B165" s="8">
        <v>2006</v>
      </c>
      <c r="C165" s="188">
        <v>9576.5828465233008</v>
      </c>
      <c r="D165" s="188">
        <v>11190.19228911792</v>
      </c>
      <c r="I165" s="5"/>
      <c r="J165" s="5"/>
      <c r="K165" s="5"/>
      <c r="L165" s="5"/>
      <c r="M165" s="4"/>
      <c r="N165" s="4"/>
      <c r="O165" s="4"/>
      <c r="P165" s="5"/>
      <c r="S165" s="99"/>
      <c r="T165" s="99"/>
    </row>
    <row r="166" spans="1:20" s="8" customFormat="1" x14ac:dyDescent="0.25">
      <c r="A166" s="18"/>
      <c r="B166" s="8">
        <v>2015</v>
      </c>
      <c r="C166" s="188">
        <v>13371.5287984675</v>
      </c>
      <c r="D166" s="188">
        <v>13957.626869519585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 s="18"/>
      <c r="C167" s="131"/>
      <c r="D167" s="131"/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C168" s="131"/>
      <c r="D168" s="131"/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C169" s="131"/>
      <c r="D169" s="131"/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41" t="s">
        <v>144</v>
      </c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x14ac:dyDescent="0.25">
      <c r="B178" s="8"/>
      <c r="C178" s="99" t="s">
        <v>234</v>
      </c>
      <c r="I178" s="8"/>
      <c r="J178" s="8"/>
      <c r="K178" s="8"/>
      <c r="P178" s="5"/>
    </row>
    <row r="179" spans="1:20" x14ac:dyDescent="0.25">
      <c r="A179" s="18" t="s">
        <v>208</v>
      </c>
      <c r="B179" s="8">
        <v>2006</v>
      </c>
      <c r="C179" s="189">
        <v>4.55</v>
      </c>
      <c r="I179" s="18"/>
      <c r="J179" s="8"/>
      <c r="K179" s="8"/>
    </row>
    <row r="180" spans="1:20" x14ac:dyDescent="0.25">
      <c r="A180" s="18"/>
      <c r="B180" s="8">
        <v>2013</v>
      </c>
      <c r="C180" s="189">
        <v>2.3199999999999998</v>
      </c>
      <c r="I180" s="18"/>
      <c r="J180" s="85"/>
      <c r="K180" s="8"/>
    </row>
    <row r="181" spans="1:20" x14ac:dyDescent="0.25">
      <c r="A181" s="18" t="s">
        <v>209</v>
      </c>
      <c r="B181" s="8">
        <v>2006</v>
      </c>
      <c r="C181" s="189">
        <v>13.63</v>
      </c>
      <c r="I181" s="18"/>
      <c r="J181" s="85"/>
      <c r="K181" s="8"/>
    </row>
    <row r="182" spans="1:20" x14ac:dyDescent="0.25">
      <c r="A182" s="18"/>
      <c r="B182" s="8">
        <v>2013</v>
      </c>
      <c r="C182" s="189">
        <v>9.1199999999999992</v>
      </c>
      <c r="I182" s="18"/>
      <c r="J182" s="85"/>
      <c r="K182" s="8"/>
    </row>
    <row r="183" spans="1:20" s="8" customFormat="1" x14ac:dyDescent="0.25">
      <c r="A183" s="18"/>
      <c r="C183" s="45"/>
      <c r="D183" s="45"/>
      <c r="I183" s="18"/>
      <c r="J183" s="85"/>
      <c r="L183" s="5"/>
      <c r="M183" s="4"/>
      <c r="N183" s="4"/>
      <c r="O183" s="4"/>
      <c r="P183" s="4"/>
      <c r="S183" s="99"/>
      <c r="T183" s="99"/>
    </row>
    <row r="184" spans="1:20" s="8" customFormat="1" x14ac:dyDescent="0.25">
      <c r="A184" s="18"/>
      <c r="C184" s="45"/>
      <c r="D184" s="45"/>
      <c r="I184" s="18"/>
      <c r="J184" s="85"/>
      <c r="L184" s="5"/>
      <c r="M184" s="4"/>
      <c r="N184" s="4"/>
      <c r="O184" s="4"/>
      <c r="P184" s="4"/>
      <c r="S184" s="99"/>
      <c r="T184" s="99"/>
    </row>
    <row r="185" spans="1:20" s="8" customFormat="1" x14ac:dyDescent="0.25">
      <c r="A185" s="18"/>
      <c r="C185" s="45"/>
      <c r="D185" s="45"/>
      <c r="I185" s="18"/>
      <c r="J185" s="85"/>
      <c r="L185" s="5"/>
      <c r="M185" s="4"/>
      <c r="N185" s="4"/>
      <c r="O185" s="4"/>
      <c r="P185" s="4"/>
      <c r="S185" s="99"/>
      <c r="T185" s="99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41" t="s">
        <v>146</v>
      </c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90" spans="1:20" x14ac:dyDescent="0.25">
      <c r="A190" s="18" t="s">
        <v>206</v>
      </c>
      <c r="B190" s="8">
        <v>2006</v>
      </c>
      <c r="C190" s="45">
        <v>3.98</v>
      </c>
    </row>
    <row r="191" spans="1:20" x14ac:dyDescent="0.25">
      <c r="A191" s="8"/>
      <c r="B191" s="8">
        <v>2013</v>
      </c>
      <c r="C191" s="45">
        <v>4.93</v>
      </c>
    </row>
    <row r="192" spans="1:20" s="8" customFormat="1" x14ac:dyDescent="0.25">
      <c r="A192" s="18" t="s">
        <v>207</v>
      </c>
      <c r="B192" s="8">
        <v>2006</v>
      </c>
      <c r="C192" s="45">
        <v>23.35</v>
      </c>
      <c r="I192" s="5"/>
      <c r="J192" s="5"/>
      <c r="K192" s="5"/>
      <c r="L192" s="5"/>
      <c r="M192" s="4"/>
      <c r="N192" s="4"/>
      <c r="O192" s="4"/>
      <c r="P192" s="4"/>
      <c r="S192" s="99"/>
      <c r="T192" s="99"/>
    </row>
    <row r="193" spans="1:20" s="8" customFormat="1" x14ac:dyDescent="0.25">
      <c r="A193" s="18"/>
      <c r="B193" s="8">
        <v>2013</v>
      </c>
      <c r="C193" s="85">
        <v>25.689999999999998</v>
      </c>
      <c r="I193" s="5"/>
      <c r="J193" s="5"/>
      <c r="K193" s="5"/>
      <c r="L193" s="5"/>
      <c r="M193" s="4"/>
      <c r="N193" s="4"/>
      <c r="O193" s="4"/>
      <c r="P193" s="4"/>
      <c r="S193" s="99"/>
      <c r="T193" s="99"/>
    </row>
    <row r="194" spans="1:20" s="8" customFormat="1" x14ac:dyDescent="0.25">
      <c r="I194" s="5"/>
      <c r="J194" s="5"/>
      <c r="K194" s="5"/>
      <c r="L194" s="5"/>
      <c r="M194" s="4"/>
      <c r="N194" s="4"/>
      <c r="O194" s="4"/>
      <c r="P194" s="4"/>
      <c r="S194" s="99"/>
      <c r="T194" s="99"/>
    </row>
    <row r="195" spans="1:20" s="8" customFormat="1" x14ac:dyDescent="0.25"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A201" s="141" t="s">
        <v>143</v>
      </c>
      <c r="C201" s="98"/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A202" s="18"/>
      <c r="B202" s="165">
        <v>2006</v>
      </c>
      <c r="C202" s="165">
        <v>2015</v>
      </c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x14ac:dyDescent="0.25">
      <c r="A203" s="166" t="s">
        <v>31</v>
      </c>
      <c r="B203" s="167">
        <v>7.0581092834472656</v>
      </c>
      <c r="C203" s="167">
        <v>5.7865757942199707</v>
      </c>
    </row>
    <row r="204" spans="1:20" x14ac:dyDescent="0.25">
      <c r="A204" s="18" t="s">
        <v>33</v>
      </c>
      <c r="B204" s="167">
        <v>29.617721557617188</v>
      </c>
      <c r="C204" s="167">
        <v>27.30299186706543</v>
      </c>
      <c r="E204" s="98"/>
    </row>
    <row r="205" spans="1:20" x14ac:dyDescent="0.25">
      <c r="A205" s="18" t="s">
        <v>32</v>
      </c>
      <c r="B205" s="167">
        <v>63.324165344238281</v>
      </c>
      <c r="C205" s="167">
        <v>66.910430908203125</v>
      </c>
      <c r="E205" s="98"/>
    </row>
    <row r="206" spans="1:20" x14ac:dyDescent="0.25">
      <c r="A206" s="18"/>
      <c r="B206" s="168">
        <v>99.999996185302734</v>
      </c>
      <c r="C206" s="168">
        <v>99.999998569488525</v>
      </c>
      <c r="D206" s="98"/>
      <c r="E206" s="98"/>
    </row>
    <row r="207" spans="1:20" s="8" customFormat="1" x14ac:dyDescent="0.25">
      <c r="D207" s="98"/>
      <c r="E207" s="98"/>
      <c r="I207" s="5"/>
      <c r="J207" s="5"/>
      <c r="K207" s="5"/>
      <c r="L207" s="5"/>
      <c r="M207" s="4"/>
      <c r="N207" s="4"/>
      <c r="O207" s="4"/>
      <c r="P207" s="4"/>
      <c r="S207" s="99"/>
      <c r="T207" s="99"/>
    </row>
    <row r="208" spans="1:20" x14ac:dyDescent="0.25">
      <c r="E208" s="98"/>
    </row>
    <row r="209" spans="1:10" x14ac:dyDescent="0.25">
      <c r="D209" s="53"/>
    </row>
    <row r="210" spans="1:10" x14ac:dyDescent="0.25">
      <c r="D210" s="53"/>
      <c r="E210" s="98"/>
    </row>
    <row r="211" spans="1:10" x14ac:dyDescent="0.25">
      <c r="D211" s="53"/>
    </row>
    <row r="212" spans="1:10" x14ac:dyDescent="0.25">
      <c r="D212" s="54"/>
      <c r="E212" s="54"/>
    </row>
    <row r="213" spans="1:10" x14ac:dyDescent="0.25">
      <c r="A213" s="54"/>
      <c r="B213" s="58"/>
      <c r="C213" s="54"/>
      <c r="D213" s="54"/>
      <c r="E213" s="54"/>
      <c r="G213" s="54"/>
      <c r="H213" s="54"/>
      <c r="I213" s="58"/>
      <c r="J213" s="58"/>
    </row>
    <row r="214" spans="1:10" x14ac:dyDescent="0.25">
      <c r="A214" s="55"/>
      <c r="B214" s="8"/>
      <c r="C214" s="55"/>
      <c r="D214" s="8"/>
      <c r="G214" s="8"/>
      <c r="H214" s="59"/>
      <c r="I214" s="60"/>
    </row>
    <row r="215" spans="1:10" x14ac:dyDescent="0.25">
      <c r="A215" s="55"/>
      <c r="B215" s="8"/>
      <c r="C215" s="55"/>
      <c r="D215" s="8"/>
      <c r="G215" s="8"/>
      <c r="H215" s="59"/>
      <c r="I215" s="60"/>
    </row>
    <row r="216" spans="1:10" x14ac:dyDescent="0.25">
      <c r="A216" s="55"/>
      <c r="B216" s="8"/>
      <c r="C216" s="55"/>
      <c r="D216" s="8"/>
      <c r="G216" s="8"/>
      <c r="H216" s="59"/>
      <c r="I216" s="60"/>
    </row>
    <row r="217" spans="1:10" x14ac:dyDescent="0.25">
      <c r="A217" s="55"/>
      <c r="B217" s="8"/>
      <c r="C217" s="55"/>
      <c r="D217" s="8"/>
      <c r="G217" s="8"/>
      <c r="H217" s="59"/>
      <c r="I217" s="60"/>
    </row>
    <row r="218" spans="1:10" x14ac:dyDescent="0.25">
      <c r="A218" s="55"/>
      <c r="B218" s="8"/>
      <c r="C218" s="55"/>
      <c r="D218" s="8"/>
      <c r="G218" s="8"/>
      <c r="H218" s="59"/>
      <c r="I218" s="60"/>
    </row>
    <row r="219" spans="1:10" x14ac:dyDescent="0.25">
      <c r="A219" s="55"/>
      <c r="B219" s="8"/>
      <c r="C219" s="55"/>
      <c r="D219" s="8"/>
    </row>
    <row r="220" spans="1:10" x14ac:dyDescent="0.25">
      <c r="A220" s="55"/>
      <c r="B220" s="8"/>
      <c r="C220" s="55"/>
      <c r="D220" s="8"/>
    </row>
    <row r="221" spans="1:10" x14ac:dyDescent="0.25">
      <c r="A221" s="55"/>
      <c r="B221" s="8"/>
      <c r="C221" s="55"/>
      <c r="D221" s="8"/>
    </row>
    <row r="222" spans="1:10" x14ac:dyDescent="0.25">
      <c r="A222" s="55"/>
      <c r="B222" s="8"/>
      <c r="C222" s="55"/>
      <c r="D222" s="8"/>
    </row>
    <row r="223" spans="1:10" x14ac:dyDescent="0.25">
      <c r="A223" s="55"/>
      <c r="B223" s="8"/>
      <c r="C223" s="55"/>
      <c r="D223" s="8"/>
    </row>
    <row r="224" spans="1:1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6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5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6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7"/>
      <c r="B244" s="8"/>
      <c r="C244" s="55"/>
      <c r="D244" s="8"/>
    </row>
    <row r="245" spans="1:4" x14ac:dyDescent="0.25">
      <c r="A245" s="57"/>
      <c r="B245" s="8"/>
      <c r="C245" s="55"/>
      <c r="D245" s="8"/>
    </row>
    <row r="246" spans="1:4" x14ac:dyDescent="0.25">
      <c r="A246" s="57"/>
      <c r="B246" s="8"/>
      <c r="C246" s="55"/>
      <c r="D246" s="8"/>
    </row>
    <row r="247" spans="1:4" x14ac:dyDescent="0.25">
      <c r="A247" s="55"/>
      <c r="B247" s="8"/>
      <c r="C247" s="55"/>
      <c r="D247" s="8"/>
    </row>
    <row r="248" spans="1:4" x14ac:dyDescent="0.25">
      <c r="A248" s="55"/>
      <c r="B248" s="8"/>
      <c r="C248" s="55"/>
      <c r="D248" s="8"/>
    </row>
    <row r="249" spans="1:4" x14ac:dyDescent="0.25">
      <c r="A249" s="55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7"/>
      <c r="D265" s="8"/>
    </row>
    <row r="266" spans="1:4" x14ac:dyDescent="0.25">
      <c r="A266" s="57"/>
      <c r="B266" s="8"/>
      <c r="C266" s="57"/>
      <c r="D266" s="8"/>
    </row>
    <row r="267" spans="1:4" x14ac:dyDescent="0.25">
      <c r="A267" s="57"/>
      <c r="B267" s="8"/>
      <c r="C267" s="57"/>
      <c r="D267" s="8"/>
    </row>
    <row r="268" spans="1:4" x14ac:dyDescent="0.25">
      <c r="A268" s="57"/>
      <c r="B268" s="8"/>
    </row>
  </sheetData>
  <mergeCells count="4">
    <mergeCell ref="C42:D42"/>
    <mergeCell ref="E42:F42"/>
    <mergeCell ref="C47:D47"/>
    <mergeCell ref="E47:F47"/>
  </mergeCells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96"/>
  <sheetViews>
    <sheetView zoomScaleNormal="100" workbookViewId="0">
      <selection sqref="A1:IV65536"/>
    </sheetView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3" width="20.7109375" style="103" bestFit="1" customWidth="1"/>
    <col min="14" max="16384" width="9.140625" style="5"/>
  </cols>
  <sheetData>
    <row r="1" spans="1:13" s="223" customFormat="1" x14ac:dyDescent="0.25">
      <c r="A1" s="227" t="s">
        <v>293</v>
      </c>
      <c r="B1" s="224"/>
      <c r="C1" s="224"/>
      <c r="D1" s="224"/>
      <c r="E1" s="224"/>
      <c r="F1" s="224"/>
      <c r="G1" s="224"/>
      <c r="H1" s="225"/>
      <c r="I1" s="225"/>
      <c r="J1" s="226"/>
      <c r="K1" s="226"/>
      <c r="L1" s="226"/>
      <c r="M1" s="226"/>
    </row>
    <row r="2" spans="1:13" s="223" customFormat="1" ht="12.75" x14ac:dyDescent="0.2">
      <c r="A2" s="223" t="s">
        <v>294</v>
      </c>
      <c r="B2" s="224" t="s">
        <v>295</v>
      </c>
      <c r="C2" s="224"/>
      <c r="D2" s="224"/>
      <c r="E2" s="224"/>
      <c r="F2" s="224"/>
      <c r="G2" s="224"/>
      <c r="H2" s="225"/>
      <c r="I2" s="225"/>
      <c r="J2" s="226"/>
      <c r="K2" s="226"/>
      <c r="L2" s="226"/>
      <c r="M2" s="226"/>
    </row>
    <row r="3" spans="1:13" s="223" customFormat="1" ht="12.75" x14ac:dyDescent="0.2">
      <c r="A3" s="223" t="s">
        <v>296</v>
      </c>
      <c r="B3" s="224"/>
      <c r="C3" s="224"/>
      <c r="D3" s="224"/>
      <c r="E3" s="224"/>
      <c r="F3" s="224"/>
      <c r="G3" s="224"/>
      <c r="H3" s="225"/>
      <c r="I3" s="225"/>
      <c r="J3" s="226"/>
      <c r="K3" s="226"/>
      <c r="L3" s="226"/>
      <c r="M3" s="226"/>
    </row>
    <row r="4" spans="1:13" s="223" customFormat="1" x14ac:dyDescent="0.25">
      <c r="A4" s="227" t="s">
        <v>297</v>
      </c>
      <c r="B4" s="224"/>
      <c r="C4" s="224"/>
      <c r="D4" s="224"/>
      <c r="E4" s="224"/>
      <c r="F4" s="224"/>
      <c r="G4" s="224"/>
      <c r="H4" s="225"/>
      <c r="I4" s="225"/>
      <c r="J4" s="226"/>
      <c r="K4" s="226"/>
      <c r="L4" s="226"/>
      <c r="M4" s="226"/>
    </row>
    <row r="5" spans="1:13" s="223" customFormat="1" ht="12.75" x14ac:dyDescent="0.2">
      <c r="B5" s="224"/>
      <c r="C5" s="224"/>
      <c r="D5" s="224"/>
      <c r="E5" s="224"/>
      <c r="F5" s="224"/>
      <c r="G5" s="224"/>
      <c r="H5" s="225"/>
      <c r="I5" s="225"/>
      <c r="J5" s="226"/>
      <c r="K5" s="226"/>
      <c r="L5" s="226"/>
      <c r="M5" s="226"/>
    </row>
    <row r="6" spans="1:13" x14ac:dyDescent="0.25">
      <c r="A6" s="16" t="s">
        <v>234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</row>
    <row r="7" spans="1:13" x14ac:dyDescent="0.25">
      <c r="A7" s="100" t="s">
        <v>165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</row>
    <row r="8" spans="1:13" x14ac:dyDescent="0.25">
      <c r="A8" s="8" t="s">
        <v>68</v>
      </c>
      <c r="B8" s="102">
        <v>2719.2</v>
      </c>
      <c r="C8" s="102">
        <v>3053.8</v>
      </c>
      <c r="D8" s="102">
        <v>3397</v>
      </c>
      <c r="E8" s="102">
        <v>3605.5</v>
      </c>
      <c r="F8" s="102">
        <v>3414.7</v>
      </c>
      <c r="G8" s="102">
        <v>3887</v>
      </c>
      <c r="H8" s="102">
        <v>4240.7</v>
      </c>
      <c r="I8" s="102">
        <v>4262.1000000000004</v>
      </c>
      <c r="J8" s="102">
        <v>4485.5</v>
      </c>
      <c r="K8" s="102">
        <v>4810.3999999999996</v>
      </c>
      <c r="L8" s="102">
        <v>5196.2</v>
      </c>
      <c r="M8" s="102" t="s">
        <v>161</v>
      </c>
    </row>
    <row r="9" spans="1:13" x14ac:dyDescent="0.25">
      <c r="A9" s="8" t="s">
        <v>67</v>
      </c>
      <c r="B9" s="102">
        <v>1122.7</v>
      </c>
      <c r="C9" s="102">
        <v>1084.5999999999999</v>
      </c>
      <c r="D9" s="102">
        <v>1667.4</v>
      </c>
      <c r="E9" s="102">
        <v>2870</v>
      </c>
      <c r="F9" s="102">
        <v>2165.4</v>
      </c>
      <c r="G9" s="102">
        <v>2023.7</v>
      </c>
      <c r="H9" s="102">
        <v>2276.5</v>
      </c>
      <c r="I9" s="102">
        <v>3141.9</v>
      </c>
      <c r="J9" s="102">
        <v>1990.9</v>
      </c>
      <c r="K9" s="102">
        <v>2208.3000000000002</v>
      </c>
      <c r="L9" s="102">
        <v>2221.5</v>
      </c>
      <c r="M9" s="102" t="s">
        <v>161</v>
      </c>
    </row>
    <row r="10" spans="1:13" x14ac:dyDescent="0.25">
      <c r="A10" s="8" t="s">
        <v>230</v>
      </c>
      <c r="B10" s="102" t="s">
        <v>161</v>
      </c>
      <c r="C10" s="102">
        <v>97.044460884944399</v>
      </c>
      <c r="D10" s="102">
        <v>94.423094991318706</v>
      </c>
      <c r="E10" s="102">
        <v>49.811154335209906</v>
      </c>
      <c r="F10" s="102">
        <v>867.25753256629503</v>
      </c>
      <c r="G10" s="102">
        <v>692.56520705064804</v>
      </c>
      <c r="H10" s="102">
        <v>476.45642918153897</v>
      </c>
      <c r="I10" s="102">
        <v>245.134055939446</v>
      </c>
      <c r="J10" s="102">
        <v>671.06583893369304</v>
      </c>
      <c r="K10" s="102">
        <v>246.07537709736599</v>
      </c>
      <c r="L10" s="102">
        <v>744.09202843137098</v>
      </c>
      <c r="M10" s="102" t="s">
        <v>161</v>
      </c>
    </row>
    <row r="11" spans="1:13" x14ac:dyDescent="0.25">
      <c r="A11" s="8" t="s">
        <v>231</v>
      </c>
      <c r="B11" s="102" t="s">
        <v>161</v>
      </c>
      <c r="C11" s="102">
        <v>80.869048423984395</v>
      </c>
      <c r="D11" s="102">
        <v>53.996632112530001</v>
      </c>
      <c r="E11" s="102">
        <v>1.8926995239800002</v>
      </c>
      <c r="F11" s="102">
        <v>124.48176363976501</v>
      </c>
      <c r="G11" s="102">
        <v>197.57507415698501</v>
      </c>
      <c r="H11" s="102">
        <v>330.12149182916801</v>
      </c>
      <c r="I11" s="102">
        <v>55.654207545304899</v>
      </c>
      <c r="J11" s="102">
        <v>86.126250340694099</v>
      </c>
      <c r="K11" s="102">
        <v>28.286163057542101</v>
      </c>
      <c r="L11" s="102">
        <v>320.99635640321702</v>
      </c>
      <c r="M11" s="102" t="s">
        <v>161</v>
      </c>
    </row>
    <row r="12" spans="1:13" x14ac:dyDescent="0.25">
      <c r="A12" s="8" t="s">
        <v>229</v>
      </c>
      <c r="B12" s="102" t="s">
        <v>161</v>
      </c>
      <c r="C12" s="102">
        <v>205.67498495305153</v>
      </c>
      <c r="D12" s="102">
        <v>241.83635314413084</v>
      </c>
      <c r="E12" s="102">
        <v>239.40756822104743</v>
      </c>
      <c r="F12" s="102">
        <v>206.91399943977035</v>
      </c>
      <c r="G12" s="102">
        <v>250.30730463939108</v>
      </c>
      <c r="H12" s="102">
        <v>317.19316837402948</v>
      </c>
      <c r="I12" s="102">
        <v>344.91730408700823</v>
      </c>
      <c r="J12" s="102">
        <v>210.33035070112146</v>
      </c>
      <c r="K12" s="102">
        <v>230.57058625029731</v>
      </c>
      <c r="L12" s="102">
        <v>347.76753426135076</v>
      </c>
      <c r="M12" s="102" t="s">
        <v>161</v>
      </c>
    </row>
    <row r="13" spans="1:13" x14ac:dyDescent="0.25">
      <c r="A13" s="8" t="s">
        <v>228</v>
      </c>
      <c r="B13" s="102" t="s">
        <v>161</v>
      </c>
      <c r="C13" s="102">
        <v>34.950603406537994</v>
      </c>
      <c r="D13" s="102">
        <v>40.938855729880743</v>
      </c>
      <c r="E13" s="102">
        <v>85.339201197637522</v>
      </c>
      <c r="F13" s="102">
        <v>47.73737132041424</v>
      </c>
      <c r="G13" s="102">
        <v>45.567505439223169</v>
      </c>
      <c r="H13" s="102">
        <v>171.71742123998411</v>
      </c>
      <c r="I13" s="102">
        <v>158.53630248938498</v>
      </c>
      <c r="J13" s="102">
        <v>29.299439138574598</v>
      </c>
      <c r="K13" s="102">
        <v>57.062043220060332</v>
      </c>
      <c r="L13" s="102">
        <v>28.123314443579147</v>
      </c>
      <c r="M13" s="102" t="s">
        <v>161</v>
      </c>
    </row>
    <row r="14" spans="1:13" x14ac:dyDescent="0.25">
      <c r="B14" s="102"/>
      <c r="C14" s="102"/>
      <c r="D14" s="102"/>
      <c r="E14" s="102"/>
      <c r="F14" s="102"/>
      <c r="G14" s="102"/>
      <c r="L14" s="102"/>
      <c r="M14" s="102"/>
    </row>
    <row r="15" spans="1:13" x14ac:dyDescent="0.25">
      <c r="A15" s="14" t="s">
        <v>75</v>
      </c>
      <c r="B15" s="102"/>
      <c r="C15" s="102">
        <v>4441.119445837996</v>
      </c>
      <c r="D15" s="102">
        <v>5400.6594481354496</v>
      </c>
      <c r="E15" s="102">
        <v>6764.7187225562575</v>
      </c>
      <c r="F15" s="102">
        <v>6654.2715320060652</v>
      </c>
      <c r="G15" s="102">
        <v>6853.5725116900394</v>
      </c>
      <c r="H15" s="102">
        <v>7310.8495975555679</v>
      </c>
      <c r="I15" s="102">
        <v>7994.0513600264539</v>
      </c>
      <c r="J15" s="102">
        <v>7357.7961896348143</v>
      </c>
      <c r="K15" s="102">
        <v>7495.3459633476632</v>
      </c>
      <c r="L15" s="102">
        <v>8509.5595626927206</v>
      </c>
      <c r="M15" s="102" t="s">
        <v>161</v>
      </c>
    </row>
    <row r="16" spans="1:13" x14ac:dyDescent="0.25">
      <c r="A16" s="8" t="s">
        <v>9</v>
      </c>
      <c r="B16" s="102">
        <v>5565.0959278582495</v>
      </c>
      <c r="C16" s="102">
        <v>6569.2494575957699</v>
      </c>
      <c r="D16" s="102">
        <v>11942.3458091676</v>
      </c>
      <c r="E16" s="102">
        <v>13574.769860274799</v>
      </c>
      <c r="F16" s="102">
        <v>11204.840882238199</v>
      </c>
      <c r="G16" s="102">
        <v>13524.8912857672</v>
      </c>
      <c r="H16" s="102">
        <v>14173.403598070699</v>
      </c>
      <c r="I16" s="102">
        <v>14538.562405143401</v>
      </c>
      <c r="J16" s="102">
        <v>14365.445820307501</v>
      </c>
      <c r="K16" s="102">
        <v>15598.174412250901</v>
      </c>
      <c r="L16" s="102">
        <v>16101.571634366699</v>
      </c>
      <c r="M16" s="102" t="s">
        <v>161</v>
      </c>
    </row>
    <row r="18" spans="1:13" x14ac:dyDescent="0.25">
      <c r="A18" s="100" t="s">
        <v>164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</row>
    <row r="19" spans="1:13" x14ac:dyDescent="0.25">
      <c r="A19" s="8" t="s">
        <v>16</v>
      </c>
      <c r="B19" s="106" t="s">
        <v>161</v>
      </c>
      <c r="C19" s="106">
        <v>8.5317239732133299</v>
      </c>
      <c r="D19" s="106" t="s">
        <v>161</v>
      </c>
      <c r="E19" s="106" t="s">
        <v>161</v>
      </c>
      <c r="F19" s="106" t="s">
        <v>161</v>
      </c>
      <c r="G19" s="106" t="s">
        <v>161</v>
      </c>
      <c r="H19" s="106" t="s">
        <v>161</v>
      </c>
      <c r="I19" s="106" t="s">
        <v>161</v>
      </c>
      <c r="J19" s="106">
        <v>7.33</v>
      </c>
      <c r="K19" s="106">
        <v>7.33</v>
      </c>
      <c r="L19" s="106">
        <v>7.32</v>
      </c>
      <c r="M19" s="106" t="s">
        <v>161</v>
      </c>
    </row>
    <row r="20" spans="1:13" x14ac:dyDescent="0.25">
      <c r="A20" s="8" t="s">
        <v>17</v>
      </c>
      <c r="B20" s="106" t="s">
        <v>161</v>
      </c>
      <c r="C20" s="106" t="s">
        <v>161</v>
      </c>
      <c r="D20" s="106" t="s">
        <v>161</v>
      </c>
      <c r="E20" s="106" t="s">
        <v>161</v>
      </c>
      <c r="F20" s="106" t="s">
        <v>161</v>
      </c>
      <c r="G20" s="106" t="s">
        <v>161</v>
      </c>
      <c r="H20" s="106" t="s">
        <v>161</v>
      </c>
      <c r="I20" s="106">
        <v>6.3811625787618897</v>
      </c>
      <c r="J20" s="106">
        <v>6.5410884957989897</v>
      </c>
      <c r="K20" s="106">
        <v>6.8149795645148403</v>
      </c>
      <c r="L20" s="106" t="s">
        <v>161</v>
      </c>
      <c r="M20" s="106" t="s">
        <v>161</v>
      </c>
    </row>
    <row r="21" spans="1:13" x14ac:dyDescent="0.25">
      <c r="A21" s="8" t="s">
        <v>22</v>
      </c>
      <c r="B21" s="106">
        <v>9.0265656471898108</v>
      </c>
      <c r="C21" s="106" t="s">
        <v>161</v>
      </c>
      <c r="D21" s="106" t="s">
        <v>161</v>
      </c>
      <c r="E21" s="106" t="s">
        <v>161</v>
      </c>
      <c r="F21" s="106">
        <v>0.70570992110368702</v>
      </c>
      <c r="G21" s="106">
        <v>1.51867841622939</v>
      </c>
      <c r="H21" s="106" t="s">
        <v>161</v>
      </c>
      <c r="I21" s="106">
        <v>1.3197884717445101</v>
      </c>
      <c r="J21" s="106">
        <v>0.96126276770464802</v>
      </c>
      <c r="K21" s="106">
        <v>0.85919463319665201</v>
      </c>
      <c r="L21" s="106" t="s">
        <v>161</v>
      </c>
      <c r="M21" s="106" t="s">
        <v>161</v>
      </c>
    </row>
    <row r="22" spans="1:13" x14ac:dyDescent="0.25">
      <c r="A22" s="8" t="s">
        <v>23</v>
      </c>
      <c r="B22" s="106">
        <v>54.0590933785139</v>
      </c>
      <c r="C22" s="106" t="s">
        <v>161</v>
      </c>
      <c r="D22" s="106" t="s">
        <v>161</v>
      </c>
      <c r="E22" s="106" t="s">
        <v>161</v>
      </c>
      <c r="F22" s="106">
        <v>93.579132884079897</v>
      </c>
      <c r="G22" s="106">
        <v>93.4476088820645</v>
      </c>
      <c r="H22" s="106" t="s">
        <v>161</v>
      </c>
      <c r="I22" s="106">
        <v>88.361179794572607</v>
      </c>
      <c r="J22" s="106">
        <v>91.759788070776693</v>
      </c>
      <c r="K22" s="106">
        <v>93.535931485306193</v>
      </c>
      <c r="L22" s="106" t="s">
        <v>161</v>
      </c>
      <c r="M22" s="106" t="s">
        <v>161</v>
      </c>
    </row>
    <row r="23" spans="1:13" s="135" customFormat="1" x14ac:dyDescent="0.25">
      <c r="A23" s="84" t="s">
        <v>69</v>
      </c>
      <c r="B23" s="203" t="s">
        <v>161</v>
      </c>
      <c r="C23" s="203" t="s">
        <v>161</v>
      </c>
      <c r="D23" s="203">
        <v>0.40932853458886997</v>
      </c>
      <c r="E23" s="203">
        <v>0.42973499504368901</v>
      </c>
      <c r="F23" s="203">
        <v>1.0193271831542401</v>
      </c>
      <c r="G23" s="203">
        <v>2.4323643575885598</v>
      </c>
      <c r="H23" s="203">
        <v>7.63884221665068</v>
      </c>
      <c r="I23" s="203">
        <v>15.1972910161813</v>
      </c>
      <c r="J23" s="203">
        <v>25.405591304913699</v>
      </c>
      <c r="K23" s="203">
        <v>30.085733112709999</v>
      </c>
      <c r="L23" s="203">
        <v>39.608417510986328</v>
      </c>
      <c r="M23" s="203" t="s">
        <v>161</v>
      </c>
    </row>
    <row r="24" spans="1:13" s="135" customFormat="1" x14ac:dyDescent="0.25">
      <c r="A24" s="84" t="s">
        <v>198</v>
      </c>
      <c r="B24" s="203">
        <v>0.64938081174634998</v>
      </c>
      <c r="C24" s="203">
        <v>1.0853157558879301</v>
      </c>
      <c r="D24" s="203">
        <v>1.80709026454977</v>
      </c>
      <c r="E24" s="203">
        <v>2.4524432588271301</v>
      </c>
      <c r="F24" s="203">
        <v>3.1928828294263698</v>
      </c>
      <c r="G24" s="203">
        <v>3.8985016867168198</v>
      </c>
      <c r="H24" s="203">
        <v>4.1775304855395303</v>
      </c>
      <c r="I24" s="203">
        <v>4.7060702151028</v>
      </c>
      <c r="J24" s="203">
        <v>5.06264032785836</v>
      </c>
      <c r="K24" s="203">
        <v>5.6985337764796</v>
      </c>
      <c r="L24" s="203">
        <v>6.4410281181335449</v>
      </c>
      <c r="M24" s="203" t="s">
        <v>161</v>
      </c>
    </row>
    <row r="25" spans="1:13" s="135" customFormat="1" x14ac:dyDescent="0.25">
      <c r="A25" s="84" t="s">
        <v>151</v>
      </c>
      <c r="B25" s="203">
        <v>11.4831977789344</v>
      </c>
      <c r="C25" s="203">
        <v>14.8449283654589</v>
      </c>
      <c r="D25" s="203">
        <v>17.66</v>
      </c>
      <c r="E25" s="203">
        <v>20.82</v>
      </c>
      <c r="F25" s="203">
        <v>27.72</v>
      </c>
      <c r="G25" s="203">
        <v>31.4</v>
      </c>
      <c r="H25" s="203">
        <v>38</v>
      </c>
      <c r="I25" s="203">
        <v>42.32</v>
      </c>
      <c r="J25" s="203">
        <v>45.9</v>
      </c>
      <c r="K25" s="203">
        <v>49.58</v>
      </c>
      <c r="L25" s="203">
        <v>51.930233001708984</v>
      </c>
      <c r="M25" s="203" t="s">
        <v>161</v>
      </c>
    </row>
    <row r="26" spans="1:13" x14ac:dyDescent="0.25">
      <c r="A26" s="8" t="s">
        <v>178</v>
      </c>
      <c r="B26" s="106" t="s">
        <v>161</v>
      </c>
      <c r="C26" s="106" t="s">
        <v>161</v>
      </c>
      <c r="D26" s="106" t="s">
        <v>161</v>
      </c>
      <c r="E26" s="106" t="s">
        <v>161</v>
      </c>
      <c r="F26" s="106" t="s">
        <v>161</v>
      </c>
      <c r="G26" s="106" t="s">
        <v>161</v>
      </c>
      <c r="H26" s="106" t="s">
        <v>161</v>
      </c>
      <c r="I26" s="106" t="s">
        <v>161</v>
      </c>
      <c r="J26" s="106" t="s">
        <v>161</v>
      </c>
      <c r="K26" s="106">
        <v>488</v>
      </c>
      <c r="L26" s="106">
        <v>488</v>
      </c>
      <c r="M26" s="106">
        <v>488</v>
      </c>
    </row>
    <row r="27" spans="1:13" x14ac:dyDescent="0.25">
      <c r="A27" s="8" t="s">
        <v>179</v>
      </c>
      <c r="B27" s="106" t="s">
        <v>161</v>
      </c>
      <c r="C27" s="106" t="s">
        <v>161</v>
      </c>
      <c r="D27" s="106" t="s">
        <v>161</v>
      </c>
      <c r="E27" s="106" t="s">
        <v>161</v>
      </c>
      <c r="F27" s="106" t="s">
        <v>161</v>
      </c>
      <c r="G27" s="106" t="s">
        <v>161</v>
      </c>
      <c r="H27" s="106" t="s">
        <v>161</v>
      </c>
      <c r="I27" s="106" t="s">
        <v>161</v>
      </c>
      <c r="J27" s="106" t="s">
        <v>161</v>
      </c>
      <c r="K27" s="106">
        <v>15</v>
      </c>
      <c r="L27" s="106">
        <v>15</v>
      </c>
      <c r="M27" s="106">
        <v>15</v>
      </c>
    </row>
    <row r="28" spans="1:13" x14ac:dyDescent="0.25">
      <c r="A28" s="8" t="s">
        <v>180</v>
      </c>
      <c r="B28" s="106" t="s">
        <v>161</v>
      </c>
      <c r="C28" s="106" t="s">
        <v>161</v>
      </c>
      <c r="D28" s="106" t="s">
        <v>161</v>
      </c>
      <c r="E28" s="106" t="s">
        <v>161</v>
      </c>
      <c r="F28" s="106" t="s">
        <v>161</v>
      </c>
      <c r="G28" s="106" t="s">
        <v>161</v>
      </c>
      <c r="H28" s="106" t="s">
        <v>161</v>
      </c>
      <c r="I28" s="106" t="s">
        <v>161</v>
      </c>
      <c r="J28" s="106" t="s">
        <v>161</v>
      </c>
      <c r="K28" s="106">
        <v>579</v>
      </c>
      <c r="L28" s="106">
        <v>579</v>
      </c>
      <c r="M28" s="106">
        <v>579</v>
      </c>
    </row>
    <row r="29" spans="1:13" x14ac:dyDescent="0.25">
      <c r="A29" s="8" t="s">
        <v>181</v>
      </c>
      <c r="B29" s="106" t="s">
        <v>161</v>
      </c>
      <c r="C29" s="106" t="s">
        <v>161</v>
      </c>
      <c r="D29" s="106" t="s">
        <v>161</v>
      </c>
      <c r="E29" s="106" t="s">
        <v>161</v>
      </c>
      <c r="F29" s="106" t="s">
        <v>161</v>
      </c>
      <c r="G29" s="106" t="s">
        <v>161</v>
      </c>
      <c r="H29" s="106" t="s">
        <v>161</v>
      </c>
      <c r="I29" s="106" t="s">
        <v>161</v>
      </c>
      <c r="J29" s="106" t="s">
        <v>161</v>
      </c>
      <c r="K29" s="106">
        <v>40</v>
      </c>
      <c r="L29" s="106">
        <v>40</v>
      </c>
      <c r="M29" s="106">
        <v>40</v>
      </c>
    </row>
    <row r="30" spans="1:13" x14ac:dyDescent="0.25">
      <c r="A30" s="8" t="s">
        <v>182</v>
      </c>
      <c r="B30" s="106" t="s">
        <v>161</v>
      </c>
      <c r="C30" s="106" t="s">
        <v>161</v>
      </c>
      <c r="D30" s="106" t="s">
        <v>161</v>
      </c>
      <c r="E30" s="106" t="s">
        <v>161</v>
      </c>
      <c r="F30" s="106" t="s">
        <v>161</v>
      </c>
      <c r="G30" s="106" t="s">
        <v>161</v>
      </c>
      <c r="H30" s="106" t="s">
        <v>161</v>
      </c>
      <c r="I30" s="106" t="s">
        <v>161</v>
      </c>
      <c r="J30" s="106" t="s">
        <v>161</v>
      </c>
      <c r="K30" s="106">
        <v>16</v>
      </c>
      <c r="L30" s="106">
        <v>16</v>
      </c>
      <c r="M30" s="106">
        <v>16</v>
      </c>
    </row>
    <row r="31" spans="1:13" x14ac:dyDescent="0.25">
      <c r="A31" s="8" t="s">
        <v>183</v>
      </c>
      <c r="B31" s="106" t="s">
        <v>161</v>
      </c>
      <c r="C31" s="106" t="s">
        <v>161</v>
      </c>
      <c r="D31" s="106" t="s">
        <v>161</v>
      </c>
      <c r="E31" s="106" t="s">
        <v>161</v>
      </c>
      <c r="F31" s="106" t="s">
        <v>161</v>
      </c>
      <c r="G31" s="106" t="s">
        <v>161</v>
      </c>
      <c r="H31" s="106" t="s">
        <v>161</v>
      </c>
      <c r="I31" s="106" t="s">
        <v>161</v>
      </c>
      <c r="J31" s="106" t="s">
        <v>161</v>
      </c>
      <c r="K31" s="106">
        <v>34</v>
      </c>
      <c r="L31" s="106">
        <v>10</v>
      </c>
      <c r="M31" s="106">
        <v>10</v>
      </c>
    </row>
    <row r="32" spans="1:13" x14ac:dyDescent="0.25">
      <c r="A32" s="8" t="s">
        <v>184</v>
      </c>
      <c r="B32" s="106" t="s">
        <v>161</v>
      </c>
      <c r="C32" s="106" t="s">
        <v>161</v>
      </c>
      <c r="D32" s="106" t="s">
        <v>161</v>
      </c>
      <c r="E32" s="106" t="s">
        <v>161</v>
      </c>
      <c r="F32" s="106" t="s">
        <v>161</v>
      </c>
      <c r="G32" s="106" t="s">
        <v>161</v>
      </c>
      <c r="H32" s="106" t="s">
        <v>161</v>
      </c>
      <c r="I32" s="106" t="s">
        <v>161</v>
      </c>
      <c r="J32" s="106" t="s">
        <v>161</v>
      </c>
      <c r="K32" s="106">
        <v>24</v>
      </c>
      <c r="L32" s="106">
        <v>24</v>
      </c>
      <c r="M32" s="106">
        <v>24</v>
      </c>
    </row>
    <row r="33" spans="1:13" x14ac:dyDescent="0.25">
      <c r="A33" s="8" t="s">
        <v>185</v>
      </c>
      <c r="B33" s="106" t="s">
        <v>161</v>
      </c>
      <c r="C33" s="106" t="s">
        <v>161</v>
      </c>
      <c r="D33" s="106" t="s">
        <v>161</v>
      </c>
      <c r="E33" s="106" t="s">
        <v>161</v>
      </c>
      <c r="F33" s="106" t="s">
        <v>161</v>
      </c>
      <c r="G33" s="106" t="s">
        <v>161</v>
      </c>
      <c r="H33" s="106" t="s">
        <v>161</v>
      </c>
      <c r="I33" s="106" t="s">
        <v>161</v>
      </c>
      <c r="J33" s="106" t="s">
        <v>161</v>
      </c>
      <c r="K33" s="106">
        <v>38</v>
      </c>
      <c r="L33" s="106">
        <v>14</v>
      </c>
      <c r="M33" s="106">
        <v>14</v>
      </c>
    </row>
    <row r="34" spans="1:13" x14ac:dyDescent="0.25">
      <c r="A34" s="8" t="s">
        <v>171</v>
      </c>
      <c r="B34" s="106" t="s">
        <v>161</v>
      </c>
      <c r="C34" s="106" t="s">
        <v>161</v>
      </c>
      <c r="D34" s="106">
        <v>2.38</v>
      </c>
      <c r="E34" s="106" t="s">
        <v>161</v>
      </c>
      <c r="F34" s="106" t="s">
        <v>161</v>
      </c>
      <c r="G34" s="106">
        <v>2.82</v>
      </c>
      <c r="H34" s="106" t="s">
        <v>161</v>
      </c>
      <c r="I34" s="106">
        <v>2.7</v>
      </c>
      <c r="J34" s="106" t="s">
        <v>161</v>
      </c>
      <c r="K34" s="106">
        <v>2.8605510000000001</v>
      </c>
      <c r="L34" s="106" t="s">
        <v>161</v>
      </c>
      <c r="M34" s="106">
        <v>2.6272799968719482</v>
      </c>
    </row>
    <row r="35" spans="1:13" x14ac:dyDescent="0.25">
      <c r="A35" s="8" t="s">
        <v>172</v>
      </c>
      <c r="B35" s="106" t="s">
        <v>161</v>
      </c>
      <c r="C35" s="106" t="s">
        <v>161</v>
      </c>
      <c r="D35" s="106">
        <v>2.33</v>
      </c>
      <c r="E35" s="106" t="s">
        <v>161</v>
      </c>
      <c r="F35" s="106" t="s">
        <v>161</v>
      </c>
      <c r="G35" s="106">
        <v>2.5099999999999998</v>
      </c>
      <c r="H35" s="106" t="s">
        <v>161</v>
      </c>
      <c r="I35" s="106">
        <v>2.5299999999999998</v>
      </c>
      <c r="J35" s="106" t="s">
        <v>161</v>
      </c>
      <c r="K35" s="106">
        <v>2.584387</v>
      </c>
      <c r="L35" s="106" t="s">
        <v>161</v>
      </c>
      <c r="M35" s="106">
        <v>2.3878788948059082</v>
      </c>
    </row>
    <row r="36" spans="1:13" x14ac:dyDescent="0.25">
      <c r="A36" s="8" t="s">
        <v>173</v>
      </c>
      <c r="B36" s="106" t="s">
        <v>161</v>
      </c>
      <c r="C36" s="106" t="s">
        <v>161</v>
      </c>
      <c r="D36" s="106">
        <v>2.1800000000000002</v>
      </c>
      <c r="E36" s="106" t="s">
        <v>161</v>
      </c>
      <c r="F36" s="106" t="s">
        <v>161</v>
      </c>
      <c r="G36" s="106">
        <v>2.34</v>
      </c>
      <c r="H36" s="106" t="s">
        <v>161</v>
      </c>
      <c r="I36" s="106">
        <v>2.61</v>
      </c>
      <c r="J36" s="106" t="s">
        <v>161</v>
      </c>
      <c r="K36" s="106">
        <v>2.6106720000000001</v>
      </c>
      <c r="L36" s="106" t="s">
        <v>161</v>
      </c>
      <c r="M36" s="106">
        <v>2.2896969318389893</v>
      </c>
    </row>
    <row r="37" spans="1:13" x14ac:dyDescent="0.25">
      <c r="A37" s="8" t="s">
        <v>174</v>
      </c>
      <c r="B37" s="106" t="s">
        <v>161</v>
      </c>
      <c r="C37" s="106" t="s">
        <v>161</v>
      </c>
      <c r="D37" s="106">
        <v>2.34</v>
      </c>
      <c r="E37" s="106" t="s">
        <v>161</v>
      </c>
      <c r="F37" s="106" t="s">
        <v>161</v>
      </c>
      <c r="G37" s="106">
        <v>2.59</v>
      </c>
      <c r="H37" s="106" t="s">
        <v>161</v>
      </c>
      <c r="I37" s="106">
        <v>2.83</v>
      </c>
      <c r="J37" s="106" t="s">
        <v>161</v>
      </c>
      <c r="K37" s="106">
        <v>2.9288539999999998</v>
      </c>
      <c r="L37" s="106" t="s">
        <v>161</v>
      </c>
      <c r="M37" s="106">
        <v>2.6701009273529053</v>
      </c>
    </row>
    <row r="38" spans="1:13" x14ac:dyDescent="0.25">
      <c r="A38" s="8" t="s">
        <v>175</v>
      </c>
      <c r="B38" s="106" t="s">
        <v>161</v>
      </c>
      <c r="C38" s="106" t="s">
        <v>161</v>
      </c>
      <c r="D38" s="106">
        <v>2.25</v>
      </c>
      <c r="E38" s="106" t="s">
        <v>161</v>
      </c>
      <c r="F38" s="106" t="s">
        <v>161</v>
      </c>
      <c r="G38" s="106">
        <v>2.42</v>
      </c>
      <c r="H38" s="106" t="s">
        <v>161</v>
      </c>
      <c r="I38" s="106">
        <v>2.74</v>
      </c>
      <c r="J38" s="106" t="s">
        <v>161</v>
      </c>
      <c r="K38" s="106">
        <v>2.9116599999999999</v>
      </c>
      <c r="L38" s="106" t="s">
        <v>161</v>
      </c>
      <c r="M38" s="106">
        <v>2.6772220134735107</v>
      </c>
    </row>
    <row r="39" spans="1:13" x14ac:dyDescent="0.25">
      <c r="A39" s="8" t="s">
        <v>176</v>
      </c>
      <c r="B39" s="106" t="s">
        <v>161</v>
      </c>
      <c r="C39" s="106" t="s">
        <v>161</v>
      </c>
      <c r="D39" s="106">
        <v>2.2799999999999998</v>
      </c>
      <c r="E39" s="106" t="s">
        <v>161</v>
      </c>
      <c r="F39" s="106" t="s">
        <v>161</v>
      </c>
      <c r="G39" s="106">
        <v>3.17</v>
      </c>
      <c r="H39" s="106" t="s">
        <v>161</v>
      </c>
      <c r="I39" s="106">
        <v>2.4900000000000002</v>
      </c>
      <c r="J39" s="106" t="s">
        <v>161</v>
      </c>
      <c r="K39" s="106">
        <v>2.9116599999999999</v>
      </c>
      <c r="L39" s="106" t="s">
        <v>161</v>
      </c>
      <c r="M39" s="106">
        <v>2.6272220611572266</v>
      </c>
    </row>
    <row r="40" spans="1:13" x14ac:dyDescent="0.25">
      <c r="A40" s="8" t="s">
        <v>177</v>
      </c>
      <c r="B40" s="106" t="s">
        <v>161</v>
      </c>
      <c r="C40" s="106" t="s">
        <v>161</v>
      </c>
      <c r="D40" s="106">
        <v>2.89</v>
      </c>
      <c r="E40" s="106" t="s">
        <v>161</v>
      </c>
      <c r="F40" s="106" t="s">
        <v>161</v>
      </c>
      <c r="G40" s="106">
        <v>3.85</v>
      </c>
      <c r="H40" s="106" t="s">
        <v>161</v>
      </c>
      <c r="I40" s="106">
        <v>2.97</v>
      </c>
      <c r="J40" s="106" t="s">
        <v>161</v>
      </c>
      <c r="K40" s="106">
        <v>3.178105</v>
      </c>
      <c r="L40" s="106" t="s">
        <v>161</v>
      </c>
      <c r="M40" s="106">
        <v>3.0624239444732666</v>
      </c>
    </row>
    <row r="41" spans="1:13" x14ac:dyDescent="0.25">
      <c r="A41" s="8" t="s">
        <v>70</v>
      </c>
      <c r="B41" s="106" t="s">
        <v>161</v>
      </c>
      <c r="C41" s="106">
        <v>2.6286977078836471</v>
      </c>
      <c r="D41" s="106">
        <v>2.578768519395592</v>
      </c>
      <c r="E41" s="106">
        <v>2.5896024838642839</v>
      </c>
      <c r="F41" s="106">
        <v>2.4332294999999999</v>
      </c>
      <c r="G41" s="106">
        <v>2.5382687605769232</v>
      </c>
      <c r="H41" s="106">
        <v>2.395973878350516</v>
      </c>
      <c r="I41" s="106">
        <v>2.5419621448275871</v>
      </c>
      <c r="J41" s="106">
        <v>2.9960518999999999</v>
      </c>
      <c r="K41" s="106">
        <v>2.788266399675996</v>
      </c>
      <c r="L41" s="106">
        <v>2.788266399675996</v>
      </c>
      <c r="M41" s="106">
        <v>4.1168832778930664</v>
      </c>
    </row>
    <row r="42" spans="1:13" x14ac:dyDescent="0.25">
      <c r="A42" s="8" t="s">
        <v>72</v>
      </c>
      <c r="B42" s="106" t="s">
        <v>161</v>
      </c>
      <c r="C42" s="106">
        <v>1.3262304070564399</v>
      </c>
      <c r="D42" s="106">
        <v>1.4076143321986849</v>
      </c>
      <c r="E42" s="106">
        <v>1.5246081963158791</v>
      </c>
      <c r="F42" s="106">
        <v>1.71337425</v>
      </c>
      <c r="G42" s="106">
        <v>1.683249021153846</v>
      </c>
      <c r="H42" s="106">
        <v>1.8927293989690721</v>
      </c>
      <c r="I42" s="106">
        <v>2.127601731034483</v>
      </c>
      <c r="J42" s="106">
        <v>2.1172883333333332</v>
      </c>
      <c r="K42" s="106">
        <v>2.3809867925719179</v>
      </c>
      <c r="L42" s="106">
        <v>2.5909422819562948</v>
      </c>
      <c r="M42" s="106">
        <v>2.384838371123037</v>
      </c>
    </row>
    <row r="43" spans="1:13" x14ac:dyDescent="0.25">
      <c r="A43" s="8" t="s">
        <v>74</v>
      </c>
      <c r="B43" s="106" t="s">
        <v>161</v>
      </c>
      <c r="C43" s="106">
        <v>3.7428571428571429</v>
      </c>
      <c r="D43" s="106">
        <v>3.6575108067918531</v>
      </c>
      <c r="E43" s="106">
        <v>3.597894026884227</v>
      </c>
      <c r="F43" s="106">
        <v>3.5632451000000001</v>
      </c>
      <c r="G43" s="106">
        <v>3.5857511269230771</v>
      </c>
      <c r="H43" s="106">
        <v>3.9160511948453611</v>
      </c>
      <c r="I43" s="106">
        <v>4.1940068344827584</v>
      </c>
      <c r="J43" s="106">
        <v>4.2180952523809516</v>
      </c>
      <c r="K43" s="106">
        <v>4.3981869865118508</v>
      </c>
      <c r="L43" s="106">
        <v>4.3344760174373924</v>
      </c>
      <c r="M43" s="106">
        <v>4.3595762406626051</v>
      </c>
    </row>
    <row r="44" spans="1:13" x14ac:dyDescent="0.25">
      <c r="A44" s="8" t="s">
        <v>73</v>
      </c>
      <c r="B44" s="106" t="s">
        <v>161</v>
      </c>
      <c r="C44" s="106">
        <v>3.563132901634289</v>
      </c>
      <c r="D44" s="106">
        <v>3.6200252202330212</v>
      </c>
      <c r="E44" s="106">
        <v>3.7757465048951051</v>
      </c>
      <c r="F44" s="106">
        <v>4.3007056500000003</v>
      </c>
      <c r="G44" s="106">
        <v>4.348250955769231</v>
      </c>
      <c r="H44" s="106">
        <v>4.4440118701030933</v>
      </c>
      <c r="I44" s="106">
        <v>4.7072154620689659</v>
      </c>
      <c r="J44" s="106">
        <v>4.6367079095238104</v>
      </c>
      <c r="K44" s="106">
        <v>4.5820467822869766</v>
      </c>
      <c r="L44" s="106">
        <v>4.5189854024983154</v>
      </c>
      <c r="M44" s="106">
        <v>4.5516206387550593</v>
      </c>
    </row>
    <row r="45" spans="1:13" x14ac:dyDescent="0.25">
      <c r="A45" s="8" t="s">
        <v>71</v>
      </c>
      <c r="B45" s="106" t="s">
        <v>161</v>
      </c>
      <c r="C45" s="106">
        <v>5.175673024683201</v>
      </c>
      <c r="D45" s="106">
        <v>5.44609733324224</v>
      </c>
      <c r="E45" s="106">
        <v>5.5888727193928016</v>
      </c>
      <c r="F45" s="106">
        <v>5.5340280500000008</v>
      </c>
      <c r="G45" s="106">
        <v>5.2632786096153854</v>
      </c>
      <c r="H45" s="106">
        <v>5.1839003000000003</v>
      </c>
      <c r="I45" s="106">
        <v>5.4122227724137932</v>
      </c>
      <c r="J45" s="106">
        <v>5.1588917285714277</v>
      </c>
      <c r="K45" s="106">
        <v>4.8178865178801971</v>
      </c>
      <c r="L45" s="106">
        <v>4.7252810107718268</v>
      </c>
      <c r="M45" s="106">
        <v>4.8085659011717761</v>
      </c>
    </row>
    <row r="47" spans="1:13" x14ac:dyDescent="0.25">
      <c r="A47" s="100" t="s">
        <v>166</v>
      </c>
      <c r="B47" s="105"/>
      <c r="C47" s="105"/>
      <c r="D47" s="105"/>
      <c r="E47" s="105"/>
      <c r="F47" s="105"/>
      <c r="G47" s="105"/>
      <c r="H47" s="101"/>
      <c r="I47" s="101"/>
      <c r="J47" s="101"/>
      <c r="K47" s="101"/>
      <c r="L47" s="101"/>
      <c r="M47" s="101"/>
    </row>
    <row r="48" spans="1:13" x14ac:dyDescent="0.25">
      <c r="A48" s="8" t="s">
        <v>29</v>
      </c>
      <c r="B48" s="106">
        <v>47.946076321418971</v>
      </c>
      <c r="C48" s="106">
        <v>54.406013440892899</v>
      </c>
      <c r="D48" s="106">
        <v>50.265931128169896</v>
      </c>
      <c r="E48" s="106">
        <v>51.077712730911074</v>
      </c>
      <c r="F48" s="106">
        <v>40.487173748181689</v>
      </c>
      <c r="G48" s="106">
        <v>54.830749393977726</v>
      </c>
      <c r="H48" s="106">
        <v>58.65600785515398</v>
      </c>
      <c r="I48" s="106">
        <v>58.05705947818528</v>
      </c>
      <c r="J48" s="106">
        <v>56.387265068992455</v>
      </c>
      <c r="K48" s="106">
        <v>56.310621958644859</v>
      </c>
      <c r="L48" s="102">
        <v>53.629068930369115</v>
      </c>
      <c r="M48" s="102" t="s">
        <v>161</v>
      </c>
    </row>
    <row r="49" spans="1:13" x14ac:dyDescent="0.25">
      <c r="A49" s="8" t="s">
        <v>76</v>
      </c>
      <c r="B49" s="106">
        <v>81.414773862652368</v>
      </c>
      <c r="C49" s="106">
        <v>77.254634100383925</v>
      </c>
      <c r="D49" s="106">
        <v>72.007521033398476</v>
      </c>
      <c r="E49" s="106">
        <v>74.002020399517704</v>
      </c>
      <c r="F49" s="106">
        <v>78.614290054689079</v>
      </c>
      <c r="G49" s="106">
        <v>42.804397079801966</v>
      </c>
      <c r="H49" s="106">
        <v>39.441607821835959</v>
      </c>
      <c r="I49" s="106">
        <v>39.270470856894299</v>
      </c>
      <c r="J49" s="106">
        <v>39.272113358549902</v>
      </c>
      <c r="K49" s="106">
        <v>40.489960322231575</v>
      </c>
      <c r="L49" s="102">
        <v>43.606960696069606</v>
      </c>
      <c r="M49" s="102">
        <v>44.888864680682843</v>
      </c>
    </row>
    <row r="50" spans="1:13" x14ac:dyDescent="0.25">
      <c r="A50" s="8" t="s">
        <v>77</v>
      </c>
      <c r="B50" s="106">
        <v>16.264450784917756</v>
      </c>
      <c r="C50" s="106">
        <v>13.64436707196875</v>
      </c>
      <c r="D50" s="106">
        <v>13.225738347134582</v>
      </c>
      <c r="E50" s="106">
        <v>12.257096281729501</v>
      </c>
      <c r="F50" s="106">
        <v>14.896766520351498</v>
      </c>
      <c r="G50" s="106">
        <v>13.906388855870084</v>
      </c>
      <c r="H50" s="106">
        <v>13.769661689360262</v>
      </c>
      <c r="I50" s="106">
        <v>13.691525572718527</v>
      </c>
      <c r="J50" s="106">
        <v>13.493975903614459</v>
      </c>
      <c r="K50" s="106">
        <v>14.055627425614489</v>
      </c>
      <c r="L50" s="102">
        <v>15.079213205893904</v>
      </c>
      <c r="M50" s="102">
        <v>15.300272814123586</v>
      </c>
    </row>
    <row r="51" spans="1:13" x14ac:dyDescent="0.25">
      <c r="A51" s="8" t="s">
        <v>50</v>
      </c>
      <c r="B51" s="106">
        <v>30.375616073608398</v>
      </c>
      <c r="C51" s="106">
        <v>35.029232025146484</v>
      </c>
      <c r="D51" s="106">
        <v>46.494857788085938</v>
      </c>
      <c r="E51" s="106">
        <v>37.991195678710937</v>
      </c>
      <c r="F51" s="106">
        <v>36.381095886230469</v>
      </c>
      <c r="G51" s="106">
        <v>40.057655334472656</v>
      </c>
      <c r="H51" s="106">
        <v>46.719749450683594</v>
      </c>
      <c r="I51" s="106">
        <v>42.422637939453125</v>
      </c>
      <c r="J51" s="106">
        <v>51.966419219970703</v>
      </c>
      <c r="K51" s="106">
        <v>46.840751647949219</v>
      </c>
      <c r="L51" s="102">
        <v>44.21649169921875</v>
      </c>
      <c r="M51" s="102" t="s">
        <v>161</v>
      </c>
    </row>
    <row r="52" spans="1:13" x14ac:dyDescent="0.25">
      <c r="A52" s="8" t="s">
        <v>51</v>
      </c>
      <c r="B52" s="106">
        <v>50.882705688476563</v>
      </c>
      <c r="C52" s="106">
        <v>53.408031463623047</v>
      </c>
      <c r="D52" s="106">
        <v>53.205101013183594</v>
      </c>
      <c r="E52" s="106">
        <v>54.320293426513672</v>
      </c>
      <c r="F52" s="106">
        <v>42.922515869140625</v>
      </c>
      <c r="G52" s="106">
        <v>41.001880645751953</v>
      </c>
      <c r="H52" s="106">
        <v>44.270122528076172</v>
      </c>
      <c r="I52" s="106">
        <v>41.262264251708984</v>
      </c>
      <c r="J52" s="106">
        <v>40.22027587890625</v>
      </c>
      <c r="K52" s="106">
        <v>41.888961791992188</v>
      </c>
      <c r="L52" s="102">
        <v>43.962223052978516</v>
      </c>
      <c r="M52" s="102" t="s">
        <v>161</v>
      </c>
    </row>
    <row r="53" spans="1:13" s="137" customFormat="1" x14ac:dyDescent="0.25">
      <c r="A53" s="136" t="s">
        <v>95</v>
      </c>
      <c r="B53" s="106" t="s">
        <v>161</v>
      </c>
      <c r="C53" s="106">
        <v>478</v>
      </c>
      <c r="D53" s="106">
        <v>561</v>
      </c>
      <c r="E53" s="106">
        <v>568</v>
      </c>
      <c r="F53" s="106">
        <v>561</v>
      </c>
      <c r="G53" s="106">
        <v>587</v>
      </c>
      <c r="H53" s="106">
        <v>656</v>
      </c>
      <c r="I53" s="106">
        <v>742</v>
      </c>
      <c r="J53" s="106">
        <v>746</v>
      </c>
      <c r="K53" s="106">
        <v>760</v>
      </c>
      <c r="L53" s="102">
        <v>755</v>
      </c>
      <c r="M53" s="102" t="s">
        <v>161</v>
      </c>
    </row>
    <row r="54" spans="1:13" s="137" customFormat="1" x14ac:dyDescent="0.25">
      <c r="A54" s="136" t="s">
        <v>97</v>
      </c>
      <c r="B54" s="106" t="s">
        <v>161</v>
      </c>
      <c r="C54" s="106">
        <v>1043</v>
      </c>
      <c r="D54" s="106">
        <v>1051</v>
      </c>
      <c r="E54" s="106">
        <v>1060</v>
      </c>
      <c r="F54" s="106">
        <v>1049</v>
      </c>
      <c r="G54" s="106">
        <v>1048</v>
      </c>
      <c r="H54" s="106">
        <v>1058</v>
      </c>
      <c r="I54" s="106">
        <v>1060</v>
      </c>
      <c r="J54" s="106">
        <v>1064</v>
      </c>
      <c r="K54" s="106">
        <v>1055</v>
      </c>
      <c r="L54" s="102">
        <v>1062</v>
      </c>
      <c r="M54" s="102" t="s">
        <v>161</v>
      </c>
    </row>
    <row r="55" spans="1:13" s="135" customFormat="1" x14ac:dyDescent="0.25">
      <c r="A55" s="84" t="s">
        <v>98</v>
      </c>
      <c r="B55" s="106" t="s">
        <v>161</v>
      </c>
      <c r="C55" s="106">
        <v>4.7622356563806534E-2</v>
      </c>
      <c r="D55" s="106">
        <v>5.5137515068054199E-2</v>
      </c>
      <c r="E55" s="106">
        <v>3.9490565657615662E-2</v>
      </c>
      <c r="F55" s="106">
        <v>4.1002105921506882E-2</v>
      </c>
      <c r="G55" s="106">
        <v>3.7364225834608078E-2</v>
      </c>
      <c r="H55" s="106">
        <v>2.8039800003170967E-2</v>
      </c>
      <c r="I55" s="106">
        <v>2.8934882953763008E-2</v>
      </c>
      <c r="J55" s="106">
        <v>4.4077608734369278E-2</v>
      </c>
      <c r="K55" s="106">
        <v>4.7120790928602219E-2</v>
      </c>
      <c r="L55" s="102">
        <v>5.1227297633886337E-2</v>
      </c>
      <c r="M55" s="102" t="s">
        <v>161</v>
      </c>
    </row>
    <row r="56" spans="1:13" s="135" customFormat="1" x14ac:dyDescent="0.25">
      <c r="A56" s="84" t="s">
        <v>94</v>
      </c>
      <c r="B56" s="106" t="s">
        <v>161</v>
      </c>
      <c r="C56" s="106">
        <v>9.1411694884300232E-3</v>
      </c>
      <c r="D56" s="106">
        <v>9.7444737330079079E-3</v>
      </c>
      <c r="E56" s="106">
        <v>8.6535494774580002E-3</v>
      </c>
      <c r="F56" s="106">
        <v>2.1490989252924919E-2</v>
      </c>
      <c r="G56" s="106">
        <v>2.667083777487278E-2</v>
      </c>
      <c r="H56" s="106">
        <v>2.7469342574477196E-2</v>
      </c>
      <c r="I56" s="106">
        <v>2.9267651960253716E-2</v>
      </c>
      <c r="J56" s="106">
        <v>3.5571075975894928E-2</v>
      </c>
      <c r="K56" s="106">
        <v>2.4175530299544334E-2</v>
      </c>
      <c r="L56" s="102">
        <v>1.7259875312447548E-2</v>
      </c>
      <c r="M56" s="102" t="s">
        <v>161</v>
      </c>
    </row>
    <row r="57" spans="1:13" s="137" customFormat="1" x14ac:dyDescent="0.25">
      <c r="A57" s="136" t="s">
        <v>30</v>
      </c>
      <c r="B57" s="106">
        <v>111</v>
      </c>
      <c r="C57" s="106">
        <v>106</v>
      </c>
      <c r="D57" s="106">
        <v>121</v>
      </c>
      <c r="E57" s="106">
        <v>122</v>
      </c>
      <c r="F57" s="106">
        <v>118</v>
      </c>
      <c r="G57" s="106">
        <v>118</v>
      </c>
      <c r="H57" s="106">
        <v>122</v>
      </c>
      <c r="I57" s="106">
        <v>134</v>
      </c>
      <c r="J57" s="106">
        <v>133</v>
      </c>
      <c r="K57" s="106">
        <v>134</v>
      </c>
      <c r="L57" s="102">
        <v>125</v>
      </c>
      <c r="M57" s="102" t="s">
        <v>161</v>
      </c>
    </row>
    <row r="58" spans="1:13" s="137" customFormat="1" x14ac:dyDescent="0.25">
      <c r="A58" s="136" t="s">
        <v>96</v>
      </c>
      <c r="B58" s="106">
        <v>130</v>
      </c>
      <c r="C58" s="106">
        <v>140</v>
      </c>
      <c r="D58" s="106">
        <v>147</v>
      </c>
      <c r="E58" s="106">
        <v>156</v>
      </c>
      <c r="F58" s="106">
        <v>148</v>
      </c>
      <c r="G58" s="106">
        <v>155</v>
      </c>
      <c r="H58" s="106">
        <v>161</v>
      </c>
      <c r="I58" s="106">
        <v>149</v>
      </c>
      <c r="J58" s="106">
        <v>139</v>
      </c>
      <c r="K58" s="106">
        <v>153</v>
      </c>
      <c r="L58" s="102">
        <v>150</v>
      </c>
      <c r="M58" s="102" t="s">
        <v>161</v>
      </c>
    </row>
    <row r="59" spans="1:13" s="135" customFormat="1" x14ac:dyDescent="0.25">
      <c r="A59" s="84" t="s">
        <v>99</v>
      </c>
      <c r="B59" s="106">
        <v>0.6773868203163147</v>
      </c>
      <c r="C59" s="106">
        <v>0.56207436323165894</v>
      </c>
      <c r="D59" s="106">
        <v>0.36093291640281677</v>
      </c>
      <c r="E59" s="106">
        <v>0.37287130951881409</v>
      </c>
      <c r="F59" s="106">
        <v>0.39415097236633301</v>
      </c>
      <c r="G59" s="106">
        <v>0.35930085182189941</v>
      </c>
      <c r="H59" s="106">
        <v>0.32568222284317017</v>
      </c>
      <c r="I59" s="106">
        <v>0.32249385118484497</v>
      </c>
      <c r="J59" s="106">
        <v>0.29179075360298157</v>
      </c>
      <c r="K59" s="106">
        <v>0.30197587609291077</v>
      </c>
      <c r="L59" s="102">
        <v>0.31141850352287292</v>
      </c>
      <c r="M59" s="102" t="s">
        <v>161</v>
      </c>
    </row>
    <row r="60" spans="1:13" s="135" customFormat="1" x14ac:dyDescent="0.25">
      <c r="A60" s="84" t="s">
        <v>93</v>
      </c>
      <c r="B60" s="106">
        <v>0.30702674388885498</v>
      </c>
      <c r="C60" s="106">
        <v>0.29281890392303467</v>
      </c>
      <c r="D60" s="106">
        <v>0.2682558000087738</v>
      </c>
      <c r="E60" s="106">
        <v>0.23420925438404083</v>
      </c>
      <c r="F60" s="106">
        <v>0.19453926384449005</v>
      </c>
      <c r="G60" s="106">
        <v>0.17307090759277344</v>
      </c>
      <c r="H60" s="106">
        <v>0.19296561181545258</v>
      </c>
      <c r="I60" s="106">
        <v>0.17266622185707092</v>
      </c>
      <c r="J60" s="106">
        <v>0.17323949933052063</v>
      </c>
      <c r="K60" s="106">
        <v>0.19363190233707428</v>
      </c>
      <c r="L60" s="102">
        <v>0.19586177170276642</v>
      </c>
      <c r="M60" s="102" t="s">
        <v>161</v>
      </c>
    </row>
    <row r="61" spans="1:13" x14ac:dyDescent="0.25">
      <c r="A61" s="8" t="s">
        <v>41</v>
      </c>
      <c r="B61" s="106">
        <v>1395.1</v>
      </c>
      <c r="C61" s="106">
        <v>1931.4</v>
      </c>
      <c r="D61" s="106">
        <v>2635.1</v>
      </c>
      <c r="E61" s="106">
        <v>2393.4</v>
      </c>
      <c r="F61" s="106">
        <v>1689.3</v>
      </c>
      <c r="G61" s="106">
        <v>6816</v>
      </c>
      <c r="H61" s="106">
        <v>8361.6</v>
      </c>
      <c r="I61" s="106">
        <v>8935.5</v>
      </c>
      <c r="J61" s="106">
        <v>9424.2999999999993</v>
      </c>
      <c r="K61" s="106">
        <v>9898.9</v>
      </c>
      <c r="L61" s="102">
        <v>9397.9</v>
      </c>
      <c r="M61" s="102">
        <v>9814.4500000000007</v>
      </c>
    </row>
    <row r="62" spans="1:13" x14ac:dyDescent="0.25">
      <c r="A62" s="8" t="s">
        <v>42</v>
      </c>
      <c r="B62" s="106">
        <v>7366.3</v>
      </c>
      <c r="C62" s="106">
        <v>9558.7999999999993</v>
      </c>
      <c r="D62" s="106">
        <v>11097.3</v>
      </c>
      <c r="E62" s="106">
        <v>13564</v>
      </c>
      <c r="F62" s="106">
        <v>9946.1</v>
      </c>
      <c r="G62" s="106">
        <v>15209.9</v>
      </c>
      <c r="H62" s="106">
        <v>17301.599999999999</v>
      </c>
      <c r="I62" s="106">
        <v>17673.3</v>
      </c>
      <c r="J62" s="106">
        <v>16801.2</v>
      </c>
      <c r="K62" s="106">
        <v>17273.099999999999</v>
      </c>
      <c r="L62" s="102">
        <v>16863.400000000001</v>
      </c>
      <c r="M62" s="102">
        <v>17438.919999999998</v>
      </c>
    </row>
    <row r="63" spans="1:13" x14ac:dyDescent="0.25">
      <c r="A63" s="8" t="s">
        <v>20</v>
      </c>
      <c r="B63" s="106">
        <v>6111.4</v>
      </c>
      <c r="C63" s="106">
        <v>6560</v>
      </c>
      <c r="D63" s="106">
        <v>6778.5</v>
      </c>
      <c r="E63" s="106">
        <v>6812.7</v>
      </c>
      <c r="F63" s="106">
        <v>6209.9</v>
      </c>
      <c r="G63" s="106">
        <v>5101</v>
      </c>
      <c r="H63" s="106">
        <v>5445.9</v>
      </c>
      <c r="I63" s="106">
        <v>5778.1</v>
      </c>
      <c r="J63" s="106">
        <v>6094.6</v>
      </c>
      <c r="K63" s="106">
        <v>6735.1</v>
      </c>
      <c r="L63" s="102">
        <v>7267.1</v>
      </c>
      <c r="M63" s="102">
        <v>7994.02</v>
      </c>
    </row>
    <row r="64" spans="1:13" x14ac:dyDescent="0.25">
      <c r="A64" s="8" t="s">
        <v>43</v>
      </c>
      <c r="B64" s="106">
        <v>1430.8</v>
      </c>
      <c r="C64" s="106">
        <v>1510.31</v>
      </c>
      <c r="D64" s="106">
        <v>1691.4</v>
      </c>
      <c r="E64" s="106">
        <v>1894.8</v>
      </c>
      <c r="F64" s="106">
        <v>1741</v>
      </c>
      <c r="G64" s="106">
        <v>2456.8000000000002</v>
      </c>
      <c r="H64" s="106">
        <v>2762.8</v>
      </c>
      <c r="I64" s="106">
        <v>2803.6</v>
      </c>
      <c r="J64" s="106">
        <v>2620.8000000000002</v>
      </c>
      <c r="K64" s="106">
        <v>2824.9</v>
      </c>
      <c r="L64" s="102">
        <v>2994.4</v>
      </c>
      <c r="M64" s="102">
        <v>3150.19</v>
      </c>
    </row>
    <row r="65" spans="1:13" x14ac:dyDescent="0.25">
      <c r="A65" s="8" t="s">
        <v>44</v>
      </c>
      <c r="B65" s="106">
        <v>213.8</v>
      </c>
      <c r="C65" s="106">
        <v>271.7</v>
      </c>
      <c r="D65" s="106">
        <v>325.3</v>
      </c>
      <c r="E65" s="106">
        <v>313.2</v>
      </c>
      <c r="F65" s="106">
        <v>317.8</v>
      </c>
      <c r="G65" s="106">
        <v>442.6</v>
      </c>
      <c r="H65" s="106">
        <v>467.2</v>
      </c>
      <c r="I65" s="106">
        <v>513.6</v>
      </c>
      <c r="J65" s="106">
        <v>470.9</v>
      </c>
      <c r="K65" s="106">
        <v>540.79999999999995</v>
      </c>
      <c r="L65" s="102">
        <v>524.9</v>
      </c>
      <c r="M65" s="102" t="s">
        <v>161</v>
      </c>
    </row>
    <row r="66" spans="1:13" x14ac:dyDescent="0.25">
      <c r="A66" s="8" t="s">
        <v>45</v>
      </c>
      <c r="B66" s="106">
        <v>3518.3</v>
      </c>
      <c r="C66" s="106">
        <v>3916.8</v>
      </c>
      <c r="D66" s="106">
        <v>4064.2</v>
      </c>
      <c r="E66" s="106">
        <v>4165.8999999999996</v>
      </c>
      <c r="F66" s="106">
        <v>4048.8</v>
      </c>
      <c r="G66" s="106">
        <v>4161.7</v>
      </c>
      <c r="H66" s="106">
        <v>4391</v>
      </c>
      <c r="I66" s="106">
        <v>4686.6000000000004</v>
      </c>
      <c r="J66" s="106">
        <v>5063.5</v>
      </c>
      <c r="K66" s="106">
        <v>5629.8</v>
      </c>
      <c r="L66" s="102">
        <v>6115.8</v>
      </c>
      <c r="M66" s="102">
        <v>6723.19</v>
      </c>
    </row>
    <row r="67" spans="1:13" x14ac:dyDescent="0.25">
      <c r="A67" s="8" t="s">
        <v>49</v>
      </c>
      <c r="B67" s="106">
        <v>132.80000000000001</v>
      </c>
      <c r="C67" s="106">
        <v>307.8</v>
      </c>
      <c r="D67" s="106">
        <v>363.6</v>
      </c>
      <c r="E67" s="106">
        <v>408.4</v>
      </c>
      <c r="F67" s="106">
        <v>399.5</v>
      </c>
      <c r="G67" s="106">
        <v>441.8</v>
      </c>
      <c r="H67" s="106">
        <v>446.6</v>
      </c>
      <c r="I67" s="106">
        <v>436</v>
      </c>
      <c r="J67" s="106">
        <v>496.2</v>
      </c>
      <c r="K67" s="106">
        <v>495.9</v>
      </c>
      <c r="L67" s="102">
        <v>547.70000000000005</v>
      </c>
      <c r="M67" s="102" t="s">
        <v>161</v>
      </c>
    </row>
    <row r="68" spans="1:13" x14ac:dyDescent="0.25">
      <c r="A68" s="8" t="s">
        <v>189</v>
      </c>
      <c r="B68" s="106">
        <v>2246.5</v>
      </c>
      <c r="C68" s="106">
        <v>2063.6999999999998</v>
      </c>
      <c r="D68" s="106">
        <v>2025.4</v>
      </c>
      <c r="E68" s="106">
        <v>1925.2</v>
      </c>
      <c r="F68" s="106">
        <v>1443.8</v>
      </c>
      <c r="G68" s="106">
        <v>54.9</v>
      </c>
      <c r="H68" s="106">
        <v>141.1</v>
      </c>
      <c r="I68" s="106">
        <v>141.9</v>
      </c>
      <c r="J68" s="106">
        <v>64</v>
      </c>
      <c r="K68" s="106">
        <v>68.599999999999994</v>
      </c>
      <c r="L68" s="102">
        <v>78.7</v>
      </c>
      <c r="M68" s="102">
        <v>74.61</v>
      </c>
    </row>
    <row r="69" spans="1:13" x14ac:dyDescent="0.25">
      <c r="A69" s="8" t="s">
        <v>46</v>
      </c>
      <c r="B69" s="106">
        <v>209.3</v>
      </c>
      <c r="C69" s="106">
        <v>234.71</v>
      </c>
      <c r="D69" s="106">
        <v>250.6</v>
      </c>
      <c r="E69" s="106">
        <v>395</v>
      </c>
      <c r="F69" s="106">
        <v>370.3</v>
      </c>
      <c r="G69" s="106">
        <v>729.9</v>
      </c>
      <c r="H69" s="106">
        <v>968.6</v>
      </c>
      <c r="I69" s="106">
        <v>955.3</v>
      </c>
      <c r="J69" s="106">
        <v>873.9</v>
      </c>
      <c r="K69" s="106">
        <v>998.3</v>
      </c>
      <c r="L69" s="102">
        <v>1003.8</v>
      </c>
      <c r="M69" s="102" t="s">
        <v>161</v>
      </c>
    </row>
    <row r="70" spans="1:13" x14ac:dyDescent="0.25">
      <c r="A70" s="8" t="s">
        <v>47</v>
      </c>
      <c r="B70" s="106">
        <v>352.2</v>
      </c>
      <c r="C70" s="106">
        <v>333</v>
      </c>
      <c r="D70" s="106">
        <v>325.89999999999998</v>
      </c>
      <c r="E70" s="106">
        <v>327</v>
      </c>
      <c r="F70" s="106">
        <v>358.7</v>
      </c>
      <c r="G70" s="106">
        <v>395.2</v>
      </c>
      <c r="H70" s="106">
        <v>395.8</v>
      </c>
      <c r="I70" s="106">
        <v>399.2</v>
      </c>
      <c r="J70" s="106">
        <v>377.9</v>
      </c>
      <c r="K70" s="106">
        <v>407.2</v>
      </c>
      <c r="L70" s="102">
        <v>462.8</v>
      </c>
      <c r="M70" s="102" t="s">
        <v>161</v>
      </c>
    </row>
    <row r="71" spans="1:13" x14ac:dyDescent="0.25">
      <c r="A71" s="8" t="s">
        <v>48</v>
      </c>
      <c r="B71" s="106">
        <v>869.3</v>
      </c>
      <c r="C71" s="106">
        <v>942.6</v>
      </c>
      <c r="D71" s="106">
        <v>1114.9000000000001</v>
      </c>
      <c r="E71" s="106">
        <v>1172.8</v>
      </c>
      <c r="F71" s="106">
        <v>1012</v>
      </c>
      <c r="G71" s="106">
        <v>1331.7</v>
      </c>
      <c r="H71" s="106">
        <v>1306.3</v>
      </c>
      <c r="I71" s="106">
        <v>1362.7</v>
      </c>
      <c r="J71" s="106">
        <v>1369</v>
      </c>
      <c r="K71" s="106">
        <v>1419.4</v>
      </c>
      <c r="L71" s="102">
        <v>1527.8</v>
      </c>
      <c r="M71" s="102">
        <v>1573.79</v>
      </c>
    </row>
    <row r="72" spans="1:13" x14ac:dyDescent="0.25">
      <c r="A72" s="8" t="s">
        <v>190</v>
      </c>
      <c r="B72" s="106" t="s">
        <v>161</v>
      </c>
      <c r="C72" s="106" t="s">
        <v>161</v>
      </c>
      <c r="D72" s="106" t="s">
        <v>161</v>
      </c>
      <c r="E72" s="106" t="s">
        <v>161</v>
      </c>
      <c r="F72" s="106" t="s">
        <v>161</v>
      </c>
      <c r="G72" s="106" t="s">
        <v>161</v>
      </c>
      <c r="H72" s="106">
        <v>92.1</v>
      </c>
      <c r="I72" s="106">
        <v>86.4</v>
      </c>
      <c r="J72" s="106" t="s">
        <v>161</v>
      </c>
      <c r="K72" s="106" t="s">
        <v>161</v>
      </c>
      <c r="L72" s="102" t="s">
        <v>161</v>
      </c>
      <c r="M72" s="102" t="s">
        <v>161</v>
      </c>
    </row>
    <row r="73" spans="1:13" s="135" customFormat="1" x14ac:dyDescent="0.25">
      <c r="A73" s="84" t="s">
        <v>101</v>
      </c>
      <c r="B73" s="203">
        <v>0.12467206854182576</v>
      </c>
      <c r="C73" s="203">
        <v>0.15002696314208405</v>
      </c>
      <c r="D73" s="203">
        <v>0.15107975059364953</v>
      </c>
      <c r="E73" s="203">
        <v>0.18018034820071435</v>
      </c>
      <c r="F73" s="203">
        <v>0.22770148850311361</v>
      </c>
      <c r="G73" s="203">
        <v>0.22499598265833715</v>
      </c>
      <c r="H73" s="203">
        <v>0.21328233524484838</v>
      </c>
      <c r="I73" s="203">
        <v>0.22109729885153806</v>
      </c>
      <c r="J73" s="203">
        <v>0.2353627075732205</v>
      </c>
      <c r="K73" s="203">
        <v>0.2734979815624996</v>
      </c>
      <c r="L73" s="203">
        <v>0.28983946089460888</v>
      </c>
      <c r="M73" s="203" t="s">
        <v>161</v>
      </c>
    </row>
    <row r="74" spans="1:13" s="135" customFormat="1" x14ac:dyDescent="0.25">
      <c r="A74" s="84" t="s">
        <v>103</v>
      </c>
      <c r="B74" s="203">
        <v>5.3299239531099517E-2</v>
      </c>
      <c r="C74" s="203">
        <v>5.5373124818367869E-2</v>
      </c>
      <c r="D74" s="203">
        <v>7.2185424617548483E-2</v>
      </c>
      <c r="E74" s="203">
        <v>0.10789186568068861</v>
      </c>
      <c r="F74" s="203">
        <v>0.10392914987023902</v>
      </c>
      <c r="G74" s="203">
        <v>9.5097517862674841E-2</v>
      </c>
      <c r="H74" s="203">
        <v>0.11350316865809452</v>
      </c>
      <c r="I74" s="203">
        <v>0.13110414552600125</v>
      </c>
      <c r="J74" s="203">
        <v>0.12389995758716356</v>
      </c>
      <c r="K74" s="203">
        <v>0.1052872631618071</v>
      </c>
      <c r="L74" s="203">
        <v>2.8180125551255507E-2</v>
      </c>
      <c r="M74" s="203" t="s">
        <v>161</v>
      </c>
    </row>
    <row r="75" spans="1:13" s="135" customFormat="1" x14ac:dyDescent="0.25">
      <c r="A75" s="84" t="s">
        <v>105</v>
      </c>
      <c r="B75" s="203">
        <v>0.82202869192707451</v>
      </c>
      <c r="C75" s="203">
        <v>0.79459991203954783</v>
      </c>
      <c r="D75" s="203">
        <v>0.77673482478880207</v>
      </c>
      <c r="E75" s="203">
        <v>0.71192778611859731</v>
      </c>
      <c r="F75" s="203">
        <v>0.6683693616266474</v>
      </c>
      <c r="G75" s="203">
        <v>0.67990649947898818</v>
      </c>
      <c r="H75" s="203">
        <v>0.67321449609705708</v>
      </c>
      <c r="I75" s="203">
        <v>0.64779855562246069</v>
      </c>
      <c r="J75" s="203">
        <v>0.64073733483961592</v>
      </c>
      <c r="K75" s="203">
        <v>0.62121475527569325</v>
      </c>
      <c r="L75" s="203">
        <v>0.68198041355413552</v>
      </c>
      <c r="M75" s="203" t="s">
        <v>161</v>
      </c>
    </row>
    <row r="76" spans="1:13" s="135" customFormat="1" x14ac:dyDescent="0.25">
      <c r="A76" s="84" t="s">
        <v>102</v>
      </c>
      <c r="B76" s="203">
        <v>0.12154906722716531</v>
      </c>
      <c r="C76" s="203">
        <v>0.12990255258880723</v>
      </c>
      <c r="D76" s="203">
        <v>0.12727564619478007</v>
      </c>
      <c r="E76" s="203">
        <v>0.13256482347702975</v>
      </c>
      <c r="F76" s="203">
        <v>0.15470624450234358</v>
      </c>
      <c r="G76" s="203">
        <v>0.14716218468257622</v>
      </c>
      <c r="H76" s="203">
        <v>0.15916082212822966</v>
      </c>
      <c r="I76" s="203">
        <v>0.14910496912842172</v>
      </c>
      <c r="J76" s="203">
        <v>0.15558901819432178</v>
      </c>
      <c r="K76" s="203">
        <v>0.16532071234832343</v>
      </c>
      <c r="L76" s="203">
        <v>0.16624320178983196</v>
      </c>
      <c r="M76" s="203" t="s">
        <v>161</v>
      </c>
    </row>
    <row r="77" spans="1:13" s="135" customFormat="1" x14ac:dyDescent="0.25">
      <c r="A77" s="84" t="s">
        <v>104</v>
      </c>
      <c r="B77" s="203">
        <v>0.27734554523376498</v>
      </c>
      <c r="C77" s="203">
        <v>0.26760017730815944</v>
      </c>
      <c r="D77" s="203">
        <v>0.25152973943064016</v>
      </c>
      <c r="E77" s="203">
        <v>0.26486637583859041</v>
      </c>
      <c r="F77" s="203">
        <v>0.21949192256960773</v>
      </c>
      <c r="G77" s="203">
        <v>0.25442571445834095</v>
      </c>
      <c r="H77" s="203">
        <v>0.27818720024540461</v>
      </c>
      <c r="I77" s="203">
        <v>0.26849255077315798</v>
      </c>
      <c r="J77" s="203">
        <v>0.30770813201406227</v>
      </c>
      <c r="K77" s="203">
        <v>0.2422804540361565</v>
      </c>
      <c r="L77" s="203">
        <v>0.16675891805402288</v>
      </c>
      <c r="M77" s="203" t="s">
        <v>161</v>
      </c>
    </row>
    <row r="78" spans="1:13" s="135" customFormat="1" x14ac:dyDescent="0.25">
      <c r="A78" s="84" t="s">
        <v>106</v>
      </c>
      <c r="B78" s="203">
        <v>0.60110538753906972</v>
      </c>
      <c r="C78" s="203">
        <v>0.60249727010303344</v>
      </c>
      <c r="D78" s="203">
        <v>0.62119461437457979</v>
      </c>
      <c r="E78" s="203">
        <v>0.60256880068437979</v>
      </c>
      <c r="F78" s="203">
        <v>0.62580183292804858</v>
      </c>
      <c r="G78" s="203">
        <v>0.59841210085908303</v>
      </c>
      <c r="H78" s="203">
        <v>0.56265197762636587</v>
      </c>
      <c r="I78" s="203">
        <v>0.58240248009842022</v>
      </c>
      <c r="J78" s="203">
        <v>0.53670284979161609</v>
      </c>
      <c r="K78" s="203">
        <v>0.59239883361552004</v>
      </c>
      <c r="L78" s="203">
        <v>0.66699788015614514</v>
      </c>
      <c r="M78" s="203" t="s">
        <v>161</v>
      </c>
    </row>
    <row r="80" spans="1:13" x14ac:dyDescent="0.25">
      <c r="A80" s="100" t="s">
        <v>167</v>
      </c>
      <c r="B80" s="105"/>
      <c r="C80" s="105"/>
      <c r="D80" s="105"/>
      <c r="E80" s="105"/>
      <c r="F80" s="105"/>
      <c r="G80" s="105"/>
      <c r="H80" s="101"/>
      <c r="I80" s="101"/>
      <c r="J80" s="104"/>
      <c r="K80" s="104"/>
      <c r="L80" s="104"/>
      <c r="M80" s="104"/>
    </row>
    <row r="81" spans="1:13" x14ac:dyDescent="0.25">
      <c r="A81" s="8" t="s">
        <v>79</v>
      </c>
      <c r="B81" s="194">
        <v>8778.4934879233206</v>
      </c>
      <c r="C81" s="194">
        <v>9576.5828465233008</v>
      </c>
      <c r="D81" s="194">
        <v>10265.055677763499</v>
      </c>
      <c r="E81" s="194">
        <v>10449.2197462805</v>
      </c>
      <c r="F81" s="194">
        <v>10406.354281276799</v>
      </c>
      <c r="G81" s="194">
        <v>11123.533212439001</v>
      </c>
      <c r="H81" s="194">
        <v>11320.8522498071</v>
      </c>
      <c r="I81" s="194">
        <v>11490.584505283399</v>
      </c>
      <c r="J81" s="194">
        <v>11887.5436077591</v>
      </c>
      <c r="K81" s="194">
        <v>12638.9713036916</v>
      </c>
      <c r="L81" s="194">
        <v>13371.5287984675</v>
      </c>
      <c r="M81" s="194" t="s">
        <v>161</v>
      </c>
    </row>
    <row r="82" spans="1:13" s="202" customFormat="1" x14ac:dyDescent="0.25">
      <c r="A82" s="85" t="s">
        <v>78</v>
      </c>
      <c r="B82" s="201">
        <v>7.45391845703125</v>
      </c>
      <c r="C82" s="201">
        <v>7.0581092834472656</v>
      </c>
      <c r="D82" s="201">
        <v>7.0784363746643066</v>
      </c>
      <c r="E82" s="201">
        <v>6.8001656532287598</v>
      </c>
      <c r="F82" s="201">
        <v>6.5936551094055176</v>
      </c>
      <c r="G82" s="201">
        <v>6.4484925270080566</v>
      </c>
      <c r="H82" s="201">
        <v>6.0152430534362793</v>
      </c>
      <c r="I82" s="201">
        <v>5.7378020286560059</v>
      </c>
      <c r="J82" s="201">
        <v>5.4075031280517578</v>
      </c>
      <c r="K82" s="201">
        <v>5.4398608207702637</v>
      </c>
      <c r="L82" s="201">
        <v>5.7865757942199707</v>
      </c>
      <c r="M82" s="201" t="s">
        <v>161</v>
      </c>
    </row>
    <row r="83" spans="1:13" s="202" customFormat="1" x14ac:dyDescent="0.25">
      <c r="A83" s="85" t="s">
        <v>33</v>
      </c>
      <c r="B83" s="201">
        <v>29.553226470947266</v>
      </c>
      <c r="C83" s="201">
        <v>29.617721557617188</v>
      </c>
      <c r="D83" s="201">
        <v>31.041046142578125</v>
      </c>
      <c r="E83" s="201">
        <v>29.694608688354492</v>
      </c>
      <c r="F83" s="201">
        <v>27.84477424621582</v>
      </c>
      <c r="G83" s="201">
        <v>27.66663932800293</v>
      </c>
      <c r="H83" s="201">
        <v>27.800516128540039</v>
      </c>
      <c r="I83" s="201">
        <v>27.329303741455078</v>
      </c>
      <c r="J83" s="201">
        <v>28.067363739013672</v>
      </c>
      <c r="K83" s="201">
        <v>28.482284545898438</v>
      </c>
      <c r="L83" s="201">
        <v>27.30299186706543</v>
      </c>
      <c r="M83" s="201" t="s">
        <v>161</v>
      </c>
    </row>
    <row r="84" spans="1:13" s="202" customFormat="1" x14ac:dyDescent="0.25">
      <c r="A84" s="85" t="s">
        <v>32</v>
      </c>
      <c r="B84" s="201">
        <v>62.992855072021484</v>
      </c>
      <c r="C84" s="201">
        <v>63.324165344238281</v>
      </c>
      <c r="D84" s="201">
        <v>61.880512237548828</v>
      </c>
      <c r="E84" s="201">
        <v>63.505226135253906</v>
      </c>
      <c r="F84" s="201">
        <v>65.561569213867188</v>
      </c>
      <c r="G84" s="201">
        <v>65.884872436523438</v>
      </c>
      <c r="H84" s="201">
        <v>66.184242248535156</v>
      </c>
      <c r="I84" s="201">
        <v>66.932899475097656</v>
      </c>
      <c r="J84" s="201">
        <v>66.525138854980469</v>
      </c>
      <c r="K84" s="201">
        <v>66.077850341796875</v>
      </c>
      <c r="L84" s="201">
        <v>66.910430908203125</v>
      </c>
      <c r="M84" s="201" t="s">
        <v>161</v>
      </c>
    </row>
    <row r="85" spans="1:13" s="135" customFormat="1" x14ac:dyDescent="0.25">
      <c r="A85" s="84" t="s">
        <v>203</v>
      </c>
      <c r="B85" s="203">
        <v>18</v>
      </c>
      <c r="C85" s="203">
        <v>16.399999999999999</v>
      </c>
      <c r="D85" s="203">
        <v>15.7</v>
      </c>
      <c r="E85" s="203">
        <v>14.2</v>
      </c>
      <c r="F85" s="203">
        <v>14.9</v>
      </c>
      <c r="G85" s="203">
        <v>12.4</v>
      </c>
      <c r="H85" s="203">
        <v>14.7</v>
      </c>
      <c r="I85" s="203">
        <v>14.74</v>
      </c>
      <c r="J85" s="203">
        <v>15.02</v>
      </c>
      <c r="K85" s="203">
        <v>14.5</v>
      </c>
      <c r="L85" s="203">
        <v>14.397</v>
      </c>
      <c r="M85" s="203">
        <v>14.363</v>
      </c>
    </row>
    <row r="86" spans="1:13" s="202" customFormat="1" x14ac:dyDescent="0.25">
      <c r="A86" s="85" t="s">
        <v>204</v>
      </c>
      <c r="B86" s="201">
        <v>48.781999999999996</v>
      </c>
      <c r="C86" s="201">
        <v>49.552999999999997</v>
      </c>
      <c r="D86" s="201">
        <v>50.250999999999998</v>
      </c>
      <c r="E86" s="201">
        <v>48.616999999999997</v>
      </c>
      <c r="F86" s="201">
        <v>46.987000000000002</v>
      </c>
      <c r="G86" s="201">
        <v>49.304000000000002</v>
      </c>
      <c r="H86" s="201">
        <v>51.055999999999997</v>
      </c>
      <c r="I86" s="201">
        <v>51.597999999999999</v>
      </c>
      <c r="J86" s="201">
        <v>52.052999999999997</v>
      </c>
      <c r="K86" s="201">
        <v>52.21</v>
      </c>
      <c r="L86" s="201">
        <v>52.259</v>
      </c>
      <c r="M86" s="201">
        <v>52.313000000000002</v>
      </c>
    </row>
    <row r="87" spans="1:13" s="202" customFormat="1" x14ac:dyDescent="0.25">
      <c r="A87" s="85" t="s">
        <v>205</v>
      </c>
      <c r="B87" s="201" t="s">
        <v>161</v>
      </c>
      <c r="C87" s="201">
        <v>0.15999999642372131</v>
      </c>
      <c r="D87" s="201">
        <v>0.30000001192092896</v>
      </c>
      <c r="E87" s="201">
        <v>0.34000000357627869</v>
      </c>
      <c r="F87" s="201">
        <v>0.25999999046325684</v>
      </c>
      <c r="G87" s="201">
        <v>0.34000000357627869</v>
      </c>
      <c r="H87" s="201">
        <v>0.40000000596046448</v>
      </c>
      <c r="I87" s="201">
        <v>0.44999998807907104</v>
      </c>
      <c r="J87" s="201">
        <v>0.25</v>
      </c>
      <c r="K87" s="201">
        <v>0.27000001072883606</v>
      </c>
      <c r="L87" s="201">
        <v>0.43000000715255737</v>
      </c>
      <c r="M87" s="201" t="s">
        <v>161</v>
      </c>
    </row>
    <row r="88" spans="1:13" s="202" customFormat="1" x14ac:dyDescent="0.25">
      <c r="A88" s="85" t="s">
        <v>15</v>
      </c>
      <c r="B88" s="201">
        <v>9.7147361987004697</v>
      </c>
      <c r="C88" s="201">
        <v>9.8909997598925496</v>
      </c>
      <c r="D88" s="201">
        <v>8.9474263523423101</v>
      </c>
      <c r="E88" s="201">
        <v>9.0017842698482493</v>
      </c>
      <c r="F88" s="201">
        <v>8.3394157466334509</v>
      </c>
      <c r="G88" s="201">
        <v>8.0511630546496509</v>
      </c>
      <c r="H88" s="201">
        <v>6.9352681435984502</v>
      </c>
      <c r="I88" s="201">
        <v>6.0873229970336</v>
      </c>
      <c r="J88" s="201">
        <v>5.3922840027643399</v>
      </c>
      <c r="K88" s="201">
        <v>5.4464226924661601</v>
      </c>
      <c r="L88" s="201" t="s">
        <v>161</v>
      </c>
      <c r="M88" s="201" t="s">
        <v>161</v>
      </c>
    </row>
    <row r="89" spans="1:13" s="135" customFormat="1" x14ac:dyDescent="0.25">
      <c r="A89" s="84" t="s">
        <v>80</v>
      </c>
      <c r="B89" s="203">
        <v>9.1394866495949199</v>
      </c>
      <c r="C89" s="203">
        <v>15.1800452050371</v>
      </c>
      <c r="D89" s="203">
        <v>15.1328194686833</v>
      </c>
      <c r="E89" s="203">
        <v>15.071420713107001</v>
      </c>
      <c r="F89" s="203">
        <v>16.6538165452715</v>
      </c>
      <c r="G89" s="203">
        <v>10.5268435308097</v>
      </c>
      <c r="H89" s="203">
        <v>10.7628047551884</v>
      </c>
      <c r="I89" s="203">
        <v>16.466186365367498</v>
      </c>
      <c r="J89" s="203">
        <v>17.1833715256574</v>
      </c>
      <c r="K89" s="203">
        <v>18.427194854687301</v>
      </c>
      <c r="L89" s="203">
        <v>29.684072484501701</v>
      </c>
      <c r="M89" s="203" t="s">
        <v>161</v>
      </c>
    </row>
    <row r="90" spans="1:13" s="135" customFormat="1" x14ac:dyDescent="0.25">
      <c r="A90" s="84" t="s">
        <v>160</v>
      </c>
      <c r="B90" s="203">
        <v>0.67700000000000005</v>
      </c>
      <c r="C90" s="203">
        <v>0.68500000000000005</v>
      </c>
      <c r="D90" s="203">
        <v>0.69199999999999995</v>
      </c>
      <c r="E90" s="203">
        <v>0.69499999999999995</v>
      </c>
      <c r="F90" s="203">
        <v>0.69699999999999995</v>
      </c>
      <c r="G90" s="203">
        <v>0.70299999999999996</v>
      </c>
      <c r="H90" s="203">
        <v>0.70599999999999996</v>
      </c>
      <c r="I90" s="203">
        <v>0.70899999999999996</v>
      </c>
      <c r="J90" s="203">
        <v>0.71199999999999997</v>
      </c>
      <c r="K90" s="203">
        <v>0.71799999999999997</v>
      </c>
      <c r="L90" s="203">
        <v>0.72199999999999998</v>
      </c>
      <c r="M90" s="203" t="s">
        <v>161</v>
      </c>
    </row>
    <row r="91" spans="1:13" s="135" customFormat="1" x14ac:dyDescent="0.25">
      <c r="A91" s="84" t="s">
        <v>88</v>
      </c>
      <c r="B91" s="203">
        <v>19.87</v>
      </c>
      <c r="C91" s="203">
        <v>19.37</v>
      </c>
      <c r="D91" s="203">
        <v>19.93</v>
      </c>
      <c r="E91" s="203">
        <v>19.96</v>
      </c>
      <c r="F91" s="203">
        <v>19.86</v>
      </c>
      <c r="G91" s="203">
        <v>20.8</v>
      </c>
      <c r="H91" s="203">
        <v>20.52</v>
      </c>
      <c r="I91" s="203">
        <v>20.68</v>
      </c>
      <c r="J91" s="203">
        <v>19.96</v>
      </c>
      <c r="K91" s="203" t="s">
        <v>161</v>
      </c>
      <c r="L91" s="203" t="s">
        <v>161</v>
      </c>
      <c r="M91" s="203" t="s">
        <v>161</v>
      </c>
    </row>
    <row r="92" spans="1:13" s="135" customFormat="1" x14ac:dyDescent="0.25">
      <c r="A92" s="84" t="s">
        <v>89</v>
      </c>
      <c r="B92" s="203">
        <v>4.13</v>
      </c>
      <c r="C92" s="203">
        <v>3.98</v>
      </c>
      <c r="D92" s="203">
        <v>4.4000000000000004</v>
      </c>
      <c r="E92" s="203">
        <v>4.49</v>
      </c>
      <c r="F92" s="203">
        <v>4.4800000000000004</v>
      </c>
      <c r="G92" s="203">
        <v>4.67</v>
      </c>
      <c r="H92" s="203">
        <v>4.78</v>
      </c>
      <c r="I92" s="203">
        <v>5.01</v>
      </c>
      <c r="J92" s="203">
        <v>4.93</v>
      </c>
      <c r="K92" s="203" t="s">
        <v>161</v>
      </c>
      <c r="L92" s="203" t="s">
        <v>161</v>
      </c>
      <c r="M92" s="203" t="s">
        <v>161</v>
      </c>
    </row>
    <row r="93" spans="1:13" s="135" customFormat="1" x14ac:dyDescent="0.25">
      <c r="A93" s="84" t="s">
        <v>193</v>
      </c>
      <c r="B93" s="203">
        <v>5.84</v>
      </c>
      <c r="C93" s="203">
        <v>4.55</v>
      </c>
      <c r="D93" s="203">
        <v>4.34</v>
      </c>
      <c r="E93" s="203">
        <v>3.76</v>
      </c>
      <c r="F93" s="203">
        <v>3.26</v>
      </c>
      <c r="G93" s="203">
        <v>2.61</v>
      </c>
      <c r="H93" s="203">
        <v>2.9</v>
      </c>
      <c r="I93" s="203">
        <v>2.59</v>
      </c>
      <c r="J93" s="203">
        <v>2.3199999999999998</v>
      </c>
      <c r="K93" s="203" t="s">
        <v>161</v>
      </c>
      <c r="L93" s="203" t="s">
        <v>161</v>
      </c>
      <c r="M93" s="203" t="s">
        <v>161</v>
      </c>
    </row>
    <row r="94" spans="1:13" s="135" customFormat="1" x14ac:dyDescent="0.25">
      <c r="A94" s="84" t="s">
        <v>194</v>
      </c>
      <c r="B94" s="203">
        <v>15.94</v>
      </c>
      <c r="C94" s="203">
        <v>13.63</v>
      </c>
      <c r="D94" s="203">
        <v>12.94</v>
      </c>
      <c r="E94" s="203">
        <v>13.3</v>
      </c>
      <c r="F94" s="203">
        <v>11.55</v>
      </c>
      <c r="G94" s="203">
        <v>11.5</v>
      </c>
      <c r="H94" s="203">
        <v>10</v>
      </c>
      <c r="I94" s="203">
        <v>10.220000000000001</v>
      </c>
      <c r="J94" s="203">
        <v>9.1199999999999992</v>
      </c>
      <c r="K94" s="203" t="s">
        <v>161</v>
      </c>
      <c r="L94" s="203" t="s">
        <v>161</v>
      </c>
      <c r="M94" s="203" t="s">
        <v>161</v>
      </c>
    </row>
    <row r="96" spans="1:13" x14ac:dyDescent="0.25">
      <c r="A96" s="14"/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134</v>
      </c>
      <c r="H4" s="99"/>
      <c r="I4" s="99"/>
    </row>
    <row r="5" spans="1:20" s="8" customFormat="1" x14ac:dyDescent="0.25">
      <c r="D5" s="5" t="s">
        <v>153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s">
        <v>10</v>
      </c>
    </row>
    <row r="12" spans="1:20" s="10" customFormat="1" x14ac:dyDescent="0.25">
      <c r="A12" s="9" t="s">
        <v>53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162</v>
      </c>
      <c r="G13" s="141" t="s">
        <v>162</v>
      </c>
      <c r="H13" s="99"/>
      <c r="I13" s="99"/>
      <c r="J13" s="141" t="s">
        <v>162</v>
      </c>
      <c r="R13" s="93" t="s">
        <v>153</v>
      </c>
    </row>
    <row r="14" spans="1:20" s="8" customFormat="1" x14ac:dyDescent="0.25">
      <c r="B14" s="8" t="s">
        <v>178</v>
      </c>
      <c r="G14" s="8" t="s">
        <v>171</v>
      </c>
      <c r="H14" s="99"/>
      <c r="I14" s="99"/>
      <c r="J14" s="91" t="s">
        <v>70</v>
      </c>
      <c r="Q14" s="8" t="s">
        <v>129</v>
      </c>
      <c r="R14" s="174"/>
    </row>
    <row r="15" spans="1:20" s="8" customFormat="1" x14ac:dyDescent="0.25">
      <c r="B15" s="8" t="s">
        <v>179</v>
      </c>
      <c r="G15" s="8" t="s">
        <v>172</v>
      </c>
      <c r="H15" s="99"/>
      <c r="I15" s="99"/>
      <c r="J15" s="91" t="s">
        <v>72</v>
      </c>
      <c r="Q15" s="8" t="s">
        <v>62</v>
      </c>
      <c r="R15" s="174"/>
    </row>
    <row r="16" spans="1:20" s="8" customFormat="1" x14ac:dyDescent="0.25">
      <c r="B16" s="8" t="s">
        <v>180</v>
      </c>
      <c r="G16" s="8" t="s">
        <v>173</v>
      </c>
      <c r="H16" s="99"/>
      <c r="I16" s="99"/>
      <c r="J16" s="91" t="s">
        <v>74</v>
      </c>
      <c r="Q16" s="8" t="s">
        <v>63</v>
      </c>
      <c r="R16" s="174" t="s">
        <v>10</v>
      </c>
    </row>
    <row r="17" spans="2:18" s="8" customFormat="1" x14ac:dyDescent="0.25">
      <c r="B17" s="8" t="s">
        <v>181</v>
      </c>
      <c r="G17" s="8" t="s">
        <v>174</v>
      </c>
      <c r="H17" s="99"/>
      <c r="I17" s="99"/>
      <c r="J17" s="91" t="s">
        <v>73</v>
      </c>
      <c r="Q17" s="8" t="s">
        <v>130</v>
      </c>
      <c r="R17" s="174"/>
    </row>
    <row r="18" spans="2:18" s="8" customFormat="1" x14ac:dyDescent="0.25">
      <c r="B18" s="8" t="s">
        <v>182</v>
      </c>
      <c r="G18" s="8" t="s">
        <v>175</v>
      </c>
      <c r="H18" s="99"/>
      <c r="I18" s="99"/>
      <c r="J18" s="91" t="s">
        <v>71</v>
      </c>
      <c r="Q18" s="8" t="s">
        <v>131</v>
      </c>
      <c r="R18" s="174"/>
    </row>
    <row r="19" spans="2:18" s="8" customFormat="1" x14ac:dyDescent="0.25">
      <c r="B19" s="8" t="s">
        <v>183</v>
      </c>
      <c r="G19" s="8" t="s">
        <v>176</v>
      </c>
      <c r="H19" s="99"/>
      <c r="I19" s="99"/>
      <c r="J19" s="91" t="s">
        <v>149</v>
      </c>
    </row>
    <row r="20" spans="2:18" s="8" customFormat="1" x14ac:dyDescent="0.25">
      <c r="B20" s="8" t="s">
        <v>184</v>
      </c>
      <c r="G20" s="8" t="s">
        <v>177</v>
      </c>
      <c r="H20" s="99"/>
      <c r="I20" s="99"/>
    </row>
    <row r="21" spans="2:18" x14ac:dyDescent="0.25">
      <c r="B21" s="8" t="s">
        <v>185</v>
      </c>
      <c r="K21" s="141" t="s">
        <v>188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241</v>
      </c>
      <c r="L22" s="8" t="s">
        <v>242</v>
      </c>
      <c r="M22" s="8" t="s">
        <v>243</v>
      </c>
      <c r="P22" s="99" t="s">
        <v>127</v>
      </c>
      <c r="Q22" s="99" t="s">
        <v>60</v>
      </c>
      <c r="R22" s="99" t="s">
        <v>61</v>
      </c>
    </row>
    <row r="23" spans="2:18" s="8" customFormat="1" x14ac:dyDescent="0.25">
      <c r="B23" s="52"/>
      <c r="H23" s="99"/>
      <c r="I23" s="99"/>
      <c r="J23" s="8">
        <v>2006</v>
      </c>
      <c r="K23" s="8">
        <v>62</v>
      </c>
      <c r="L23" s="8">
        <v>15</v>
      </c>
      <c r="M23" s="8">
        <v>47</v>
      </c>
      <c r="P23" s="8">
        <v>306.1200056124294</v>
      </c>
      <c r="Q23" s="8">
        <v>226.94435814126567</v>
      </c>
      <c r="R23" s="8">
        <v>331.38882927343917</v>
      </c>
    </row>
    <row r="24" spans="2:18" s="8" customFormat="1" x14ac:dyDescent="0.25">
      <c r="C24" s="84" t="s">
        <v>234</v>
      </c>
      <c r="D24" s="84" t="s">
        <v>235</v>
      </c>
      <c r="H24" s="99"/>
      <c r="I24" s="99"/>
      <c r="J24" s="8">
        <v>2007</v>
      </c>
      <c r="K24" s="8">
        <v>62</v>
      </c>
      <c r="L24" s="8">
        <v>15</v>
      </c>
      <c r="M24" s="8">
        <v>47</v>
      </c>
      <c r="P24" s="8">
        <v>297.16530503330739</v>
      </c>
      <c r="Q24" s="8">
        <v>210.66797811053527</v>
      </c>
      <c r="R24" s="8">
        <v>324.77083490227767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62</v>
      </c>
      <c r="L25" s="8">
        <v>15</v>
      </c>
      <c r="M25" s="8">
        <v>47</v>
      </c>
      <c r="P25" s="8">
        <v>290.17094470316414</v>
      </c>
      <c r="Q25" s="8">
        <v>197.31759148635959</v>
      </c>
      <c r="R25" s="8">
        <v>319.8049936021439</v>
      </c>
    </row>
    <row r="26" spans="2:18" s="8" customFormat="1" x14ac:dyDescent="0.25">
      <c r="B26" s="12" t="s">
        <v>107</v>
      </c>
      <c r="C26" s="193">
        <v>1.3</v>
      </c>
      <c r="D26" s="161">
        <v>1.1337821162790696</v>
      </c>
      <c r="H26" s="99"/>
      <c r="I26" s="99"/>
      <c r="J26" s="8">
        <v>2009</v>
      </c>
      <c r="K26" s="8">
        <v>62</v>
      </c>
      <c r="L26" s="8">
        <v>15</v>
      </c>
      <c r="M26" s="8">
        <v>47</v>
      </c>
      <c r="P26" s="8">
        <v>302.22719445130429</v>
      </c>
      <c r="Q26" s="8">
        <v>205.89868733460705</v>
      </c>
      <c r="R26" s="8">
        <v>332.97033502046321</v>
      </c>
    </row>
    <row r="27" spans="2:18" s="8" customFormat="1" x14ac:dyDescent="0.25">
      <c r="B27" s="12" t="s">
        <v>108</v>
      </c>
      <c r="C27" s="193">
        <v>1</v>
      </c>
      <c r="D27" s="161">
        <v>1.1091337441860465</v>
      </c>
      <c r="H27" s="99"/>
      <c r="I27" s="99"/>
      <c r="J27" s="8">
        <v>2010</v>
      </c>
      <c r="K27" s="8">
        <v>62</v>
      </c>
      <c r="L27" s="8">
        <v>15</v>
      </c>
      <c r="M27" s="8">
        <v>47</v>
      </c>
      <c r="P27" s="8">
        <v>303.90861488030669</v>
      </c>
      <c r="Q27" s="8">
        <v>203.16480569995568</v>
      </c>
      <c r="R27" s="8">
        <v>336.06089440595093</v>
      </c>
    </row>
    <row r="28" spans="2:18" s="8" customFormat="1" x14ac:dyDescent="0.25">
      <c r="B28" s="12" t="s">
        <v>109</v>
      </c>
      <c r="C28" s="193">
        <v>0.72727299999999995</v>
      </c>
      <c r="D28" s="161">
        <v>1.2079608095238095</v>
      </c>
      <c r="H28" s="99"/>
      <c r="I28" s="99"/>
      <c r="J28" s="8">
        <v>2011</v>
      </c>
      <c r="K28" s="8">
        <v>62</v>
      </c>
      <c r="L28" s="8">
        <v>15</v>
      </c>
      <c r="M28" s="8">
        <v>47</v>
      </c>
      <c r="P28" s="8">
        <v>304.15054826553057</v>
      </c>
      <c r="Q28" s="8">
        <v>201.85647970200168</v>
      </c>
      <c r="R28" s="8">
        <v>336.79759142410342</v>
      </c>
    </row>
    <row r="29" spans="2:18" s="8" customFormat="1" x14ac:dyDescent="0.25">
      <c r="B29" s="12" t="s">
        <v>110</v>
      </c>
      <c r="C29" s="193">
        <v>1</v>
      </c>
      <c r="D29" s="161">
        <v>1.0326421627906974</v>
      </c>
      <c r="H29" s="99"/>
      <c r="I29" s="99"/>
      <c r="J29" s="8">
        <v>2012</v>
      </c>
      <c r="K29" s="8">
        <v>62</v>
      </c>
      <c r="L29" s="8">
        <v>15</v>
      </c>
      <c r="M29" s="8">
        <v>47</v>
      </c>
      <c r="P29" s="8">
        <v>290.03132761093428</v>
      </c>
      <c r="Q29" s="8">
        <v>185.6381130266694</v>
      </c>
      <c r="R29" s="8">
        <v>323.34831098889123</v>
      </c>
    </row>
    <row r="30" spans="2:18" s="8" customFormat="1" x14ac:dyDescent="0.25">
      <c r="B30" s="12" t="s">
        <v>111</v>
      </c>
      <c r="C30" s="193">
        <v>1.3333330000000001</v>
      </c>
      <c r="D30" s="161">
        <v>1.0838984186046514</v>
      </c>
      <c r="H30" s="99"/>
      <c r="I30" s="99"/>
      <c r="J30" s="8">
        <v>2013</v>
      </c>
      <c r="K30" s="8">
        <v>62</v>
      </c>
      <c r="L30" s="8">
        <v>15</v>
      </c>
      <c r="M30" s="8">
        <v>47</v>
      </c>
      <c r="P30" s="8">
        <v>288.47828584373082</v>
      </c>
      <c r="Q30" s="8">
        <v>186.6836373388866</v>
      </c>
      <c r="R30" s="8">
        <v>320.96593962187228</v>
      </c>
    </row>
    <row r="31" spans="2:18" s="8" customFormat="1" x14ac:dyDescent="0.25">
      <c r="B31" s="12" t="s">
        <v>112</v>
      </c>
      <c r="C31" s="193">
        <v>1.4444440000000001</v>
      </c>
      <c r="D31" s="161">
        <v>1.2228997317073171</v>
      </c>
      <c r="H31" s="99"/>
      <c r="I31" s="99"/>
      <c r="J31" s="8">
        <v>2014</v>
      </c>
      <c r="K31" s="8">
        <v>62</v>
      </c>
      <c r="L31" s="8">
        <v>15</v>
      </c>
      <c r="M31" s="8">
        <v>47</v>
      </c>
      <c r="P31" s="8">
        <v>276.18502786603176</v>
      </c>
      <c r="Q31" s="8">
        <v>196.80493530244348</v>
      </c>
      <c r="R31" s="8">
        <v>301.51909996079428</v>
      </c>
    </row>
    <row r="32" spans="2:18" s="8" customFormat="1" x14ac:dyDescent="0.25">
      <c r="B32" s="8" t="s">
        <v>113</v>
      </c>
      <c r="D32" s="99"/>
      <c r="E32" s="99"/>
      <c r="H32" s="99"/>
      <c r="I32" s="99"/>
    </row>
    <row r="33" spans="1:22" s="8" customFormat="1" x14ac:dyDescent="0.25">
      <c r="B33" s="52"/>
      <c r="H33" s="99"/>
      <c r="I33" s="99"/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52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92</v>
      </c>
    </row>
    <row r="41" spans="1:22" x14ac:dyDescent="0.25">
      <c r="A41" t="s">
        <v>156</v>
      </c>
      <c r="B41" t="s">
        <v>155</v>
      </c>
    </row>
    <row r="42" spans="1:22" x14ac:dyDescent="0.25">
      <c r="A42">
        <v>2006</v>
      </c>
      <c r="B42">
        <v>2015</v>
      </c>
      <c r="H42" s="196" t="s">
        <v>138</v>
      </c>
      <c r="P42" s="5"/>
    </row>
    <row r="43" spans="1:22" x14ac:dyDescent="0.25">
      <c r="H43" s="190">
        <v>387</v>
      </c>
    </row>
    <row r="44" spans="1:22" x14ac:dyDescent="0.25">
      <c r="A44" s="132">
        <v>2006</v>
      </c>
      <c r="B44" s="31" t="s">
        <v>1</v>
      </c>
      <c r="C44" s="133">
        <v>2015</v>
      </c>
      <c r="D44" s="31" t="s">
        <v>1</v>
      </c>
      <c r="H44" s="190"/>
      <c r="P44" s="15" t="s">
        <v>10</v>
      </c>
    </row>
    <row r="45" spans="1:22" x14ac:dyDescent="0.25">
      <c r="A45" s="121" t="s">
        <v>244</v>
      </c>
      <c r="B45" s="48">
        <v>53.452796936035156</v>
      </c>
      <c r="C45" s="47" t="s">
        <v>244</v>
      </c>
      <c r="D45" s="48">
        <v>41.258678436279297</v>
      </c>
      <c r="H45" s="190">
        <v>11</v>
      </c>
      <c r="P45" s="15" t="s">
        <v>10</v>
      </c>
    </row>
    <row r="46" spans="1:22" x14ac:dyDescent="0.25">
      <c r="A46" s="33" t="s">
        <v>245</v>
      </c>
      <c r="B46" s="40">
        <v>6.8058414459228516</v>
      </c>
      <c r="C46" s="49" t="s">
        <v>245</v>
      </c>
      <c r="D46" s="40">
        <v>13.383898735046387</v>
      </c>
      <c r="H46" s="190"/>
      <c r="P46" s="15" t="s">
        <v>10</v>
      </c>
    </row>
    <row r="47" spans="1:22" x14ac:dyDescent="0.25">
      <c r="A47" s="33" t="s">
        <v>246</v>
      </c>
      <c r="B47" s="40">
        <v>3.6137425899505615</v>
      </c>
      <c r="C47" s="49" t="s">
        <v>247</v>
      </c>
      <c r="D47" s="40">
        <v>4.6413846015930176</v>
      </c>
      <c r="H47" s="190">
        <v>76</v>
      </c>
    </row>
    <row r="48" spans="1:22" x14ac:dyDescent="0.25">
      <c r="A48" s="33" t="s">
        <v>248</v>
      </c>
      <c r="B48" s="40">
        <v>3.3712737560272217</v>
      </c>
      <c r="C48" s="49" t="s">
        <v>246</v>
      </c>
      <c r="D48" s="40">
        <v>3.1988840103149414</v>
      </c>
      <c r="H48" s="190"/>
      <c r="P48" s="15" t="s">
        <v>10</v>
      </c>
    </row>
    <row r="49" spans="1:16" x14ac:dyDescent="0.25">
      <c r="A49" s="37" t="s">
        <v>249</v>
      </c>
      <c r="B49" s="51">
        <v>2.8417356014251709</v>
      </c>
      <c r="C49" s="50" t="s">
        <v>249</v>
      </c>
      <c r="D49" s="51">
        <v>3.0728211402893066</v>
      </c>
      <c r="H49" s="190">
        <v>98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154</v>
      </c>
    </row>
    <row r="52" spans="1:16" x14ac:dyDescent="0.25">
      <c r="A52" s="8" t="s">
        <v>156</v>
      </c>
      <c r="B52" s="8" t="s">
        <v>155</v>
      </c>
      <c r="O52" s="15"/>
      <c r="P52" s="15"/>
    </row>
    <row r="53" spans="1:16" x14ac:dyDescent="0.25">
      <c r="A53">
        <v>2006</v>
      </c>
      <c r="B53">
        <v>2015</v>
      </c>
    </row>
    <row r="55" spans="1:16" x14ac:dyDescent="0.25">
      <c r="A55" s="132">
        <v>2006</v>
      </c>
      <c r="B55" s="31" t="s">
        <v>1</v>
      </c>
      <c r="C55" s="133">
        <v>2015</v>
      </c>
      <c r="D55" s="31" t="s">
        <v>1</v>
      </c>
      <c r="G55" s="141" t="s">
        <v>139</v>
      </c>
      <c r="J55" s="14" t="s">
        <v>153</v>
      </c>
      <c r="L55" s="141" t="s">
        <v>140</v>
      </c>
      <c r="N55" s="15"/>
    </row>
    <row r="56" spans="1:16" x14ac:dyDescent="0.25">
      <c r="A56" s="121" t="s">
        <v>244</v>
      </c>
      <c r="B56" s="48">
        <v>66.640205383300781</v>
      </c>
      <c r="C56" s="47" t="s">
        <v>244</v>
      </c>
      <c r="D56" s="48">
        <v>53.618915557861328</v>
      </c>
      <c r="H56" s="4">
        <v>2006</v>
      </c>
      <c r="I56" s="175">
        <v>2015</v>
      </c>
      <c r="M56" s="120"/>
      <c r="N56" s="8"/>
    </row>
    <row r="57" spans="1:16" x14ac:dyDescent="0.25">
      <c r="A57" s="33" t="s">
        <v>250</v>
      </c>
      <c r="B57" s="40">
        <v>5.1246719360351563</v>
      </c>
      <c r="C57" s="49" t="s">
        <v>250</v>
      </c>
      <c r="D57" s="40">
        <v>12.072353363037109</v>
      </c>
      <c r="G57" s="8" t="s">
        <v>44</v>
      </c>
      <c r="H57" s="190">
        <v>271.7</v>
      </c>
      <c r="I57" s="190">
        <v>524.9</v>
      </c>
      <c r="J57" s="15" t="s">
        <v>10</v>
      </c>
      <c r="M57" s="120">
        <v>2006</v>
      </c>
      <c r="N57" s="2">
        <v>2015</v>
      </c>
    </row>
    <row r="58" spans="1:16" x14ac:dyDescent="0.25">
      <c r="A58" s="33" t="s">
        <v>251</v>
      </c>
      <c r="B58" s="40">
        <v>2.9955203533172607</v>
      </c>
      <c r="C58" s="49" t="s">
        <v>252</v>
      </c>
      <c r="D58" s="40">
        <v>8.3573408126831055</v>
      </c>
      <c r="G58" s="8" t="s">
        <v>45</v>
      </c>
      <c r="H58" s="190">
        <v>3916.8</v>
      </c>
      <c r="I58" s="190">
        <v>6115.8</v>
      </c>
      <c r="J58" s="15" t="s">
        <v>10</v>
      </c>
      <c r="M58" s="120" t="s">
        <v>10</v>
      </c>
      <c r="N58" s="15" t="s">
        <v>10</v>
      </c>
    </row>
    <row r="59" spans="1:16" x14ac:dyDescent="0.25">
      <c r="A59" s="33" t="s">
        <v>253</v>
      </c>
      <c r="B59" s="40">
        <v>2.261939525604248</v>
      </c>
      <c r="C59" s="49" t="s">
        <v>254</v>
      </c>
      <c r="D59" s="40">
        <v>6.74920654296875</v>
      </c>
      <c r="G59" s="8" t="s">
        <v>49</v>
      </c>
      <c r="H59" s="190">
        <v>307.8</v>
      </c>
      <c r="I59" s="190">
        <v>547.70000000000005</v>
      </c>
      <c r="J59" s="15" t="s">
        <v>10</v>
      </c>
      <c r="M59" s="120" t="s">
        <v>10</v>
      </c>
      <c r="N59" s="15" t="s">
        <v>10</v>
      </c>
    </row>
    <row r="60" spans="1:16" x14ac:dyDescent="0.25">
      <c r="A60" s="37" t="s">
        <v>252</v>
      </c>
      <c r="B60" s="51">
        <v>1.6647535562515259</v>
      </c>
      <c r="C60" s="50" t="s">
        <v>253</v>
      </c>
      <c r="D60" s="51">
        <v>2.206923246383667</v>
      </c>
      <c r="G60" s="8" t="s">
        <v>189</v>
      </c>
      <c r="H60" s="190">
        <v>2063.6999999999998</v>
      </c>
      <c r="I60" s="190">
        <v>78.7</v>
      </c>
      <c r="J60" s="15" t="s">
        <v>10</v>
      </c>
      <c r="M60" s="120" t="s">
        <v>10</v>
      </c>
      <c r="N60" s="15" t="s">
        <v>10</v>
      </c>
    </row>
    <row r="61" spans="1:16" x14ac:dyDescent="0.25">
      <c r="G61" t="s">
        <v>127</v>
      </c>
      <c r="H61" s="197">
        <v>6560</v>
      </c>
      <c r="I61" s="197">
        <v>7267.0999999999995</v>
      </c>
      <c r="J61" s="210"/>
      <c r="M61" s="8"/>
      <c r="N61" s="2"/>
    </row>
    <row r="62" spans="1:16" x14ac:dyDescent="0.25">
      <c r="A62" s="150" t="s">
        <v>90</v>
      </c>
      <c r="G62" s="210"/>
      <c r="M62" s="99">
        <v>2006</v>
      </c>
      <c r="N62" s="2">
        <v>2015</v>
      </c>
    </row>
    <row r="63" spans="1:16" x14ac:dyDescent="0.25">
      <c r="A63" s="8" t="s">
        <v>156</v>
      </c>
      <c r="B63" s="8" t="s">
        <v>155</v>
      </c>
      <c r="H63" s="4">
        <v>2006</v>
      </c>
      <c r="I63" s="119">
        <v>2015</v>
      </c>
      <c r="J63" s="15" t="s">
        <v>10</v>
      </c>
      <c r="M63" s="120" t="s">
        <v>10</v>
      </c>
      <c r="N63" s="2" t="s">
        <v>10</v>
      </c>
    </row>
    <row r="64" spans="1:16" x14ac:dyDescent="0.25">
      <c r="A64">
        <v>2006</v>
      </c>
      <c r="B64">
        <v>2015</v>
      </c>
      <c r="G64" s="8" t="s">
        <v>46</v>
      </c>
      <c r="H64" s="190">
        <v>234.71</v>
      </c>
      <c r="I64" s="190">
        <v>1003.8</v>
      </c>
      <c r="J64" s="15" t="s">
        <v>10</v>
      </c>
      <c r="M64" s="120" t="s">
        <v>10</v>
      </c>
      <c r="N64" s="2" t="s">
        <v>10</v>
      </c>
    </row>
    <row r="65" spans="1:14" x14ac:dyDescent="0.25">
      <c r="G65" s="8" t="s">
        <v>47</v>
      </c>
      <c r="H65" s="190">
        <v>333</v>
      </c>
      <c r="I65" s="190">
        <v>462.8</v>
      </c>
      <c r="J65" s="15" t="s">
        <v>10</v>
      </c>
      <c r="M65" s="120" t="s">
        <v>10</v>
      </c>
      <c r="N65" s="2" t="s">
        <v>10</v>
      </c>
    </row>
    <row r="66" spans="1:14" x14ac:dyDescent="0.25">
      <c r="A66" s="150" t="s">
        <v>90</v>
      </c>
      <c r="B66" s="27"/>
      <c r="C66" s="27"/>
      <c r="D66" s="27"/>
      <c r="G66" s="8" t="s">
        <v>48</v>
      </c>
      <c r="H66" s="190">
        <v>942.6</v>
      </c>
      <c r="I66" s="190">
        <v>1527.8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2015</v>
      </c>
      <c r="D67" s="31" t="s">
        <v>1</v>
      </c>
      <c r="G67" s="8" t="s">
        <v>190</v>
      </c>
      <c r="H67" s="190" t="e">
        <v>#N/A</v>
      </c>
      <c r="I67" s="190" t="e">
        <v>#N/A</v>
      </c>
      <c r="J67" s="15" t="s">
        <v>10</v>
      </c>
    </row>
    <row r="68" spans="1:14" x14ac:dyDescent="0.25">
      <c r="A68" s="121" t="s">
        <v>255</v>
      </c>
      <c r="B68" s="48">
        <v>5.5535087585449219</v>
      </c>
      <c r="C68" s="47" t="s">
        <v>256</v>
      </c>
      <c r="D68" s="48">
        <v>10.59883975982666</v>
      </c>
      <c r="G68" s="8" t="s">
        <v>127</v>
      </c>
      <c r="H68" s="197">
        <v>1510.31</v>
      </c>
      <c r="I68" s="197">
        <v>2994.3999999999996</v>
      </c>
      <c r="J68" s="210"/>
    </row>
    <row r="69" spans="1:14" x14ac:dyDescent="0.25">
      <c r="A69" s="33" t="s">
        <v>257</v>
      </c>
      <c r="B69" s="40">
        <v>3.8435792922973633</v>
      </c>
      <c r="C69" s="49" t="s">
        <v>255</v>
      </c>
      <c r="D69" s="40">
        <v>4.3763747215270996</v>
      </c>
    </row>
    <row r="70" spans="1:14" x14ac:dyDescent="0.25">
      <c r="A70" s="33" t="s">
        <v>258</v>
      </c>
      <c r="B70" s="40">
        <v>2.6555724143981934</v>
      </c>
      <c r="C70" s="49" t="s">
        <v>259</v>
      </c>
      <c r="D70" s="40">
        <v>3.6222119331359863</v>
      </c>
      <c r="G70" t="s">
        <v>192</v>
      </c>
    </row>
    <row r="71" spans="1:14" x14ac:dyDescent="0.25">
      <c r="A71" s="33" t="s">
        <v>260</v>
      </c>
      <c r="B71" s="40">
        <v>2.5815856456756592</v>
      </c>
      <c r="C71" s="49" t="s">
        <v>260</v>
      </c>
      <c r="D71" s="40">
        <v>2.6741559505462646</v>
      </c>
    </row>
    <row r="72" spans="1:14" x14ac:dyDescent="0.25">
      <c r="A72" s="37" t="s">
        <v>261</v>
      </c>
      <c r="B72" s="51">
        <v>2.463470458984375</v>
      </c>
      <c r="C72" s="50" t="s">
        <v>262</v>
      </c>
      <c r="D72" s="51">
        <v>1.9407262802124023</v>
      </c>
    </row>
    <row r="74" spans="1:14" x14ac:dyDescent="0.25">
      <c r="A74" s="150" t="s">
        <v>91</v>
      </c>
      <c r="B74" s="8"/>
    </row>
    <row r="75" spans="1:14" x14ac:dyDescent="0.25">
      <c r="A75" s="8" t="s">
        <v>156</v>
      </c>
      <c r="B75" s="8" t="s">
        <v>155</v>
      </c>
    </row>
    <row r="76" spans="1:14" x14ac:dyDescent="0.25">
      <c r="A76" s="8">
        <v>2006</v>
      </c>
      <c r="B76" s="8">
        <v>2015</v>
      </c>
    </row>
    <row r="78" spans="1:14" x14ac:dyDescent="0.25">
      <c r="A78" s="132">
        <v>2006</v>
      </c>
      <c r="B78" s="31" t="s">
        <v>1</v>
      </c>
      <c r="C78" s="133">
        <v>2015</v>
      </c>
      <c r="D78" s="31" t="s">
        <v>1</v>
      </c>
    </row>
    <row r="79" spans="1:14" x14ac:dyDescent="0.25">
      <c r="A79" s="121" t="s">
        <v>263</v>
      </c>
      <c r="B79" s="48">
        <v>13.276605606079102</v>
      </c>
      <c r="C79" s="47" t="s">
        <v>264</v>
      </c>
      <c r="D79" s="48">
        <v>15.18311882019043</v>
      </c>
    </row>
    <row r="80" spans="1:14" x14ac:dyDescent="0.25">
      <c r="A80" s="33" t="s">
        <v>265</v>
      </c>
      <c r="B80" s="40">
        <v>11.676433563232422</v>
      </c>
      <c r="C80" s="49" t="s">
        <v>266</v>
      </c>
      <c r="D80" s="40">
        <v>11.04869270324707</v>
      </c>
    </row>
    <row r="81" spans="1:20" x14ac:dyDescent="0.25">
      <c r="A81" s="33" t="s">
        <v>267</v>
      </c>
      <c r="B81" s="40">
        <v>9.2535285949707031</v>
      </c>
      <c r="C81" s="49" t="s">
        <v>268</v>
      </c>
      <c r="D81" s="40">
        <v>7.7524075508117676</v>
      </c>
    </row>
    <row r="82" spans="1:20" x14ac:dyDescent="0.25">
      <c r="A82" s="33" t="s">
        <v>266</v>
      </c>
      <c r="B82" s="40">
        <v>9.2055082321166992</v>
      </c>
      <c r="C82" s="49" t="s">
        <v>267</v>
      </c>
      <c r="D82" s="40">
        <v>6.1686520576477051</v>
      </c>
    </row>
    <row r="83" spans="1:20" x14ac:dyDescent="0.25">
      <c r="A83" s="37" t="s">
        <v>269</v>
      </c>
      <c r="B83" s="51">
        <v>8.1651058197021484</v>
      </c>
      <c r="C83" s="50" t="s">
        <v>258</v>
      </c>
      <c r="D83" s="51">
        <v>4.8774328231811523</v>
      </c>
    </row>
    <row r="87" spans="1:20" s="10" customFormat="1" x14ac:dyDescent="0.25">
      <c r="A87" s="9" t="s">
        <v>81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144</v>
      </c>
    </row>
    <row r="90" spans="1:20" x14ac:dyDescent="0.25">
      <c r="H90" s="99" t="s">
        <v>153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146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2017-05-30T15:27:38Z</cp:lastPrinted>
  <dcterms:created xsi:type="dcterms:W3CDTF">2012-09-19T13:39:58Z</dcterms:created>
  <dcterms:modified xsi:type="dcterms:W3CDTF">2017-07-25T15:25:32Z</dcterms:modified>
</cp:coreProperties>
</file>