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8.xml" ContentType="application/vnd.openxmlformats-officedocument.drawingml.chartshape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9.xml" ContentType="application/vnd.openxmlformats-officedocument.drawingml.chartshapes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45621"/>
</workbook>
</file>

<file path=xl/sharedStrings.xml><?xml version="1.0" encoding="utf-8"?>
<sst xmlns="http://schemas.openxmlformats.org/spreadsheetml/2006/main" count="879" uniqueCount="299">
  <si>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</si>
  <si>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</si>
  <si>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</si>
  <si>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</si>
  <si>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</si>
  <si>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</si>
  <si>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</si>
  <si>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</si>
  <si>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</si>
  <si>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</si>
  <si>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</si>
  <si>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</si>
  <si>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</si>
  <si>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</si>
  <si>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</si>
  <si>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</si>
  <si>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</si>
  <si>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</si>
  <si>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</si>
  <si>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</si>
  <si>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</si>
  <si>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</si>
  <si>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</si>
  <si>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</si>
  <si>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</si>
  <si>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</si>
  <si>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</si>
  <si>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</si>
  <si>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</si>
  <si>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</si>
  <si>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</si>
  <si>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</si>
  <si>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Services, etc., value added (% of GDP)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</si>
  <si>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</si>
  <si>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</si>
  <si>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</si>
  <si>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</si>
  <si>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</si>
  <si>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</si>
  <si>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</si>
  <si>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</si>
  <si>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</si>
  <si>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</si>
  <si>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</si>
  <si>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</si>
  <si>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</si>
  <si>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</si>
  <si>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</si>
  <si>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</si>
  <si>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</si>
  <si>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</si>
  <si>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</si>
  <si>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</si>
  <si>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</si>
  <si>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</si>
  <si>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</si>
  <si>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</si>
  <si>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</si>
  <si>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</si>
  <si>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</si>
  <si>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</si>
  <si>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</si>
  <si>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</si>
  <si>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</si>
  <si>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</si>
  <si>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</si>
  <si>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</si>
  <si>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</si>
  <si>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</si>
  <si>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</si>
  <si>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Ease of access to loans, 1-7 (best)</t>
  </si>
  <si>
    <t>Quality of air transport infrastructure, 1-7 (best)</t>
  </si>
  <si>
    <t>Quality of electricity supply, 1-7 (best)</t>
  </si>
  <si>
    <t>Quality of port infrastructure, 1-7 (best)</t>
  </si>
  <si>
    <t>Quality of roads, 1-7 (best)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</si>
  <si>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</si>
  <si>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</si>
  <si>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</si>
  <si>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</si>
  <si>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</si>
  <si>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</si>
  <si>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</si>
  <si>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</si>
  <si>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</si>
  <si>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</si>
  <si>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</si>
  <si>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</si>
  <si>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</si>
  <si>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</si>
  <si>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</si>
  <si>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</si>
  <si>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</si>
  <si>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</si>
  <si>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</si>
  <si>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</si>
  <si>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</si>
  <si>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</si>
  <si>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</si>
  <si>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</si>
  <si>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</si>
  <si>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</si>
  <si>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</si>
  <si>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</si>
  <si>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</si>
  <si>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</si>
  <si>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</si>
  <si>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</si>
  <si>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</si>
  <si>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</si>
  <si>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</si>
  <si>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</si>
  <si>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</si>
  <si>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</si>
  <si>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</si>
  <si>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</si>
  <si>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</si>
  <si>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</si>
  <si>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</si>
  <si>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</si>
  <si>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</si>
  <si>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</si>
  <si>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</si>
  <si>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</si>
  <si>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</si>
  <si>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</si>
  <si>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</si>
  <si>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</si>
  <si>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</si>
  <si>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</si>
  <si>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</si>
  <si>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</si>
  <si>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</si>
  <si>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</si>
  <si>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</si>
  <si>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</si>
  <si>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</si>
  <si>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Competitiveness indicators (1-7)</t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</si>
  <si>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</si>
  <si>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</si>
  <si>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</si>
  <si>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</si>
  <si>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</si>
  <si>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</si>
  <si>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</si>
  <si>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</si>
  <si>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</si>
  <si>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</si>
  <si>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</si>
  <si>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</si>
  <si>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Quality of railroad infrastructure, 1-7 (best)</t>
  </si>
  <si>
    <t>Top 3 AfT priorities</t>
  </si>
  <si>
    <t>Percentage of individuals using the Internet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</si>
  <si>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</si>
  <si>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</si>
  <si>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</si>
  <si>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</si>
  <si>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</si>
  <si>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</si>
  <si>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</si>
  <si>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</si>
  <si>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</si>
  <si>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</si>
  <si>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</si>
  <si>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</si>
  <si>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</si>
  <si>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</si>
  <si>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</si>
  <si>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</si>
  <si>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</si>
  <si>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2012/14</t>
  </si>
  <si>
    <t>Δ:06/08-15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</si>
  <si>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</si>
  <si>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</si>
  <si>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</si>
  <si>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</si>
  <si>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</si>
  <si>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</si>
  <si>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</si>
  <si>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Cost to export: Border compliance (USD)</t>
  </si>
  <si>
    <t>Cost to export: Documentary compliance (USD)</t>
  </si>
  <si>
    <t>Cost to import: Border compliance (USD)</t>
  </si>
  <si>
    <t>Cost to import: Documentary compliance (USD)</t>
  </si>
  <si>
    <t>Time to export: Border compliance (hours)</t>
  </si>
  <si>
    <t>Time to export: Documentary compliance (hours)</t>
  </si>
  <si>
    <t>Time to import: Border compliance (hours)</t>
  </si>
  <si>
    <t>Time to import: Documentary compliance (hours)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</si>
  <si>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</si>
  <si>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</si>
  <si>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</si>
  <si>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</si>
  <si>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</si>
  <si>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</si>
  <si>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</si>
  <si>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</si>
  <si>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Poverty headcount ratio at $3.10 a day (2011 PPP) (% of population)</t>
  </si>
  <si>
    <t>2006-08</t>
  </si>
  <si>
    <t>2009-11</t>
  </si>
  <si>
    <t>Cost and time to trade (2016)</t>
  </si>
  <si>
    <t>Fixed-broadband subscriptions per 100 inhabitants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</si>
  <si>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</si>
  <si>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</si>
  <si>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</si>
  <si>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</si>
  <si>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</si>
  <si>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</si>
  <si>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</si>
  <si>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</si>
  <si>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</si>
  <si>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</si>
  <si>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 xml:space="preserve">Population (%) living below $3.10 a day (PPP) 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</si>
  <si>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</si>
  <si>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</si>
  <si>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</si>
  <si>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</si>
  <si>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</si>
  <si>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</si>
  <si>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</si>
  <si>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</si>
  <si>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</si>
  <si>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</si>
  <si>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</si>
  <si>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</si>
  <si>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</si>
  <si>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</si>
  <si>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</si>
  <si>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</si>
  <si>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</si>
  <si>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</si>
  <si>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Aid for trade, disbursed</t>
  </si>
  <si>
    <t>Official development assistance (ODA), disbursed</t>
  </si>
  <si>
    <t>Other Official Flows (OOF), disbursed</t>
  </si>
  <si>
    <t>Trade-related OOF, disbursed</t>
  </si>
  <si>
    <t>Trade facilitation indicators, 2017 (0-2)</t>
  </si>
  <si>
    <t>ICT connectivity (% of population)</t>
  </si>
  <si>
    <t>Benin</t>
  </si>
  <si>
    <t>LDCs</t>
  </si>
  <si>
    <t>Note: Number of partners used in the calculation of average trade costs: total (48), intra-regional (19), extra-regional (29)</t>
  </si>
  <si>
    <t>+129%</t>
  </si>
  <si>
    <t>+74%</t>
  </si>
  <si>
    <t>+110%</t>
  </si>
  <si>
    <t>+91%</t>
  </si>
  <si>
    <t>n_par_regional</t>
  </si>
  <si>
    <t>n_par_intra</t>
  </si>
  <si>
    <t>n_par_extra</t>
  </si>
  <si>
    <t>France</t>
  </si>
  <si>
    <t>China</t>
  </si>
  <si>
    <t>Cote d'Ivoire</t>
  </si>
  <si>
    <t>India</t>
  </si>
  <si>
    <t>Ghana</t>
  </si>
  <si>
    <t>Togo</t>
  </si>
  <si>
    <t>United Kingdom</t>
  </si>
  <si>
    <t>Thailand</t>
  </si>
  <si>
    <t>Nigeria</t>
  </si>
  <si>
    <t>Niger</t>
  </si>
  <si>
    <t>Malaysia</t>
  </si>
  <si>
    <t>Singapore</t>
  </si>
  <si>
    <t>Viet Nam</t>
  </si>
  <si>
    <t>Petroleum products</t>
  </si>
  <si>
    <t>Rice</t>
  </si>
  <si>
    <t>Electric current</t>
  </si>
  <si>
    <t>Other meat, meat offal</t>
  </si>
  <si>
    <t>Lime, cement, construction materials</t>
  </si>
  <si>
    <t>Worn clothing, textile articles</t>
  </si>
  <si>
    <t>Fish, fresh, chilled, frozen</t>
  </si>
  <si>
    <t>Cotton</t>
  </si>
  <si>
    <t>Tobacco, manufactured</t>
  </si>
  <si>
    <t>Fruit, nuts excl. oil nuts</t>
  </si>
  <si>
    <t>Ship, boat, floating structures</t>
  </si>
  <si>
    <t>Fixed veg. fat, oils, soft</t>
  </si>
  <si>
    <t>Unemployment (% of total labour force)</t>
  </si>
  <si>
    <t>Female labour force participation rate (%)</t>
  </si>
  <si>
    <t>ODA (% of gross national income)</t>
  </si>
  <si>
    <t>Import duties collected (% of tax revenue, 2006-2013)</t>
  </si>
  <si>
    <t>Trade to GDP ratio (%)</t>
  </si>
  <si>
    <t>Commercial services as % of total exports (%)</t>
  </si>
  <si>
    <t>Commercial services as % of total imports (%)</t>
  </si>
  <si>
    <t>Product diversification (based on HS02, 4-dig.)</t>
  </si>
  <si>
    <t>Market diversification</t>
  </si>
  <si>
    <t>Imports: weighted avg. MFN applied (05-14)</t>
  </si>
  <si>
    <t>Exports: weighted avg. faced (05-14)</t>
  </si>
  <si>
    <t>Exports: duty free (value in %) (05-14)</t>
  </si>
  <si>
    <t>Mobile broadband subscriptions</t>
  </si>
  <si>
    <t>Fixed  broadband subscriptions</t>
  </si>
  <si>
    <t>Individuals using the internet</t>
  </si>
  <si>
    <t>-</t>
  </si>
  <si>
    <t>1. Transport infrastructure</t>
  </si>
  <si>
    <t>2. Network infrastructure</t>
  </si>
  <si>
    <t>3. Industrialization</t>
  </si>
  <si>
    <t>EU Institutions</t>
  </si>
  <si>
    <t>International Development Association</t>
  </si>
  <si>
    <t>Denmark</t>
  </si>
  <si>
    <t>African Development Fund</t>
  </si>
  <si>
    <t>Germany</t>
  </si>
  <si>
    <t>Belgium</t>
  </si>
  <si>
    <t>Aid for Trade at a Glance 2017: Promoting Trade, Inclusiveness and Connectivity for Sustainable Development - © OECD / WTO 2017</t>
  </si>
  <si>
    <t xml:space="preserve">Country profiles </t>
  </si>
  <si>
    <t>Aid, Trade and Development Indicators for  Benin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</si>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</sst>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70" formatCode="#,##0.0"/>
    <numFmt numFmtId="171" formatCode="0.0"/>
    <numFmt numFmtId="172" formatCode="_-* #,##0.0_-;\-* #,##0.0_-;_-* &quot;-&quot;??_-;_-@_-"/>
    <numFmt numFmtId="173" formatCode="#,##0_ ;\-#,##0\ "/>
    <numFmt numFmtId="174" formatCode="#,##0.000"/>
    <numFmt numFmtId="175" formatCode="#,##0.0_ ;\-#,##0.0\ "/>
    <numFmt numFmtId="176" formatCode="0.000000"/>
    <numFmt numFmtId="177" formatCode="0.000"/>
    <numFmt numFmtId="178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0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1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0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1" fontId="12" fillId="0" borderId="0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1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3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0" fontId="0" fillId="2" borderId="0" xfId="0" applyNumberFormat="1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3" fontId="0" fillId="0" borderId="0" xfId="0" applyNumberFormat="1"/>
    <xf numFmtId="175" fontId="11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172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4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4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1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5" fontId="7" fillId="0" borderId="0" xfId="1" applyNumberFormat="1" applyFont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0" fontId="10" fillId="0" borderId="0" xfId="0" applyFont="1"/>
    <xf numFmtId="176" fontId="0" fillId="0" borderId="0" xfId="0" applyNumberFormat="1"/>
    <xf numFmtId="171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4" fontId="0" fillId="0" borderId="0" xfId="0" applyNumberFormat="1" applyFont="1" applyFill="1" applyBorder="1"/>
    <xf numFmtId="174" fontId="0" fillId="0" borderId="0" xfId="0" applyNumberFormat="1"/>
    <xf numFmtId="177" fontId="0" fillId="0" borderId="0" xfId="0" applyNumberFormat="1" applyAlignment="1">
      <alignment horizontal="center"/>
    </xf>
    <xf numFmtId="177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1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3" fontId="7" fillId="0" borderId="0" xfId="1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78" fontId="11" fillId="0" borderId="0" xfId="1" applyNumberFormat="1" applyFont="1" applyBorder="1" applyAlignment="1">
      <alignment horizontal="center"/>
    </xf>
    <xf numFmtId="0" fontId="26" fillId="0" borderId="4" xfId="0" applyFont="1" applyBorder="1" applyAlignment="1">
      <alignment horizontal="center" wrapText="1"/>
    </xf>
    <xf numFmtId="177" fontId="8" fillId="0" borderId="0" xfId="0" applyNumberFormat="1" applyFont="1" applyAlignment="1">
      <alignment horizontal="left"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0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0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Figures!$L$12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Figures!$L$13:$L$24</c:f>
              <c:numCache>
                <c:formatCode>0.00</c:formatCode>
                <c:ptCount val="12"/>
                <c:pt idx="0">
                  <c:v>5.8671701699495316E-2</c:v>
                </c:pt>
                <c:pt idx="1">
                  <c:v>0.59979833569377661</c:v>
                </c:pt>
                <c:pt idx="2">
                  <c:v>70.598439707886428</c:v>
                </c:pt>
                <c:pt idx="3">
                  <c:v>1.6181416106410325</c:v>
                </c:pt>
                <c:pt idx="4">
                  <c:v>37.370937355561182</c:v>
                </c:pt>
                <c:pt idx="5">
                  <c:v>8.5585960015887395</c:v>
                </c:pt>
                <c:pt idx="6">
                  <c:v>2.2150939465500414</c:v>
                </c:pt>
                <c:pt idx="7">
                  <c:v>43.528393291810062</c:v>
                </c:pt>
                <c:pt idx="8">
                  <c:v>2.5539657878689468</c:v>
                </c:pt>
                <c:pt idx="9">
                  <c:v>0</c:v>
                </c:pt>
                <c:pt idx="10">
                  <c:v>3.2079990021884441E-2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0.69819669611752033</c:v>
                </c:pt>
                <c:pt idx="1">
                  <c:v>3.9497563305000462E-2</c:v>
                </c:pt>
                <c:pt idx="2">
                  <c:v>55.725781012598112</c:v>
                </c:pt>
                <c:pt idx="3">
                  <c:v>0.89894958717438078</c:v>
                </c:pt>
                <c:pt idx="4">
                  <c:v>14.085904754077395</c:v>
                </c:pt>
                <c:pt idx="5">
                  <c:v>5.1374269621446729</c:v>
                </c:pt>
                <c:pt idx="6">
                  <c:v>3.168319551141527</c:v>
                </c:pt>
                <c:pt idx="7">
                  <c:v>32.375896908425261</c:v>
                </c:pt>
                <c:pt idx="8">
                  <c:v>3.9848412880940791</c:v>
                </c:pt>
                <c:pt idx="9">
                  <c:v>3.3560400042915717E-2</c:v>
                </c:pt>
                <c:pt idx="10">
                  <c:v>2.1575567622979481E-2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45760"/>
        <c:axId val="154399104"/>
      </c:barChart>
      <c:catAx>
        <c:axId val="154245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4399104"/>
        <c:crosses val="autoZero"/>
        <c:auto val="1"/>
        <c:lblAlgn val="ctr"/>
        <c:lblOffset val="100"/>
        <c:noMultiLvlLbl val="0"/>
      </c:catAx>
      <c:valAx>
        <c:axId val="154399104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424576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129398459339E-2"/>
          <c:y val="0.86948417162140446"/>
          <c:w val="0.35669846147280371"/>
          <c:h val="8.928526791293944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(Figures!$B$152,Figures!$C$152)</c:f>
              <c:numCache>
                <c:formatCode>#,##0.00</c:formatCode>
                <c:ptCount val="2"/>
                <c:pt idx="0">
                  <c:v>0.84817860260002764</c:v>
                </c:pt>
                <c:pt idx="1">
                  <c:v>0.68240111374989765</c:v>
                </c:pt>
              </c:numCache>
            </c:numRef>
          </c:val>
        </c:ser>
        <c:ser>
          <c:idx val="1"/>
          <c:order val="1"/>
          <c:tx>
            <c:strRef>
              <c:f>Figures!$A$153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(Figures!$B$153,Figures!$C$153)</c:f>
              <c:numCache>
                <c:formatCode>#,##0.00</c:formatCode>
                <c:ptCount val="2"/>
                <c:pt idx="0">
                  <c:v>1.0519546143598697E-2</c:v>
                </c:pt>
                <c:pt idx="1">
                  <c:v>5.2379002538694625E-2</c:v>
                </c:pt>
              </c:numCache>
            </c:numRef>
          </c:val>
        </c:ser>
        <c:ser>
          <c:idx val="2"/>
          <c:order val="2"/>
          <c:tx>
            <c:strRef>
              <c:f>Figures!$A$154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(Figures!$B$154,Figures!$C$154)</c:f>
              <c:numCache>
                <c:formatCode>#,##0.00</c:formatCode>
                <c:ptCount val="2"/>
                <c:pt idx="0">
                  <c:v>0.14130185125637376</c:v>
                </c:pt>
                <c:pt idx="1">
                  <c:v>0.26521988371140776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1449472"/>
        <c:axId val="181451008"/>
      </c:barChart>
      <c:catAx>
        <c:axId val="18144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451008"/>
        <c:crosses val="autoZero"/>
        <c:auto val="1"/>
        <c:lblAlgn val="ctr"/>
        <c:lblOffset val="100"/>
        <c:noMultiLvlLbl val="0"/>
      </c:catAx>
      <c:valAx>
        <c:axId val="18145100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449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Figures!$A$157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0.35378985572452687</c:v>
                </c:pt>
                <c:pt idx="1">
                  <c:v>0.43872344898404719</c:v>
                </c:pt>
              </c:numCache>
            </c:numRef>
          </c:val>
        </c:ser>
        <c:ser>
          <c:idx val="1"/>
          <c:order val="1"/>
          <c:tx>
            <c:strRef>
              <c:f>Figures!$A$158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(Figures!$B$158,Figures!$C$158)</c:f>
              <c:numCache>
                <c:formatCode>#,##0.00</c:formatCode>
                <c:ptCount val="2"/>
                <c:pt idx="0">
                  <c:v>0.2268314386554286</c:v>
                </c:pt>
                <c:pt idx="1">
                  <c:v>0.18040136807975615</c:v>
                </c:pt>
              </c:numCache>
            </c:numRef>
          </c:val>
        </c:ser>
        <c:ser>
          <c:idx val="2"/>
          <c:order val="2"/>
          <c:tx>
            <c:strRef>
              <c:f>Figures!$A$159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(Figures!$B$159,Figures!$C$159)</c:f>
              <c:numCache>
                <c:formatCode>#,##0.00</c:formatCode>
                <c:ptCount val="2"/>
                <c:pt idx="0">
                  <c:v>0.41937870562004459</c:v>
                </c:pt>
                <c:pt idx="1">
                  <c:v>0.38087518293619671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2469376"/>
        <c:axId val="182470912"/>
      </c:barChart>
      <c:catAx>
        <c:axId val="18246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470912"/>
        <c:crosses val="autoZero"/>
        <c:auto val="1"/>
        <c:lblAlgn val="ctr"/>
        <c:lblOffset val="100"/>
        <c:noMultiLvlLbl val="0"/>
      </c:catAx>
      <c:valAx>
        <c:axId val="182470912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82469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422915593494743"/>
          <c:y val="0.156773851544419"/>
          <c:w val="0.56577084406505262"/>
          <c:h val="0.6455653388154066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Figures!$A$139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(Figures!$B$139,Figures!$C$139)</c:f>
              <c:numCache>
                <c:formatCode>#,##0.00</c:formatCode>
                <c:ptCount val="2"/>
                <c:pt idx="0">
                  <c:v>0.25956840390879482</c:v>
                </c:pt>
                <c:pt idx="1">
                  <c:v>0.16649594661827974</c:v>
                </c:pt>
              </c:numCache>
            </c:numRef>
          </c:val>
        </c:ser>
        <c:ser>
          <c:idx val="1"/>
          <c:order val="1"/>
          <c:tx>
            <c:strRef>
              <c:f>Figures!$A$140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(Figures!$B$140,Figures!$C$140)</c:f>
              <c:numCache>
                <c:formatCode>#,##0.00</c:formatCode>
                <c:ptCount val="2"/>
                <c:pt idx="0">
                  <c:v>0.59171416938110755</c:v>
                </c:pt>
                <c:pt idx="1">
                  <c:v>0.41233281629547247</c:v>
                </c:pt>
              </c:numCache>
            </c:numRef>
          </c:val>
        </c:ser>
        <c:ser>
          <c:idx val="2"/>
          <c:order val="2"/>
          <c:tx>
            <c:strRef>
              <c:f>Figures!$A$141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(Figures!$B$141,Figures!$C$141)</c:f>
              <c:numCache>
                <c:formatCode>#,##0.00</c:formatCode>
                <c:ptCount val="2"/>
                <c:pt idx="0">
                  <c:v>0.14871742671009772</c:v>
                </c:pt>
                <c:pt idx="1">
                  <c:v>0.41938599315168723</c:v>
                </c:pt>
              </c:numCache>
            </c:numRef>
          </c:val>
        </c:ser>
        <c:ser>
          <c:idx val="3"/>
          <c:order val="3"/>
          <c:tx>
            <c:strRef>
              <c:f>Figures!$A$142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Figures!$B$142:$C$142</c:f>
              <c:numCache>
                <c:formatCode>#,##0.00</c:formatCode>
                <c:ptCount val="2"/>
                <c:pt idx="0">
                  <c:v>#N/A</c:v>
                </c:pt>
                <c:pt idx="1">
                  <c:v>1.7852439345605665E-3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0923392"/>
        <c:axId val="180925184"/>
      </c:barChart>
      <c:catAx>
        <c:axId val="1809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925184"/>
        <c:crosses val="autoZero"/>
        <c:auto val="1"/>
        <c:lblAlgn val="ctr"/>
        <c:lblOffset val="100"/>
        <c:noMultiLvlLbl val="0"/>
      </c:catAx>
      <c:valAx>
        <c:axId val="18092518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9233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Figures!$A$145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(Figures!$B$145,Figures!$C$145)</c:f>
              <c:numCache>
                <c:formatCode>#,##0.00</c:formatCode>
                <c:ptCount val="2"/>
                <c:pt idx="0">
                  <c:v>0.26339827715788866</c:v>
                </c:pt>
                <c:pt idx="1">
                  <c:v>0.22326326447342573</c:v>
                </c:pt>
              </c:numCache>
            </c:numRef>
          </c:val>
        </c:ser>
        <c:ser>
          <c:idx val="1"/>
          <c:order val="1"/>
          <c:tx>
            <c:strRef>
              <c:f>Figures!$A$146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(Figures!$B$146,Figures!$C$146)</c:f>
              <c:numCache>
                <c:formatCode>#,##0.00</c:formatCode>
                <c:ptCount val="2"/>
                <c:pt idx="0">
                  <c:v>9.8947794415216506E-2</c:v>
                </c:pt>
                <c:pt idx="1">
                  <c:v>9.4207607332295648E-2</c:v>
                </c:pt>
              </c:numCache>
            </c:numRef>
          </c:val>
        </c:ser>
        <c:ser>
          <c:idx val="2"/>
          <c:order val="2"/>
          <c:tx>
            <c:strRef>
              <c:f>Figures!$A$147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(Figures!$B$147,Figures!$C$147)</c:f>
              <c:numCache>
                <c:formatCode>#,##0.00</c:formatCode>
                <c:ptCount val="2"/>
                <c:pt idx="0">
                  <c:v>0.62681389836387813</c:v>
                </c:pt>
                <c:pt idx="1">
                  <c:v>0.66019373460474817</c:v>
                </c:pt>
              </c:numCache>
            </c:numRef>
          </c:val>
        </c:ser>
        <c:ser>
          <c:idx val="3"/>
          <c:order val="3"/>
          <c:tx>
            <c:strRef>
              <c:f>Figures!$A$148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1.0840030063016709E-2</c:v>
                </c:pt>
                <c:pt idx="1">
                  <c:v>2.2335393589530472E-2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1412224"/>
        <c:axId val="181413760"/>
      </c:barChart>
      <c:catAx>
        <c:axId val="1814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413760"/>
        <c:crosses val="autoZero"/>
        <c:auto val="1"/>
        <c:lblAlgn val="ctr"/>
        <c:lblOffset val="100"/>
        <c:noMultiLvlLbl val="0"/>
      </c:catAx>
      <c:valAx>
        <c:axId val="181413760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8141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Figures!$C$164</c:f>
              <c:strCache>
                <c:ptCount val="1"/>
                <c:pt idx="0">
                  <c:v>Benin</c:v>
                </c:pt>
              </c:strCache>
            </c:strRef>
          </c:tx>
          <c:invertIfNegative val="0"/>
          <c:cat>
            <c:numRef>
              <c:f>Figures!$B$165:$B$166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Figures!$C$165:$C$166</c:f>
              <c:numCache>
                <c:formatCode>#,##0_ ;\-#,##0\ </c:formatCode>
                <c:ptCount val="2"/>
                <c:pt idx="0">
                  <c:v>1705.86856947297</c:v>
                </c:pt>
                <c:pt idx="1">
                  <c:v>1931.6649514302601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32544"/>
        <c:axId val="172440192"/>
      </c:barChart>
      <c:lineChart>
        <c:grouping val="standard"/>
        <c:varyColors val="0"/>
        <c:ser>
          <c:idx val="1"/>
          <c:order val="1"/>
          <c:tx>
            <c:strRef>
              <c:f>Figures!$D$164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Figures!$A$201:$B$206</c:f>
              <c:multiLvlStrCache>
                <c:ptCount val="6"/>
                <c:lvl>
                  <c:pt idx="1">
                    <c:v>2006</c:v>
                  </c:pt>
                  <c:pt idx="2">
                    <c:v>28.3 </c:v>
                  </c:pt>
                  <c:pt idx="3">
                    <c:v>29.6 </c:v>
                  </c:pt>
                  <c:pt idx="4">
                    <c:v>42.1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etc., value added (% of GDP)</c:v>
                  </c:pt>
                </c:lvl>
              </c:multiLvlStrCache>
            </c:multiLvlStrRef>
          </c:cat>
          <c:val>
            <c:numRef>
              <c:f>Figures!$D$165:$D$166</c:f>
              <c:numCache>
                <c:formatCode>#,##0_ ;\-#,##0\ </c:formatCode>
                <c:ptCount val="2"/>
                <c:pt idx="0">
                  <c:v>2704.0090751283451</c:v>
                </c:pt>
                <c:pt idx="1">
                  <c:v>3191.4972129693529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32544"/>
        <c:axId val="172440192"/>
      </c:lineChart>
      <c:catAx>
        <c:axId val="17233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440192"/>
        <c:crosses val="autoZero"/>
        <c:auto val="1"/>
        <c:lblAlgn val="ctr"/>
        <c:lblOffset val="100"/>
        <c:noMultiLvlLbl val="0"/>
      </c:catAx>
      <c:valAx>
        <c:axId val="172440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33254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Figures!$B$202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Figures!$B$203:$B$205</c:f>
              <c:numCache>
                <c:formatCode>#,##0.0_ ;\-#,##0.0\ </c:formatCode>
                <c:ptCount val="3"/>
                <c:pt idx="0">
                  <c:v>28.257339477539063</c:v>
                </c:pt>
                <c:pt idx="1">
                  <c:v>29.610660552978516</c:v>
                </c:pt>
                <c:pt idx="2">
                  <c:v>42.132003784179688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Figures!$C$202</c:f>
              <c:strCache>
                <c:ptCount val="1"/>
                <c:pt idx="0">
                  <c:v>2015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Figures!$C$203:$C$205</c:f>
              <c:numCache>
                <c:formatCode>#,##0.0_ ;\-#,##0.0\ </c:formatCode>
                <c:ptCount val="3"/>
                <c:pt idx="0">
                  <c:v>25.321393966674805</c:v>
                </c:pt>
                <c:pt idx="1">
                  <c:v>23.236913681030273</c:v>
                </c:pt>
                <c:pt idx="2">
                  <c:v>51.441688537597656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Figures!$A$179:$B$182</c:f>
              <c:multiLvlStrCache>
                <c:ptCount val="4"/>
                <c:lvl>
                  <c:pt idx="0">
                    <c:v>2006</c:v>
                  </c:pt>
                  <c:pt idx="1">
                    <c:v>2011</c:v>
                  </c:pt>
                  <c:pt idx="2">
                    <c:v>2006</c:v>
                  </c:pt>
                  <c:pt idx="3">
                    <c:v>2011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$3.10 a day (PPP) </c:v>
                  </c:pt>
                </c:lvl>
              </c:multiLvlStrCache>
            </c:multiLvlStrRef>
          </c:cat>
          <c:val>
            <c:numRef>
              <c:f>Figures!$C$179:$C$182</c:f>
              <c:numCache>
                <c:formatCode>0.0</c:formatCode>
                <c:ptCount val="4"/>
                <c:pt idx="0">
                  <c:v>#N/A</c:v>
                </c:pt>
                <c:pt idx="1">
                  <c:v>53.11</c:v>
                </c:pt>
                <c:pt idx="2">
                  <c:v>#N/A</c:v>
                </c:pt>
                <c:pt idx="3">
                  <c:v>75.63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97248"/>
        <c:axId val="210998784"/>
      </c:barChart>
      <c:catAx>
        <c:axId val="21099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98784"/>
        <c:crosses val="autoZero"/>
        <c:auto val="1"/>
        <c:lblAlgn val="ctr"/>
        <c:lblOffset val="100"/>
        <c:noMultiLvlLbl val="0"/>
      </c:catAx>
      <c:valAx>
        <c:axId val="21099878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972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Figures!$A$190:$B$193</c:f>
              <c:multiLvlStrCache>
                <c:ptCount val="4"/>
                <c:lvl>
                  <c:pt idx="0">
                    <c:v>2006</c:v>
                  </c:pt>
                  <c:pt idx="1">
                    <c:v>2011</c:v>
                  </c:pt>
                  <c:pt idx="2">
                    <c:v>2006</c:v>
                  </c:pt>
                  <c:pt idx="3">
                    <c:v>2011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Figures!$C$190:$C$193</c:f>
              <c:numCache>
                <c:formatCode>0.0</c:formatCode>
                <c:ptCount val="4"/>
                <c:pt idx="0">
                  <c:v>#N/A</c:v>
                </c:pt>
                <c:pt idx="1">
                  <c:v>6.06</c:v>
                </c:pt>
                <c:pt idx="2">
                  <c:v>#N/A</c:v>
                </c:pt>
                <c:pt idx="3">
                  <c:v>26.27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457344"/>
        <c:axId val="212458880"/>
      </c:barChart>
      <c:catAx>
        <c:axId val="2124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458880"/>
        <c:crosses val="autoZero"/>
        <c:auto val="1"/>
        <c:lblAlgn val="ctr"/>
        <c:lblOffset val="100"/>
        <c:noMultiLvlLbl val="0"/>
      </c:catAx>
      <c:valAx>
        <c:axId val="21245888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457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Benin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9.3990433680165214E-2</c:v>
                </c:pt>
                <c:pt idx="1">
                  <c:v>0.14107641404916113</c:v>
                </c:pt>
                <c:pt idx="2">
                  <c:v>0.16682262764626796</c:v>
                </c:pt>
                <c:pt idx="3">
                  <c:v>9.2164826331424823E-2</c:v>
                </c:pt>
                <c:pt idx="4">
                  <c:v>7.3471493709955468E-2</c:v>
                </c:pt>
                <c:pt idx="5">
                  <c:v>7.6468933522045493E-2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55040"/>
        <c:axId val="148865408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8.4774613380432129E-2</c:v>
                </c:pt>
                <c:pt idx="1">
                  <c:v>0.11574195325374603</c:v>
                </c:pt>
                <c:pt idx="2">
                  <c:v>0.12057138234376907</c:v>
                </c:pt>
                <c:pt idx="3">
                  <c:v>0.13457667827606201</c:v>
                </c:pt>
                <c:pt idx="4">
                  <c:v>0.11121781170368195</c:v>
                </c:pt>
                <c:pt idx="5">
                  <c:v>0.11565446108579636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55040"/>
        <c:axId val="148865408"/>
      </c:lineChart>
      <c:catAx>
        <c:axId val="14885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8865408"/>
        <c:crosses val="autoZero"/>
        <c:auto val="1"/>
        <c:lblAlgn val="ctr"/>
        <c:lblOffset val="100"/>
        <c:noMultiLvlLbl val="0"/>
      </c:catAx>
      <c:valAx>
        <c:axId val="1488654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885504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Benin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9.3990433680165214E-2</c:v>
                </c:pt>
                <c:pt idx="1">
                  <c:v>0.14107641404916113</c:v>
                </c:pt>
                <c:pt idx="2">
                  <c:v>0.16682262764626796</c:v>
                </c:pt>
                <c:pt idx="3">
                  <c:v>9.2164826331424823E-2</c:v>
                </c:pt>
                <c:pt idx="4">
                  <c:v>7.3471493709955468E-2</c:v>
                </c:pt>
                <c:pt idx="5">
                  <c:v>7.6468933522045493E-2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46368"/>
        <c:axId val="162455552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8.4774613380432129E-2</c:v>
                </c:pt>
                <c:pt idx="1">
                  <c:v>0.11574195325374603</c:v>
                </c:pt>
                <c:pt idx="2">
                  <c:v>0.12057138234376907</c:v>
                </c:pt>
                <c:pt idx="3">
                  <c:v>0.13457667827606201</c:v>
                </c:pt>
                <c:pt idx="4">
                  <c:v>0.11121781170368195</c:v>
                </c:pt>
                <c:pt idx="5">
                  <c:v>0.11565446108579636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46368"/>
        <c:axId val="162455552"/>
      </c:lineChart>
      <c:catAx>
        <c:axId val="1611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455552"/>
        <c:crosses val="autoZero"/>
        <c:auto val="1"/>
        <c:lblAlgn val="ctr"/>
        <c:lblOffset val="100"/>
        <c:noMultiLvlLbl val="0"/>
      </c:catAx>
      <c:valAx>
        <c:axId val="16245555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14636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Figures!$L$12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Figures!$L$13:$L$24</c:f>
              <c:numCache>
                <c:formatCode>0.00</c:formatCode>
                <c:ptCount val="12"/>
                <c:pt idx="0">
                  <c:v>5.8671701699495316E-2</c:v>
                </c:pt>
                <c:pt idx="1">
                  <c:v>0.59979833569377661</c:v>
                </c:pt>
                <c:pt idx="2">
                  <c:v>70.598439707886428</c:v>
                </c:pt>
                <c:pt idx="3">
                  <c:v>1.6181416106410325</c:v>
                </c:pt>
                <c:pt idx="4">
                  <c:v>37.370937355561182</c:v>
                </c:pt>
                <c:pt idx="5">
                  <c:v>8.5585960015887395</c:v>
                </c:pt>
                <c:pt idx="6">
                  <c:v>2.2150939465500414</c:v>
                </c:pt>
                <c:pt idx="7">
                  <c:v>43.528393291810062</c:v>
                </c:pt>
                <c:pt idx="8">
                  <c:v>2.5539657878689468</c:v>
                </c:pt>
                <c:pt idx="9">
                  <c:v>0</c:v>
                </c:pt>
                <c:pt idx="10">
                  <c:v>3.2079990021884441E-2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0.69819669611752033</c:v>
                </c:pt>
                <c:pt idx="1">
                  <c:v>3.9497563305000462E-2</c:v>
                </c:pt>
                <c:pt idx="2">
                  <c:v>55.725781012598112</c:v>
                </c:pt>
                <c:pt idx="3">
                  <c:v>0.89894958717438078</c:v>
                </c:pt>
                <c:pt idx="4">
                  <c:v>14.085904754077395</c:v>
                </c:pt>
                <c:pt idx="5">
                  <c:v>5.1374269621446729</c:v>
                </c:pt>
                <c:pt idx="6">
                  <c:v>3.168319551141527</c:v>
                </c:pt>
                <c:pt idx="7">
                  <c:v>32.375896908425261</c:v>
                </c:pt>
                <c:pt idx="8">
                  <c:v>3.9848412880940791</c:v>
                </c:pt>
                <c:pt idx="9">
                  <c:v>3.3560400042915717E-2</c:v>
                </c:pt>
                <c:pt idx="10">
                  <c:v>2.1575567622979481E-2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85888"/>
        <c:axId val="148887424"/>
      </c:barChart>
      <c:catAx>
        <c:axId val="148885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8887424"/>
        <c:crosses val="autoZero"/>
        <c:auto val="1"/>
        <c:lblAlgn val="ctr"/>
        <c:lblOffset val="100"/>
        <c:noMultiLvlLbl val="0"/>
      </c:catAx>
      <c:valAx>
        <c:axId val="148887424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88858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2016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2.4281249046325684</c:v>
                </c:pt>
                <c:pt idx="1">
                  <c:v>2.1971499919891357</c:v>
                </c:pt>
                <c:pt idx="2">
                  <c:v>2.3914740085601807</c:v>
                </c:pt>
                <c:pt idx="3">
                  <c:v>2.5492310523986816</c:v>
                </c:pt>
                <c:pt idx="4">
                  <c:v>2.4716029167175293</c:v>
                </c:pt>
                <c:pt idx="5">
                  <c:v>2.2307689189910889</c:v>
                </c:pt>
                <c:pt idx="6">
                  <c:v>2.6906619071960449</c:v>
                </c:pt>
              </c:numCache>
            </c:numRef>
          </c:val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2.4500000000000002</c:v>
                </c:pt>
                <c:pt idx="1">
                  <c:v>1.8</c:v>
                </c:pt>
                <c:pt idx="2">
                  <c:v>1.89</c:v>
                </c:pt>
                <c:pt idx="3">
                  <c:v>2.78</c:v>
                </c:pt>
                <c:pt idx="4">
                  <c:v>2.56</c:v>
                </c:pt>
                <c:pt idx="5">
                  <c:v>2.89</c:v>
                </c:pt>
                <c:pt idx="6">
                  <c:v>2.78</c:v>
                </c:pt>
              </c:numCache>
            </c:numRef>
          </c:val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2.3716838665497608</c:v>
                </c:pt>
                <c:pt idx="1">
                  <c:v>2.2658457603210058</c:v>
                </c:pt>
                <c:pt idx="2">
                  <c:v>2.1399229123042178</c:v>
                </c:pt>
                <c:pt idx="3">
                  <c:v>2.4315477731900339</c:v>
                </c:pt>
                <c:pt idx="4">
                  <c:v>2.3116451593545766</c:v>
                </c:pt>
                <c:pt idx="5">
                  <c:v>2.2679891830835586</c:v>
                </c:pt>
                <c:pt idx="6">
                  <c:v>2.7657655936021071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118336"/>
        <c:axId val="149128704"/>
      </c:radarChart>
      <c:catAx>
        <c:axId val="14911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128704"/>
        <c:crosses val="autoZero"/>
        <c:auto val="0"/>
        <c:lblAlgn val="ctr"/>
        <c:lblOffset val="100"/>
        <c:noMultiLvlLbl val="0"/>
      </c:catAx>
      <c:valAx>
        <c:axId val="149128704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11833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739401218916E-3"/>
          <c:y val="0.87481896088290179"/>
          <c:w val="0.99057905897356058"/>
          <c:h val="0.1070815545647155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FormulaHelp!$R$14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FormulaHelp!$R$15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FormulaHelp!$R$17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Figures!$B$72:$B$76</c:f>
              <c:numCache>
                <c:formatCode>#,##0.00</c:formatCode>
                <c:ptCount val="5"/>
                <c:pt idx="0">
                  <c:v>2.5757575035095219</c:v>
                </c:pt>
                <c:pt idx="1">
                  <c:v>1.6892307877540591</c:v>
                </c:pt>
                <c:pt idx="2">
                  <c:v>2.914054739475251</c:v>
                </c:pt>
                <c:pt idx="3">
                  <c:v>3.7111940026283272</c:v>
                </c:pt>
                <c:pt idx="4">
                  <c:v>3.230897378921509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99776"/>
        <c:axId val="150301696"/>
      </c:barChart>
      <c:lineChart>
        <c:grouping val="standard"/>
        <c:varyColors val="0"/>
        <c:ser>
          <c:idx val="1"/>
          <c:order val="1"/>
          <c:tx>
            <c:strRef>
              <c:f>Figures!$C$71</c:f>
              <c:strCache>
                <c:ptCount val="1"/>
                <c:pt idx="0">
                  <c:v>2006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Figures!$C$72:$C$76</c:f>
              <c:numCache>
                <c:formatCode>0.00</c:formatCode>
                <c:ptCount val="5"/>
                <c:pt idx="0">
                  <c:v>1.75572852830879</c:v>
                </c:pt>
                <c:pt idx="1">
                  <c:v>2.6011115443617281</c:v>
                </c:pt>
                <c:pt idx="2">
                  <c:v>2.4615384615384621</c:v>
                </c:pt>
                <c:pt idx="3">
                  <c:v>2.473794924720738</c:v>
                </c:pt>
                <c:pt idx="4">
                  <c:v>2.7508782580540712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Figures!$D$71</c:f>
              <c:strCache>
                <c:ptCount val="1"/>
                <c:pt idx="0">
                  <c:v>LDCs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Figures!$D$72:$D$76</c:f>
              <c:numCache>
                <c:formatCode>0.00</c:formatCode>
                <c:ptCount val="5"/>
                <c:pt idx="0">
                  <c:v>3.1620819653653904</c:v>
                </c:pt>
                <c:pt idx="1">
                  <c:v>2.8355550214076448</c:v>
                </c:pt>
                <c:pt idx="2">
                  <c:v>3.1415024569322219</c:v>
                </c:pt>
                <c:pt idx="3">
                  <c:v>2.895864318101554</c:v>
                </c:pt>
                <c:pt idx="4">
                  <c:v>3.1531996926022514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99776"/>
        <c:axId val="150301696"/>
      </c:lineChart>
      <c:catAx>
        <c:axId val="1502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301696"/>
        <c:crosses val="autoZero"/>
        <c:auto val="1"/>
        <c:lblAlgn val="ctr"/>
        <c:lblOffset val="100"/>
        <c:noMultiLvlLbl val="0"/>
      </c:catAx>
      <c:valAx>
        <c:axId val="150301696"/>
        <c:scaling>
          <c:orientation val="minMax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299776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wMode val="edge"/>
          <c:hMode val="edge"/>
          <c:x val="6.3590585378782054E-3"/>
          <c:y val="3.0534179179019627E-2"/>
          <c:w val="0.97520702420340777"/>
          <c:h val="0.136125899242351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Benin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0.6</c:v>
                </c:pt>
                <c:pt idx="1">
                  <c:v>0.28571400000000002</c:v>
                </c:pt>
                <c:pt idx="2">
                  <c:v>0.66666700000000001</c:v>
                </c:pt>
                <c:pt idx="3">
                  <c:v>0.30769200000000002</c:v>
                </c:pt>
                <c:pt idx="4">
                  <c:v>0.8125</c:v>
                </c:pt>
                <c:pt idx="5">
                  <c:v>0.66666700000000001</c:v>
                </c:pt>
              </c:numCache>
            </c:numRef>
          </c:val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0.64188591666666683</c:v>
                </c:pt>
                <c:pt idx="1">
                  <c:v>0.36838619444444454</c:v>
                </c:pt>
                <c:pt idx="2">
                  <c:v>0.60497130555555556</c:v>
                </c:pt>
                <c:pt idx="3">
                  <c:v>0.36040638888888898</c:v>
                </c:pt>
                <c:pt idx="4">
                  <c:v>0.77056194444444437</c:v>
                </c:pt>
                <c:pt idx="5">
                  <c:v>0.5910138387096775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436864"/>
        <c:axId val="150459520"/>
      </c:radarChart>
      <c:catAx>
        <c:axId val="15043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459520"/>
        <c:crosses val="autoZero"/>
        <c:auto val="0"/>
        <c:lblAlgn val="ctr"/>
        <c:lblOffset val="100"/>
        <c:noMultiLvlLbl val="0"/>
      </c:catAx>
      <c:valAx>
        <c:axId val="150459520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43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315.17433141738894</c:v>
                </c:pt>
                <c:pt idx="1">
                  <c:v>309.89057873967857</c:v>
                </c:pt>
                <c:pt idx="2">
                  <c:v>307.01292398904008</c:v>
                </c:pt>
                <c:pt idx="3">
                  <c:v>310.68546908701597</c:v>
                </c:pt>
                <c:pt idx="4">
                  <c:v>310.78716786926674</c:v>
                </c:pt>
                <c:pt idx="5">
                  <c:v>338.0935200554099</c:v>
                </c:pt>
                <c:pt idx="6">
                  <c:v>340.4627579775792</c:v>
                </c:pt>
                <c:pt idx="7">
                  <c:v>338.44702891972616</c:v>
                </c:pt>
                <c:pt idx="8">
                  <c:v>302.40109315935712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356.57817626649529</c:v>
                </c:pt>
                <c:pt idx="1">
                  <c:v>324.83619753464234</c:v>
                </c:pt>
                <c:pt idx="2">
                  <c:v>332.96275770689397</c:v>
                </c:pt>
                <c:pt idx="3">
                  <c:v>343.03464441937467</c:v>
                </c:pt>
                <c:pt idx="4">
                  <c:v>341.59226525186301</c:v>
                </c:pt>
                <c:pt idx="5">
                  <c:v>345.18209072184987</c:v>
                </c:pt>
                <c:pt idx="6">
                  <c:v>368.4860919028531</c:v>
                </c:pt>
                <c:pt idx="7">
                  <c:v>367.06020132670716</c:v>
                </c:pt>
                <c:pt idx="8">
                  <c:v>292.11718280503413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288.04767444728509</c:v>
                </c:pt>
                <c:pt idx="1">
                  <c:v>300.09862159815037</c:v>
                </c:pt>
                <c:pt idx="2">
                  <c:v>290.01130879458401</c:v>
                </c:pt>
                <c:pt idx="3">
                  <c:v>289.49118180029814</c:v>
                </c:pt>
                <c:pt idx="4">
                  <c:v>290.60451785997969</c:v>
                </c:pt>
                <c:pt idx="5">
                  <c:v>333.44928410153551</c:v>
                </c:pt>
                <c:pt idx="6">
                  <c:v>322.10264264722724</c:v>
                </c:pt>
                <c:pt idx="7">
                  <c:v>319.70046768756589</c:v>
                </c:pt>
                <c:pt idx="8">
                  <c:v>309.1388275294309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07424"/>
        <c:axId val="154378240"/>
      </c:lineChart>
      <c:catAx>
        <c:axId val="15400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4378240"/>
        <c:crosses val="autoZero"/>
        <c:auto val="1"/>
        <c:lblAlgn val="ctr"/>
        <c:lblOffset val="100"/>
        <c:noMultiLvlLbl val="0"/>
      </c:catAx>
      <c:valAx>
        <c:axId val="154378240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40074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Figures!$E$127</c:f>
                  <c:strCache>
                    <c:ptCount val="1"/>
                    <c:pt idx="0">
                      <c:v>+129%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Figures!$E$128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Figures!$E$129</c:f>
                  <c:strCache>
                    <c:ptCount val="1"/>
                    <c:pt idx="0">
                      <c:v>+74%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Figures!$E$130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Figures!$E$131</c:f>
                  <c:strCache>
                    <c:ptCount val="1"/>
                    <c:pt idx="0">
                      <c:v>+110%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Figures!$E$132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Figures!$E$133</c:f>
                  <c:strCache>
                    <c:ptCount val="1"/>
                    <c:pt idx="0">
                      <c:v>+91%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Figures!$A$126:$C$133</c:f>
              <c:multiLvlStrCache>
                <c:ptCount val="8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  <c:pt idx="4">
                    <c:v>2006</c:v>
                  </c:pt>
                  <c:pt idx="5">
                    <c:v>2015</c:v>
                  </c:pt>
                  <c:pt idx="6">
                    <c:v>2006</c:v>
                  </c:pt>
                  <c:pt idx="7">
                    <c:v>2015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Figures!$D$126:$D$133</c:f>
              <c:numCache>
                <c:formatCode>#,##0.000</c:formatCode>
                <c:ptCount val="8"/>
                <c:pt idx="0">
                  <c:v>0.73545000000000005</c:v>
                </c:pt>
                <c:pt idx="1">
                  <c:v>1.6824700000000001</c:v>
                </c:pt>
                <c:pt idx="2">
                  <c:v>0.19647999999999999</c:v>
                </c:pt>
                <c:pt idx="3">
                  <c:v>0.3417</c:v>
                </c:pt>
                <c:pt idx="4">
                  <c:v>1.04196</c:v>
                </c:pt>
                <c:pt idx="5">
                  <c:v>2.1871900000000002</c:v>
                </c:pt>
                <c:pt idx="6">
                  <c:v>0.34594999999999998</c:v>
                </c:pt>
                <c:pt idx="7">
                  <c:v>0.66174999999999995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86336"/>
        <c:axId val="161096448"/>
      </c:barChart>
      <c:catAx>
        <c:axId val="15988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096448"/>
        <c:crosses val="autoZero"/>
        <c:auto val="1"/>
        <c:lblAlgn val="ctr"/>
        <c:lblOffset val="0"/>
        <c:noMultiLvlLbl val="0"/>
      </c:catAx>
      <c:valAx>
        <c:axId val="1610964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8863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(Figures!$B$152,Figures!$C$152)</c:f>
              <c:numCache>
                <c:formatCode>#,##0.00</c:formatCode>
                <c:ptCount val="2"/>
                <c:pt idx="0">
                  <c:v>0.84817860260002764</c:v>
                </c:pt>
                <c:pt idx="1">
                  <c:v>0.68240111374989765</c:v>
                </c:pt>
              </c:numCache>
            </c:numRef>
          </c:val>
        </c:ser>
        <c:ser>
          <c:idx val="1"/>
          <c:order val="1"/>
          <c:tx>
            <c:strRef>
              <c:f>Figures!$A$153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(Figures!$B$153,Figures!$C$153)</c:f>
              <c:numCache>
                <c:formatCode>#,##0.00</c:formatCode>
                <c:ptCount val="2"/>
                <c:pt idx="0">
                  <c:v>1.0519546143598697E-2</c:v>
                </c:pt>
                <c:pt idx="1">
                  <c:v>5.2379002538694625E-2</c:v>
                </c:pt>
              </c:numCache>
            </c:numRef>
          </c:val>
        </c:ser>
        <c:ser>
          <c:idx val="2"/>
          <c:order val="2"/>
          <c:tx>
            <c:strRef>
              <c:f>Figures!$A$154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(Figures!$B$154,Figures!$C$154)</c:f>
              <c:numCache>
                <c:formatCode>#,##0.00</c:formatCode>
                <c:ptCount val="2"/>
                <c:pt idx="0">
                  <c:v>0.14130185125637376</c:v>
                </c:pt>
                <c:pt idx="1">
                  <c:v>0.26521988371140776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0318080"/>
        <c:axId val="171704320"/>
      </c:barChart>
      <c:catAx>
        <c:axId val="17031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704320"/>
        <c:crosses val="autoZero"/>
        <c:auto val="1"/>
        <c:lblAlgn val="ctr"/>
        <c:lblOffset val="100"/>
        <c:noMultiLvlLbl val="0"/>
      </c:catAx>
      <c:valAx>
        <c:axId val="17170432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3180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Figures!$A$157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0.35378985572452687</c:v>
                </c:pt>
                <c:pt idx="1">
                  <c:v>0.43872344898404719</c:v>
                </c:pt>
              </c:numCache>
            </c:numRef>
          </c:val>
        </c:ser>
        <c:ser>
          <c:idx val="1"/>
          <c:order val="1"/>
          <c:tx>
            <c:strRef>
              <c:f>Figures!$A$158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(Figures!$B$158,Figures!$C$158)</c:f>
              <c:numCache>
                <c:formatCode>#,##0.00</c:formatCode>
                <c:ptCount val="2"/>
                <c:pt idx="0">
                  <c:v>0.2268314386554286</c:v>
                </c:pt>
                <c:pt idx="1">
                  <c:v>0.18040136807975615</c:v>
                </c:pt>
              </c:numCache>
            </c:numRef>
          </c:val>
        </c:ser>
        <c:ser>
          <c:idx val="2"/>
          <c:order val="2"/>
          <c:tx>
            <c:strRef>
              <c:f>Figures!$A$159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(Figures!$B$159,Figures!$C$159)</c:f>
              <c:numCache>
                <c:formatCode>#,##0.00</c:formatCode>
                <c:ptCount val="2"/>
                <c:pt idx="0">
                  <c:v>0.41937870562004459</c:v>
                </c:pt>
                <c:pt idx="1">
                  <c:v>0.38087518293619671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1743488"/>
        <c:axId val="171905024"/>
      </c:barChart>
      <c:catAx>
        <c:axId val="17174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905024"/>
        <c:crosses val="autoZero"/>
        <c:auto val="1"/>
        <c:lblAlgn val="ctr"/>
        <c:lblOffset val="100"/>
        <c:noMultiLvlLbl val="0"/>
      </c:catAx>
      <c:valAx>
        <c:axId val="171905024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174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Figures!$A$139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(Figures!$B$139,Figures!$C$139)</c:f>
              <c:numCache>
                <c:formatCode>#,##0.00</c:formatCode>
                <c:ptCount val="2"/>
                <c:pt idx="0">
                  <c:v>0.25956840390879482</c:v>
                </c:pt>
                <c:pt idx="1">
                  <c:v>0.16649594661827974</c:v>
                </c:pt>
              </c:numCache>
            </c:numRef>
          </c:val>
        </c:ser>
        <c:ser>
          <c:idx val="1"/>
          <c:order val="1"/>
          <c:tx>
            <c:strRef>
              <c:f>Figures!$A$140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(Figures!$B$140,Figures!$C$140)</c:f>
              <c:numCache>
                <c:formatCode>#,##0.00</c:formatCode>
                <c:ptCount val="2"/>
                <c:pt idx="0">
                  <c:v>0.59171416938110755</c:v>
                </c:pt>
                <c:pt idx="1">
                  <c:v>0.41233281629547247</c:v>
                </c:pt>
              </c:numCache>
            </c:numRef>
          </c:val>
        </c:ser>
        <c:ser>
          <c:idx val="2"/>
          <c:order val="2"/>
          <c:tx>
            <c:strRef>
              <c:f>Figures!$A$141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(Figures!$B$141,Figures!$C$141)</c:f>
              <c:numCache>
                <c:formatCode>#,##0.00</c:formatCode>
                <c:ptCount val="2"/>
                <c:pt idx="0">
                  <c:v>0.14871742671009772</c:v>
                </c:pt>
                <c:pt idx="1">
                  <c:v>0.41938599315168723</c:v>
                </c:pt>
              </c:numCache>
            </c:numRef>
          </c:val>
        </c:ser>
        <c:ser>
          <c:idx val="3"/>
          <c:order val="3"/>
          <c:tx>
            <c:strRef>
              <c:f>Figures!$A$142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Figures!$B$142:$C$142</c:f>
              <c:numCache>
                <c:formatCode>#,##0.00</c:formatCode>
                <c:ptCount val="2"/>
                <c:pt idx="0">
                  <c:v>#N/A</c:v>
                </c:pt>
                <c:pt idx="1">
                  <c:v>1.7852439345605665E-3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8854272"/>
        <c:axId val="168855808"/>
      </c:barChart>
      <c:catAx>
        <c:axId val="16885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855808"/>
        <c:crosses val="autoZero"/>
        <c:auto val="1"/>
        <c:lblAlgn val="ctr"/>
        <c:lblOffset val="100"/>
        <c:noMultiLvlLbl val="0"/>
      </c:catAx>
      <c:valAx>
        <c:axId val="16885580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8542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Figures!$A$145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(Figures!$B$145,Figures!$C$145)</c:f>
              <c:numCache>
                <c:formatCode>#,##0.00</c:formatCode>
                <c:ptCount val="2"/>
                <c:pt idx="0">
                  <c:v>0.26339827715788866</c:v>
                </c:pt>
                <c:pt idx="1">
                  <c:v>0.22326326447342573</c:v>
                </c:pt>
              </c:numCache>
            </c:numRef>
          </c:val>
        </c:ser>
        <c:ser>
          <c:idx val="1"/>
          <c:order val="1"/>
          <c:tx>
            <c:strRef>
              <c:f>Figures!$A$146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(Figures!$B$146,Figures!$C$146)</c:f>
              <c:numCache>
                <c:formatCode>#,##0.00</c:formatCode>
                <c:ptCount val="2"/>
                <c:pt idx="0">
                  <c:v>9.8947794415216506E-2</c:v>
                </c:pt>
                <c:pt idx="1">
                  <c:v>9.4207607332295648E-2</c:v>
                </c:pt>
              </c:numCache>
            </c:numRef>
          </c:val>
        </c:ser>
        <c:ser>
          <c:idx val="2"/>
          <c:order val="2"/>
          <c:tx>
            <c:strRef>
              <c:f>Figures!$A$147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(Figures!$B$147,Figures!$C$147)</c:f>
              <c:numCache>
                <c:formatCode>#,##0.00</c:formatCode>
                <c:ptCount val="2"/>
                <c:pt idx="0">
                  <c:v>0.62681389836387813</c:v>
                </c:pt>
                <c:pt idx="1">
                  <c:v>0.66019373460474817</c:v>
                </c:pt>
              </c:numCache>
            </c:numRef>
          </c:val>
        </c:ser>
        <c:ser>
          <c:idx val="3"/>
          <c:order val="3"/>
          <c:tx>
            <c:strRef>
              <c:f>Figures!$A$148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1.0840030063016709E-2</c:v>
                </c:pt>
                <c:pt idx="1">
                  <c:v>2.2335393589530472E-2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0280832"/>
        <c:axId val="170282368"/>
      </c:barChart>
      <c:catAx>
        <c:axId val="17028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282368"/>
        <c:crosses val="autoZero"/>
        <c:auto val="1"/>
        <c:lblAlgn val="ctr"/>
        <c:lblOffset val="100"/>
        <c:noMultiLvlLbl val="0"/>
      </c:catAx>
      <c:valAx>
        <c:axId val="170282368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028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1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FormulaHelp!$R$14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FormulaHelp!$R$15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FormulaHelp!$R$17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Figures!$B$72:$B$76</c:f>
              <c:numCache>
                <c:formatCode>#,##0.00</c:formatCode>
                <c:ptCount val="5"/>
                <c:pt idx="0">
                  <c:v>2.5757575035095219</c:v>
                </c:pt>
                <c:pt idx="1">
                  <c:v>1.6892307877540591</c:v>
                </c:pt>
                <c:pt idx="2">
                  <c:v>2.914054739475251</c:v>
                </c:pt>
                <c:pt idx="3">
                  <c:v>3.7111940026283272</c:v>
                </c:pt>
                <c:pt idx="4">
                  <c:v>3.230897378921509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317056"/>
        <c:axId val="140318976"/>
      </c:barChart>
      <c:lineChart>
        <c:grouping val="standard"/>
        <c:varyColors val="0"/>
        <c:ser>
          <c:idx val="1"/>
          <c:order val="1"/>
          <c:tx>
            <c:strRef>
              <c:f>Figures!$C$71</c:f>
              <c:strCache>
                <c:ptCount val="1"/>
                <c:pt idx="0">
                  <c:v>2006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Figures!$C$72:$C$76</c:f>
              <c:numCache>
                <c:formatCode>0.00</c:formatCode>
                <c:ptCount val="5"/>
                <c:pt idx="0">
                  <c:v>1.75572852830879</c:v>
                </c:pt>
                <c:pt idx="1">
                  <c:v>2.6011115443617281</c:v>
                </c:pt>
                <c:pt idx="2">
                  <c:v>2.4615384615384621</c:v>
                </c:pt>
                <c:pt idx="3">
                  <c:v>2.473794924720738</c:v>
                </c:pt>
                <c:pt idx="4">
                  <c:v>2.7508782580540712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Figures!$D$71</c:f>
              <c:strCache>
                <c:ptCount val="1"/>
                <c:pt idx="0">
                  <c:v>LDCs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Figures!$D$72:$D$76</c:f>
              <c:numCache>
                <c:formatCode>0.00</c:formatCode>
                <c:ptCount val="5"/>
                <c:pt idx="0">
                  <c:v>3.1620819653653904</c:v>
                </c:pt>
                <c:pt idx="1">
                  <c:v>2.8355550214076448</c:v>
                </c:pt>
                <c:pt idx="2">
                  <c:v>3.1415024569322219</c:v>
                </c:pt>
                <c:pt idx="3">
                  <c:v>2.895864318101554</c:v>
                </c:pt>
                <c:pt idx="4">
                  <c:v>3.1531996926022514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17056"/>
        <c:axId val="140318976"/>
      </c:lineChart>
      <c:catAx>
        <c:axId val="14031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318976"/>
        <c:crosses val="autoZero"/>
        <c:auto val="1"/>
        <c:lblAlgn val="ctr"/>
        <c:lblOffset val="100"/>
        <c:noMultiLvlLbl val="0"/>
      </c:catAx>
      <c:valAx>
        <c:axId val="140318976"/>
        <c:scaling>
          <c:orientation val="minMax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317056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6.3590879265091856E-3"/>
          <c:y val="3.0534522668061326E-2"/>
          <c:w val="0.96884801509186358"/>
          <c:h val="0.105591616546086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Figures!$A$179:$B$182</c:f>
              <c:multiLvlStrCache>
                <c:ptCount val="4"/>
                <c:lvl>
                  <c:pt idx="0">
                    <c:v>2006</c:v>
                  </c:pt>
                  <c:pt idx="1">
                    <c:v>2011</c:v>
                  </c:pt>
                  <c:pt idx="2">
                    <c:v>2006</c:v>
                  </c:pt>
                  <c:pt idx="3">
                    <c:v>2011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$3.10 a day (PPP) </c:v>
                  </c:pt>
                </c:lvl>
              </c:multiLvlStrCache>
            </c:multiLvlStrRef>
          </c:cat>
          <c:val>
            <c:numRef>
              <c:f>Figures!$C$179:$C$182</c:f>
              <c:numCache>
                <c:formatCode>0.0</c:formatCode>
                <c:ptCount val="4"/>
                <c:pt idx="0">
                  <c:v>#N/A</c:v>
                </c:pt>
                <c:pt idx="1">
                  <c:v>53.11</c:v>
                </c:pt>
                <c:pt idx="2">
                  <c:v>#N/A</c:v>
                </c:pt>
                <c:pt idx="3">
                  <c:v>75.63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78368"/>
        <c:axId val="161179904"/>
      </c:barChart>
      <c:catAx>
        <c:axId val="16117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179904"/>
        <c:crosses val="autoZero"/>
        <c:auto val="1"/>
        <c:lblAlgn val="ctr"/>
        <c:lblOffset val="100"/>
        <c:noMultiLvlLbl val="0"/>
      </c:catAx>
      <c:valAx>
        <c:axId val="16117990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1783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Figures!$C$164</c:f>
              <c:strCache>
                <c:ptCount val="1"/>
                <c:pt idx="0">
                  <c:v>Benin</c:v>
                </c:pt>
              </c:strCache>
            </c:strRef>
          </c:tx>
          <c:invertIfNegative val="0"/>
          <c:cat>
            <c:numRef>
              <c:f>Figures!$B$165:$B$166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Figures!$C$165:$C$166</c:f>
              <c:numCache>
                <c:formatCode>#,##0_ ;\-#,##0\ </c:formatCode>
                <c:ptCount val="2"/>
                <c:pt idx="0">
                  <c:v>1705.86856947297</c:v>
                </c:pt>
                <c:pt idx="1">
                  <c:v>1931.6649514302601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31584"/>
        <c:axId val="162537856"/>
      </c:barChart>
      <c:lineChart>
        <c:grouping val="standard"/>
        <c:varyColors val="0"/>
        <c:ser>
          <c:idx val="1"/>
          <c:order val="1"/>
          <c:tx>
            <c:strRef>
              <c:f>Figures!$D$164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Figures!$A$201:$B$206</c:f>
              <c:multiLvlStrCache>
                <c:ptCount val="6"/>
                <c:lvl>
                  <c:pt idx="1">
                    <c:v>2006</c:v>
                  </c:pt>
                  <c:pt idx="2">
                    <c:v>28.3 </c:v>
                  </c:pt>
                  <c:pt idx="3">
                    <c:v>29.6 </c:v>
                  </c:pt>
                  <c:pt idx="4">
                    <c:v>42.1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etc., value added (% of GDP)</c:v>
                  </c:pt>
                </c:lvl>
              </c:multiLvlStrCache>
            </c:multiLvlStrRef>
          </c:cat>
          <c:val>
            <c:numRef>
              <c:f>Figures!$D$165:$D$166</c:f>
              <c:numCache>
                <c:formatCode>#,##0_ ;\-#,##0\ </c:formatCode>
                <c:ptCount val="2"/>
                <c:pt idx="0">
                  <c:v>2704.0090751283451</c:v>
                </c:pt>
                <c:pt idx="1">
                  <c:v>3191.4972129693529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31584"/>
        <c:axId val="162537856"/>
      </c:lineChart>
      <c:catAx>
        <c:axId val="16253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37856"/>
        <c:crosses val="autoZero"/>
        <c:auto val="1"/>
        <c:lblAlgn val="ctr"/>
        <c:lblOffset val="100"/>
        <c:noMultiLvlLbl val="0"/>
      </c:catAx>
      <c:valAx>
        <c:axId val="162537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3158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Figures!$A$190:$B$193</c:f>
              <c:multiLvlStrCache>
                <c:ptCount val="4"/>
                <c:lvl>
                  <c:pt idx="0">
                    <c:v>2006</c:v>
                  </c:pt>
                  <c:pt idx="1">
                    <c:v>2011</c:v>
                  </c:pt>
                  <c:pt idx="2">
                    <c:v>2006</c:v>
                  </c:pt>
                  <c:pt idx="3">
                    <c:v>2011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Figures!$C$190:$C$193</c:f>
              <c:numCache>
                <c:formatCode>0.0</c:formatCode>
                <c:ptCount val="4"/>
                <c:pt idx="0">
                  <c:v>#N/A</c:v>
                </c:pt>
                <c:pt idx="1">
                  <c:v>6.06</c:v>
                </c:pt>
                <c:pt idx="2">
                  <c:v>#N/A</c:v>
                </c:pt>
                <c:pt idx="3">
                  <c:v>26.27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54240"/>
        <c:axId val="162555776"/>
      </c:barChart>
      <c:catAx>
        <c:axId val="16255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55776"/>
        <c:crosses val="autoZero"/>
        <c:auto val="1"/>
        <c:lblAlgn val="ctr"/>
        <c:lblOffset val="100"/>
        <c:noMultiLvlLbl val="0"/>
      </c:catAx>
      <c:valAx>
        <c:axId val="16255577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542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Figures!$B$202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Figures!$B$203:$B$205</c:f>
              <c:numCache>
                <c:formatCode>#,##0.0_ ;\-#,##0.0\ </c:formatCode>
                <c:ptCount val="3"/>
                <c:pt idx="0">
                  <c:v>28.257339477539063</c:v>
                </c:pt>
                <c:pt idx="1">
                  <c:v>29.610660552978516</c:v>
                </c:pt>
                <c:pt idx="2">
                  <c:v>42.132003784179688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Figures!$C$202</c:f>
              <c:strCache>
                <c:ptCount val="1"/>
                <c:pt idx="0">
                  <c:v>2015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Figures!$C$203:$C$205</c:f>
              <c:numCache>
                <c:formatCode>#,##0.0_ ;\-#,##0.0\ </c:formatCode>
                <c:ptCount val="3"/>
                <c:pt idx="0">
                  <c:v>25.321393966674805</c:v>
                </c:pt>
                <c:pt idx="1">
                  <c:v>23.236913681030273</c:v>
                </c:pt>
                <c:pt idx="2">
                  <c:v>51.441688537597656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Benin</c:v>
                  </c:pt>
                  <c:pt idx="1">
                    <c:v>LDCs</c:v>
                  </c:pt>
                  <c:pt idx="2">
                    <c:v>Benin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487</c:v>
                </c:pt>
                <c:pt idx="1">
                  <c:v>519.0888671875</c:v>
                </c:pt>
                <c:pt idx="2">
                  <c:v>599</c:v>
                </c:pt>
                <c:pt idx="3">
                  <c:v>647.6221923828125</c:v>
                </c:pt>
              </c:numCache>
            </c:numRef>
          </c:val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Benin</c:v>
                  </c:pt>
                  <c:pt idx="1">
                    <c:v>LDCs</c:v>
                  </c:pt>
                  <c:pt idx="2">
                    <c:v>Benin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80</c:v>
                </c:pt>
                <c:pt idx="1">
                  <c:v>229.95555114746094</c:v>
                </c:pt>
                <c:pt idx="2">
                  <c:v>529</c:v>
                </c:pt>
                <c:pt idx="3">
                  <c:v>312.71112060546875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572544"/>
        <c:axId val="162586624"/>
      </c:barChart>
      <c:catAx>
        <c:axId val="1625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86624"/>
        <c:crosses val="autoZero"/>
        <c:auto val="1"/>
        <c:lblAlgn val="ctr"/>
        <c:lblOffset val="100"/>
        <c:noMultiLvlLbl val="0"/>
      </c:catAx>
      <c:valAx>
        <c:axId val="162586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725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Benin</c:v>
                  </c:pt>
                  <c:pt idx="1">
                    <c:v>LDCs</c:v>
                  </c:pt>
                  <c:pt idx="2">
                    <c:v>Benin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78</c:v>
                </c:pt>
                <c:pt idx="1">
                  <c:v>94.088890075683594</c:v>
                </c:pt>
                <c:pt idx="2">
                  <c:v>82</c:v>
                </c:pt>
                <c:pt idx="3">
                  <c:v>131.68888854980469</c:v>
                </c:pt>
              </c:numCache>
            </c:numRef>
          </c:val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Benin</c:v>
                  </c:pt>
                  <c:pt idx="1">
                    <c:v>LDCs</c:v>
                  </c:pt>
                  <c:pt idx="2">
                    <c:v>Benin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48</c:v>
                </c:pt>
                <c:pt idx="1">
                  <c:v>100.86666870117187</c:v>
                </c:pt>
                <c:pt idx="2">
                  <c:v>59</c:v>
                </c:pt>
                <c:pt idx="3">
                  <c:v>113.22222137451172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664448"/>
        <c:axId val="162665984"/>
      </c:barChart>
      <c:catAx>
        <c:axId val="16266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65984"/>
        <c:crosses val="autoZero"/>
        <c:auto val="1"/>
        <c:lblAlgn val="ctr"/>
        <c:lblOffset val="100"/>
        <c:noMultiLvlLbl val="0"/>
      </c:catAx>
      <c:valAx>
        <c:axId val="162665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644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16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Figures!$B$112:$B$116</c:f>
              <c:numCache>
                <c:formatCode>0.000</c:formatCode>
                <c:ptCount val="5"/>
                <c:pt idx="0">
                  <c:v>310.69261138203586</c:v>
                </c:pt>
                <c:pt idx="1">
                  <c:v>319.8553856705642</c:v>
                </c:pt>
                <c:pt idx="2">
                  <c:v>340.4627579775792</c:v>
                </c:pt>
                <c:pt idx="3">
                  <c:v>338.44702891972616</c:v>
                </c:pt>
                <c:pt idx="4">
                  <c:v>302.40109315935712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Figures!$C$111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Figures!$C$112:$C$116</c:f>
              <c:numCache>
                <c:formatCode>0.000</c:formatCode>
                <c:ptCount val="5"/>
                <c:pt idx="0">
                  <c:v>338.12571050267718</c:v>
                </c:pt>
                <c:pt idx="1">
                  <c:v>343.26966679769583</c:v>
                </c:pt>
                <c:pt idx="2">
                  <c:v>368.4860919028531</c:v>
                </c:pt>
                <c:pt idx="3">
                  <c:v>367.06020132670716</c:v>
                </c:pt>
                <c:pt idx="4">
                  <c:v>292.11718280503413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Figures!$D$111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Figures!$D$112:$D$116</c:f>
              <c:numCache>
                <c:formatCode>0.000</c:formatCode>
                <c:ptCount val="5"/>
                <c:pt idx="0">
                  <c:v>292.71920161333986</c:v>
                </c:pt>
                <c:pt idx="1">
                  <c:v>304.51499458727113</c:v>
                </c:pt>
                <c:pt idx="2">
                  <c:v>322.10264264722724</c:v>
                </c:pt>
                <c:pt idx="3">
                  <c:v>319.70046768756589</c:v>
                </c:pt>
                <c:pt idx="4">
                  <c:v>309.1388275294309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83904"/>
        <c:axId val="162690176"/>
      </c:lineChart>
      <c:catAx>
        <c:axId val="1626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90176"/>
        <c:crosses val="autoZero"/>
        <c:auto val="1"/>
        <c:lblAlgn val="ctr"/>
        <c:lblOffset val="100"/>
        <c:noMultiLvlLbl val="0"/>
      </c:catAx>
      <c:valAx>
        <c:axId val="162690176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839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Benin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0.6</c:v>
                </c:pt>
                <c:pt idx="1">
                  <c:v>0.28571400000000002</c:v>
                </c:pt>
                <c:pt idx="2">
                  <c:v>0.66666700000000001</c:v>
                </c:pt>
                <c:pt idx="3">
                  <c:v>0.30769200000000002</c:v>
                </c:pt>
                <c:pt idx="4">
                  <c:v>0.8125</c:v>
                </c:pt>
                <c:pt idx="5">
                  <c:v>0.66666700000000001</c:v>
                </c:pt>
              </c:numCache>
            </c:numRef>
          </c:val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0.64188591666666683</c:v>
                </c:pt>
                <c:pt idx="1">
                  <c:v>0.36838619444444454</c:v>
                </c:pt>
                <c:pt idx="2">
                  <c:v>0.60497130555555556</c:v>
                </c:pt>
                <c:pt idx="3">
                  <c:v>0.36040638888888898</c:v>
                </c:pt>
                <c:pt idx="4">
                  <c:v>0.77056194444444437</c:v>
                </c:pt>
                <c:pt idx="5">
                  <c:v>0.5910138387096775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396800"/>
        <c:axId val="140403072"/>
      </c:radarChart>
      <c:catAx>
        <c:axId val="14039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403072"/>
        <c:crosses val="autoZero"/>
        <c:auto val="0"/>
        <c:lblAlgn val="ctr"/>
        <c:lblOffset val="100"/>
        <c:noMultiLvlLbl val="0"/>
      </c:catAx>
      <c:valAx>
        <c:axId val="14040307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39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Benin</c:v>
                  </c:pt>
                  <c:pt idx="1">
                    <c:v>LDCs</c:v>
                  </c:pt>
                  <c:pt idx="2">
                    <c:v>Benin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487</c:v>
                </c:pt>
                <c:pt idx="1">
                  <c:v>519.0888671875</c:v>
                </c:pt>
                <c:pt idx="2">
                  <c:v>599</c:v>
                </c:pt>
                <c:pt idx="3">
                  <c:v>647.6221923828125</c:v>
                </c:pt>
              </c:numCache>
            </c:numRef>
          </c:val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Benin</c:v>
                  </c:pt>
                  <c:pt idx="1">
                    <c:v>LDCs</c:v>
                  </c:pt>
                  <c:pt idx="2">
                    <c:v>Benin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80</c:v>
                </c:pt>
                <c:pt idx="1">
                  <c:v>229.95555114746094</c:v>
                </c:pt>
                <c:pt idx="2">
                  <c:v>529</c:v>
                </c:pt>
                <c:pt idx="3">
                  <c:v>312.71112060546875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415744"/>
        <c:axId val="140417280"/>
      </c:barChart>
      <c:catAx>
        <c:axId val="14041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417280"/>
        <c:crosses val="autoZero"/>
        <c:auto val="1"/>
        <c:lblAlgn val="ctr"/>
        <c:lblOffset val="100"/>
        <c:noMultiLvlLbl val="0"/>
      </c:catAx>
      <c:valAx>
        <c:axId val="140417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4157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505089302862E-2"/>
          <c:y val="5.039760364526925E-3"/>
          <c:w val="0.94417898982139437"/>
          <c:h val="0.1747047975880338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Benin</c:v>
                  </c:pt>
                  <c:pt idx="1">
                    <c:v>LDCs</c:v>
                  </c:pt>
                  <c:pt idx="2">
                    <c:v>Benin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78</c:v>
                </c:pt>
                <c:pt idx="1">
                  <c:v>94.088890075683594</c:v>
                </c:pt>
                <c:pt idx="2">
                  <c:v>82</c:v>
                </c:pt>
                <c:pt idx="3">
                  <c:v>131.68888854980469</c:v>
                </c:pt>
              </c:numCache>
            </c:numRef>
          </c:val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Benin</c:v>
                  </c:pt>
                  <c:pt idx="1">
                    <c:v>LDCs</c:v>
                  </c:pt>
                  <c:pt idx="2">
                    <c:v>Benin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48</c:v>
                </c:pt>
                <c:pt idx="1">
                  <c:v>100.86666870117187</c:v>
                </c:pt>
                <c:pt idx="2">
                  <c:v>59</c:v>
                </c:pt>
                <c:pt idx="3">
                  <c:v>113.22222137451172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916288"/>
        <c:axId val="171987712"/>
      </c:barChart>
      <c:catAx>
        <c:axId val="17191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987712"/>
        <c:crosses val="autoZero"/>
        <c:auto val="1"/>
        <c:lblAlgn val="ctr"/>
        <c:lblOffset val="100"/>
        <c:noMultiLvlLbl val="0"/>
      </c:catAx>
      <c:valAx>
        <c:axId val="1719877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9162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2016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2.4281249046325684</c:v>
                </c:pt>
                <c:pt idx="1">
                  <c:v>2.1971499919891357</c:v>
                </c:pt>
                <c:pt idx="2">
                  <c:v>2.3914740085601807</c:v>
                </c:pt>
                <c:pt idx="3">
                  <c:v>2.5492310523986816</c:v>
                </c:pt>
                <c:pt idx="4">
                  <c:v>2.4716029167175293</c:v>
                </c:pt>
                <c:pt idx="5">
                  <c:v>2.2307689189910889</c:v>
                </c:pt>
                <c:pt idx="6">
                  <c:v>2.6906619071960449</c:v>
                </c:pt>
              </c:numCache>
            </c:numRef>
          </c:val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2.4500000000000002</c:v>
                </c:pt>
                <c:pt idx="1">
                  <c:v>1.8</c:v>
                </c:pt>
                <c:pt idx="2">
                  <c:v>1.89</c:v>
                </c:pt>
                <c:pt idx="3">
                  <c:v>2.78</c:v>
                </c:pt>
                <c:pt idx="4">
                  <c:v>2.56</c:v>
                </c:pt>
                <c:pt idx="5">
                  <c:v>2.89</c:v>
                </c:pt>
                <c:pt idx="6">
                  <c:v>2.78</c:v>
                </c:pt>
              </c:numCache>
            </c:numRef>
          </c:val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2.3716838665497608</c:v>
                </c:pt>
                <c:pt idx="1">
                  <c:v>2.2658457603210058</c:v>
                </c:pt>
                <c:pt idx="2">
                  <c:v>2.1399229123042178</c:v>
                </c:pt>
                <c:pt idx="3">
                  <c:v>2.4315477731900339</c:v>
                </c:pt>
                <c:pt idx="4">
                  <c:v>2.3116451593545766</c:v>
                </c:pt>
                <c:pt idx="5">
                  <c:v>2.2679891830835586</c:v>
                </c:pt>
                <c:pt idx="6">
                  <c:v>2.7657655936021071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77280"/>
        <c:axId val="172216320"/>
      </c:radarChart>
      <c:catAx>
        <c:axId val="1721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216320"/>
        <c:crosses val="autoZero"/>
        <c:auto val="0"/>
        <c:lblAlgn val="ctr"/>
        <c:lblOffset val="100"/>
        <c:noMultiLvlLbl val="0"/>
      </c:catAx>
      <c:valAx>
        <c:axId val="172216320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17728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Figures!$B$112:$B$116</c:f>
              <c:numCache>
                <c:formatCode>0.000</c:formatCode>
                <c:ptCount val="5"/>
                <c:pt idx="0">
                  <c:v>310.69261138203586</c:v>
                </c:pt>
                <c:pt idx="1">
                  <c:v>319.8553856705642</c:v>
                </c:pt>
                <c:pt idx="2">
                  <c:v>340.4627579775792</c:v>
                </c:pt>
                <c:pt idx="3">
                  <c:v>338.44702891972616</c:v>
                </c:pt>
                <c:pt idx="4">
                  <c:v>302.40109315935712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Figures!$C$111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Figures!$C$112:$C$116</c:f>
              <c:numCache>
                <c:formatCode>0.000</c:formatCode>
                <c:ptCount val="5"/>
                <c:pt idx="0">
                  <c:v>338.12571050267718</c:v>
                </c:pt>
                <c:pt idx="1">
                  <c:v>343.26966679769583</c:v>
                </c:pt>
                <c:pt idx="2">
                  <c:v>368.4860919028531</c:v>
                </c:pt>
                <c:pt idx="3">
                  <c:v>367.06020132670716</c:v>
                </c:pt>
                <c:pt idx="4">
                  <c:v>292.11718280503413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Figures!$D$111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Figures!$D$112:$D$116</c:f>
              <c:numCache>
                <c:formatCode>0.000</c:formatCode>
                <c:ptCount val="5"/>
                <c:pt idx="0">
                  <c:v>292.71920161333986</c:v>
                </c:pt>
                <c:pt idx="1">
                  <c:v>304.51499458727113</c:v>
                </c:pt>
                <c:pt idx="2">
                  <c:v>322.10264264722724</c:v>
                </c:pt>
                <c:pt idx="3">
                  <c:v>319.70046768756589</c:v>
                </c:pt>
                <c:pt idx="4">
                  <c:v>309.1388275294309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37536"/>
        <c:axId val="175139456"/>
      </c:lineChart>
      <c:catAx>
        <c:axId val="17513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5139456"/>
        <c:crosses val="autoZero"/>
        <c:auto val="1"/>
        <c:lblAlgn val="ctr"/>
        <c:lblOffset val="100"/>
        <c:noMultiLvlLbl val="0"/>
      </c:catAx>
      <c:valAx>
        <c:axId val="175139456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51375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Figures!$E$127</c:f>
                  <c:strCache>
                    <c:ptCount val="1"/>
                    <c:pt idx="0">
                      <c:v>+129%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Figures!$E$128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Figures!$E$129</c:f>
                  <c:strCache>
                    <c:ptCount val="1"/>
                    <c:pt idx="0">
                      <c:v>+74%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Figures!$E$130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Figures!$E$131</c:f>
                  <c:strCache>
                    <c:ptCount val="1"/>
                    <c:pt idx="0">
                      <c:v>+110%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Figures!$E$132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Figures!$E$133</c:f>
                  <c:strCache>
                    <c:ptCount val="1"/>
                    <c:pt idx="0">
                      <c:v>+91%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Figures!$A$126:$C$133</c:f>
              <c:multiLvlStrCache>
                <c:ptCount val="8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  <c:pt idx="4">
                    <c:v>2006</c:v>
                  </c:pt>
                  <c:pt idx="5">
                    <c:v>2015</c:v>
                  </c:pt>
                  <c:pt idx="6">
                    <c:v>2006</c:v>
                  </c:pt>
                  <c:pt idx="7">
                    <c:v>2015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Figures!$D$126:$D$133</c:f>
              <c:numCache>
                <c:formatCode>#,##0.000</c:formatCode>
                <c:ptCount val="8"/>
                <c:pt idx="0">
                  <c:v>0.73545000000000005</c:v>
                </c:pt>
                <c:pt idx="1">
                  <c:v>1.6824700000000001</c:v>
                </c:pt>
                <c:pt idx="2">
                  <c:v>0.19647999999999999</c:v>
                </c:pt>
                <c:pt idx="3">
                  <c:v>0.3417</c:v>
                </c:pt>
                <c:pt idx="4">
                  <c:v>1.04196</c:v>
                </c:pt>
                <c:pt idx="5">
                  <c:v>2.1871900000000002</c:v>
                </c:pt>
                <c:pt idx="6">
                  <c:v>0.34594999999999998</c:v>
                </c:pt>
                <c:pt idx="7">
                  <c:v>0.66174999999999995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889856"/>
        <c:axId val="180903936"/>
      </c:barChart>
      <c:catAx>
        <c:axId val="18088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903936"/>
        <c:crosses val="autoZero"/>
        <c:auto val="1"/>
        <c:lblAlgn val="ctr"/>
        <c:lblOffset val="0"/>
        <c:noMultiLvlLbl val="0"/>
      </c:catAx>
      <c:valAx>
        <c:axId val="180903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8898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47625</xdr:rowOff>
    </xdr:from>
    <xdr:to>
      <xdr:col>1</xdr:col>
      <xdr:colOff>104775</xdr:colOff>
      <xdr:row>37</xdr:row>
      <xdr:rowOff>152400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42</xdr:row>
      <xdr:rowOff>76200</xdr:rowOff>
    </xdr:from>
    <xdr:to>
      <xdr:col>7</xdr:col>
      <xdr:colOff>1066800</xdr:colOff>
      <xdr:row>54</xdr:row>
      <xdr:rowOff>28575</xdr:rowOff>
    </xdr:to>
    <xdr:graphicFrame macro="">
      <xdr:nvGraphicFramePr>
        <xdr:cNvPr id="205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47625</xdr:colOff>
      <xdr:row>24</xdr:row>
      <xdr:rowOff>104775</xdr:rowOff>
    </xdr:to>
    <xdr:graphicFrame macro="">
      <xdr:nvGraphicFramePr>
        <xdr:cNvPr id="205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11</xdr:row>
      <xdr:rowOff>76200</xdr:rowOff>
    </xdr:from>
    <xdr:to>
      <xdr:col>7</xdr:col>
      <xdr:colOff>1104900</xdr:colOff>
      <xdr:row>24</xdr:row>
      <xdr:rowOff>104775</xdr:rowOff>
    </xdr:to>
    <xdr:graphicFrame macro="">
      <xdr:nvGraphicFramePr>
        <xdr:cNvPr id="205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514350</xdr:colOff>
      <xdr:row>28</xdr:row>
      <xdr:rowOff>9525</xdr:rowOff>
    </xdr:from>
    <xdr:to>
      <xdr:col>7</xdr:col>
      <xdr:colOff>1171575</xdr:colOff>
      <xdr:row>38</xdr:row>
      <xdr:rowOff>171450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3</xdr:col>
      <xdr:colOff>390525</xdr:colOff>
      <xdr:row>53</xdr:row>
      <xdr:rowOff>28575</xdr:rowOff>
    </xdr:to>
    <xdr:graphicFrame macro="">
      <xdr:nvGraphicFramePr>
        <xdr:cNvPr id="205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0.02492</cdr:x>
      <cdr:y>0.16398</cdr:y>
    </cdr:from>
    <cdr:to>
      <cdr:x>0.28212</cdr:x>
      <cdr:y>0.23646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0.16307</cdr:y>
    </cdr:from>
    <cdr:to>
      <cdr:x>0.3106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29250"/>
          <a:ext cx="3228975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62925"/>
          <a:ext cx="3228975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657225</xdr:colOff>
      <xdr:row>10</xdr:row>
      <xdr:rowOff>9525</xdr:rowOff>
    </xdr:from>
    <xdr:to>
      <xdr:col>16</xdr:col>
      <xdr:colOff>1333500</xdr:colOff>
      <xdr:row>25</xdr:row>
      <xdr:rowOff>9525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219075</xdr:colOff>
      <xdr:row>67</xdr:row>
      <xdr:rowOff>142875</xdr:rowOff>
    </xdr:from>
    <xdr:to>
      <xdr:col>8</xdr:col>
      <xdr:colOff>304800</xdr:colOff>
      <xdr:row>80</xdr:row>
      <xdr:rowOff>19050</xdr:rowOff>
    </xdr:to>
    <xdr:graphicFrame macro="">
      <xdr:nvGraphicFramePr>
        <xdr:cNvPr id="512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107</xdr:row>
      <xdr:rowOff>171450</xdr:rowOff>
    </xdr:to>
    <xdr:graphicFrame macro="">
      <xdr:nvGraphicFramePr>
        <xdr:cNvPr id="512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57150</xdr:colOff>
      <xdr:row>124</xdr:row>
      <xdr:rowOff>114300</xdr:rowOff>
    </xdr:from>
    <xdr:to>
      <xdr:col>10</xdr:col>
      <xdr:colOff>142875</xdr:colOff>
      <xdr:row>134</xdr:row>
      <xdr:rowOff>114300</xdr:rowOff>
    </xdr:to>
    <xdr:graphicFrame macro="">
      <xdr:nvGraphicFramePr>
        <xdr:cNvPr id="51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123825</xdr:colOff>
      <xdr:row>148</xdr:row>
      <xdr:rowOff>171450</xdr:rowOff>
    </xdr:from>
    <xdr:to>
      <xdr:col>7</xdr:col>
      <xdr:colOff>219075</xdr:colOff>
      <xdr:row>159</xdr:row>
      <xdr:rowOff>76200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172075" y="282797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3</xdr:col>
      <xdr:colOff>19050</xdr:colOff>
      <xdr:row>135</xdr:row>
      <xdr:rowOff>171450</xdr:rowOff>
    </xdr:from>
    <xdr:to>
      <xdr:col>7</xdr:col>
      <xdr:colOff>114300</xdr:colOff>
      <xdr:row>146</xdr:row>
      <xdr:rowOff>66675</xdr:rowOff>
    </xdr:to>
    <xdr:grpSp>
      <xdr:nvGrpSpPr>
        <xdr:cNvPr id="5129" name="Group 15"/>
        <xdr:cNvGrpSpPr>
          <a:grpSpLocks/>
        </xdr:cNvGrpSpPr>
      </xdr:nvGrpSpPr>
      <xdr:grpSpPr bwMode="auto">
        <a:xfrm>
          <a:off x="5067300" y="258032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</xdr:grpSp>
    <xdr:clientData/>
  </xdr:twoCellAnchor>
  <xdr:twoCellAnchor>
    <xdr:from>
      <xdr:col>3</xdr:col>
      <xdr:colOff>142875</xdr:colOff>
      <xdr:row>174</xdr:row>
      <xdr:rowOff>66675</xdr:rowOff>
    </xdr:from>
    <xdr:to>
      <xdr:col>5</xdr:col>
      <xdr:colOff>695325</xdr:colOff>
      <xdr:row>185</xdr:row>
      <xdr:rowOff>152400</xdr:rowOff>
    </xdr:to>
    <xdr:graphicFrame macro="">
      <xdr:nvGraphicFramePr>
        <xdr:cNvPr id="513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104775</xdr:colOff>
      <xdr:row>161</xdr:row>
      <xdr:rowOff>76200</xdr:rowOff>
    </xdr:from>
    <xdr:to>
      <xdr:col>7</xdr:col>
      <xdr:colOff>152400</xdr:colOff>
      <xdr:row>173</xdr:row>
      <xdr:rowOff>0</xdr:rowOff>
    </xdr:to>
    <xdr:graphicFrame macro="">
      <xdr:nvGraphicFramePr>
        <xdr:cNvPr id="513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152400</xdr:colOff>
      <xdr:row>186</xdr:row>
      <xdr:rowOff>114300</xdr:rowOff>
    </xdr:from>
    <xdr:to>
      <xdr:col>5</xdr:col>
      <xdr:colOff>762000</xdr:colOff>
      <xdr:row>197</xdr:row>
      <xdr:rowOff>142875</xdr:rowOff>
    </xdr:to>
    <xdr:graphicFrame macro="">
      <xdr:nvGraphicFramePr>
        <xdr:cNvPr id="513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85725</xdr:colOff>
      <xdr:row>199</xdr:row>
      <xdr:rowOff>47625</xdr:rowOff>
    </xdr:from>
    <xdr:to>
      <xdr:col>8</xdr:col>
      <xdr:colOff>247650</xdr:colOff>
      <xdr:row>209</xdr:row>
      <xdr:rowOff>171450</xdr:rowOff>
    </xdr:to>
    <xdr:grpSp>
      <xdr:nvGrpSpPr>
        <xdr:cNvPr id="5133" name="Group 15"/>
        <xdr:cNvGrpSpPr>
          <a:grpSpLocks/>
        </xdr:cNvGrpSpPr>
      </xdr:nvGrpSpPr>
      <xdr:grpSpPr bwMode="auto">
        <a:xfrm>
          <a:off x="5133975" y="378714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4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5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/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109</xdr:row>
      <xdr:rowOff>66675</xdr:rowOff>
    </xdr:from>
    <xdr:to>
      <xdr:col>9</xdr:col>
      <xdr:colOff>209550</xdr:colOff>
      <xdr:row>121</xdr:row>
      <xdr:rowOff>142875</xdr:rowOff>
    </xdr:to>
    <xdr:graphicFrame macro="">
      <xdr:nvGraphicFramePr>
        <xdr:cNvPr id="5137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>
      <selection sqref="A1:IV65536"/>
    </sheetView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9" customFormat="1" x14ac:dyDescent="0.25">
      <c r="A1" s="220" t="s">
        <v>294</v>
      </c>
    </row>
    <row r="2" spans="1:13" s="219" customFormat="1" ht="12.75" x14ac:dyDescent="0.2">
      <c r="A2" s="219" t="s">
        <v>295</v>
      </c>
      <c r="B2" s="219" t="s">
        <v>296</v>
      </c>
    </row>
    <row r="3" spans="1:13" s="219" customFormat="1" ht="12.75" x14ac:dyDescent="0.2">
      <c r="A3" s="219" t="s">
        <v>297</v>
      </c>
    </row>
    <row r="4" spans="1:13" s="219" customFormat="1" x14ac:dyDescent="0.25">
      <c r="A4" s="220" t="s">
        <v>298</v>
      </c>
    </row>
    <row r="5" spans="1:13" s="219" customFormat="1" ht="12.75" x14ac:dyDescent="0.2"/>
    <row r="7" spans="1:13" x14ac:dyDescent="0.25">
      <c r="A7" s="18" t="s">
        <v>234</v>
      </c>
    </row>
    <row r="9" spans="1:13" x14ac:dyDescent="0.25">
      <c r="A9" s="20" t="s">
        <v>165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27</v>
      </c>
      <c r="B11" s="115" t="s">
        <v>28</v>
      </c>
      <c r="C11" s="116" t="s">
        <v>169</v>
      </c>
      <c r="D11" s="115">
        <v>2015</v>
      </c>
      <c r="E11" s="199" t="s">
        <v>170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159.42650394873331</v>
      </c>
      <c r="C12" s="185">
        <v>331.67153892406668</v>
      </c>
      <c r="D12" s="185">
        <v>229.2531405867</v>
      </c>
      <c r="E12" s="68">
        <v>0.4379863755929867</v>
      </c>
      <c r="F12" s="27"/>
      <c r="G12" s="27"/>
      <c r="H12" s="27"/>
      <c r="I12" s="27"/>
      <c r="J12" s="27"/>
    </row>
    <row r="13" spans="1:13" x14ac:dyDescent="0.25">
      <c r="A13" s="72" t="s">
        <v>83</v>
      </c>
      <c r="B13" s="41">
        <v>214.33363280767435</v>
      </c>
      <c r="C13" s="41">
        <v>253.58640857887039</v>
      </c>
      <c r="D13" s="41">
        <v>304.25396551</v>
      </c>
      <c r="E13" s="34">
        <v>0.41953440309115125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25</v>
      </c>
      <c r="B14" s="63">
        <v>0</v>
      </c>
      <c r="C14" s="63">
        <v>12.906032975291348</v>
      </c>
      <c r="D14" s="63">
        <v>0.85960934442595704</v>
      </c>
      <c r="E14" s="34" t="s">
        <v>284</v>
      </c>
      <c r="F14" s="27"/>
      <c r="G14" s="27"/>
      <c r="H14" s="27"/>
      <c r="I14" s="27"/>
      <c r="J14" s="27"/>
    </row>
    <row r="15" spans="1:13" x14ac:dyDescent="0.25">
      <c r="A15" s="73" t="s">
        <v>34</v>
      </c>
      <c r="B15" s="63">
        <v>0</v>
      </c>
      <c r="C15" s="63">
        <v>5.9874130493354158</v>
      </c>
      <c r="D15" s="63">
        <v>0.164989344425957</v>
      </c>
      <c r="E15" s="34" t="s">
        <v>284</v>
      </c>
      <c r="F15" s="27"/>
      <c r="G15" s="33"/>
      <c r="H15" s="33"/>
      <c r="I15" s="33"/>
      <c r="J15" s="33"/>
    </row>
    <row r="16" spans="1:13" x14ac:dyDescent="0.25">
      <c r="A16" s="73" t="s">
        <v>26</v>
      </c>
      <c r="B16" s="63">
        <v>862.21618277045047</v>
      </c>
      <c r="C16" s="63">
        <v>617.55798379349915</v>
      </c>
      <c r="D16" s="63">
        <v>467.50047780147247</v>
      </c>
      <c r="E16" s="34">
        <v>-0.45779203969552951</v>
      </c>
      <c r="F16" s="27"/>
      <c r="G16" s="73"/>
      <c r="H16" s="73"/>
      <c r="I16" s="73"/>
      <c r="J16" s="73"/>
    </row>
    <row r="17" spans="1:10" x14ac:dyDescent="0.25">
      <c r="A17" s="74" t="s">
        <v>35</v>
      </c>
      <c r="B17" s="64">
        <v>116.16995029074384</v>
      </c>
      <c r="C17" s="63">
        <v>171.50969520025774</v>
      </c>
      <c r="D17" s="64">
        <v>167.13411772932159</v>
      </c>
      <c r="E17" s="39">
        <v>0.43870353142983531</v>
      </c>
      <c r="F17" s="27"/>
      <c r="G17" s="27"/>
      <c r="H17" s="27"/>
      <c r="I17" s="27"/>
      <c r="J17" s="27"/>
    </row>
    <row r="18" spans="1:10" ht="26.25" customHeight="1" x14ac:dyDescent="0.25">
      <c r="A18" s="211" t="s">
        <v>116</v>
      </c>
      <c r="B18" s="212"/>
      <c r="C18" s="212"/>
      <c r="D18" s="212"/>
      <c r="E18" s="212"/>
      <c r="F18" s="27"/>
      <c r="G18" s="27"/>
      <c r="H18" s="27"/>
      <c r="I18" s="27"/>
      <c r="J18" s="27"/>
    </row>
    <row r="19" spans="1:10" s="8" customFormat="1" x14ac:dyDescent="0.25">
      <c r="A19" s="205"/>
      <c r="B19" s="204"/>
      <c r="C19" s="204"/>
      <c r="D19" s="204"/>
      <c r="E19" s="204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150</v>
      </c>
      <c r="B21" s="27"/>
      <c r="C21" s="27"/>
      <c r="D21" s="33"/>
      <c r="E21" s="33"/>
      <c r="F21" s="146" t="s">
        <v>117</v>
      </c>
      <c r="G21" s="27"/>
      <c r="H21" s="27"/>
      <c r="I21" s="27"/>
      <c r="J21" s="27"/>
    </row>
    <row r="22" spans="1:10" x14ac:dyDescent="0.25">
      <c r="A22" s="33" t="s">
        <v>285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286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287</v>
      </c>
      <c r="B24" s="27"/>
      <c r="C24" s="27"/>
      <c r="D24" s="38" t="s">
        <v>133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158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28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288</v>
      </c>
      <c r="B29" s="41">
        <v>29.738225936889648</v>
      </c>
      <c r="C29" s="53">
        <v>25.598897014643139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289</v>
      </c>
      <c r="B30" s="41">
        <v>23.610233306884766</v>
      </c>
      <c r="C30" s="53">
        <v>20.32387312536018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290</v>
      </c>
      <c r="B31" s="41">
        <v>18.993440628051758</v>
      </c>
      <c r="C31" s="53">
        <v>16.349701950044746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291</v>
      </c>
      <c r="B32" s="41">
        <v>18.430473327636719</v>
      </c>
      <c r="C32" s="53">
        <v>15.865095303484189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244</v>
      </c>
      <c r="B33" s="41">
        <v>7.9852104187011719</v>
      </c>
      <c r="C33" s="53">
        <v>6.8737314587087459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2015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x14ac:dyDescent="0.25">
      <c r="A35" s="72" t="s">
        <v>289</v>
      </c>
      <c r="B35" s="41">
        <v>45.007084617391229</v>
      </c>
      <c r="C35" s="53">
        <v>26.928723607636755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288</v>
      </c>
      <c r="B36" s="41">
        <v>38.785590707790107</v>
      </c>
      <c r="C36" s="53">
        <v>23.206267657812671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291</v>
      </c>
      <c r="B37" s="41">
        <v>24.666880219709128</v>
      </c>
      <c r="C37" s="53">
        <v>14.758734215869579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292</v>
      </c>
      <c r="B38" s="41">
        <v>12.442858966067433</v>
      </c>
      <c r="C38" s="53">
        <v>7.4448348039979448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293</v>
      </c>
      <c r="B39" s="171">
        <v>8.7006951346993446</v>
      </c>
      <c r="C39" s="43">
        <v>5.2058162946660396</v>
      </c>
      <c r="F39" s="27"/>
      <c r="G39" s="27"/>
      <c r="H39" s="27"/>
      <c r="I39" s="27"/>
      <c r="J39" s="27"/>
    </row>
    <row r="40" spans="1:10" x14ac:dyDescent="0.25">
      <c r="A40" s="176" t="s">
        <v>117</v>
      </c>
      <c r="B40" s="177"/>
      <c r="C40" s="27"/>
      <c r="D40" s="27"/>
      <c r="E40" s="146" t="s">
        <v>117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>
      <selection sqref="A1:IV65536"/>
    </sheetView>
  </sheetViews>
  <sheetFormatPr defaultRowHeight="15" x14ac:dyDescent="0.25"/>
  <cols>
    <col min="1" max="1" width="35" customWidth="1"/>
    <col min="2" max="2" width="5.140625" bestFit="1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9" customFormat="1" x14ac:dyDescent="0.25">
      <c r="A1" s="220" t="s">
        <v>294</v>
      </c>
    </row>
    <row r="2" spans="1:13" s="219" customFormat="1" ht="12.75" x14ac:dyDescent="0.2">
      <c r="A2" s="219" t="s">
        <v>295</v>
      </c>
      <c r="B2" s="219" t="s">
        <v>296</v>
      </c>
    </row>
    <row r="3" spans="1:13" s="219" customFormat="1" ht="12.75" x14ac:dyDescent="0.2">
      <c r="A3" s="219" t="s">
        <v>297</v>
      </c>
    </row>
    <row r="4" spans="1:13" s="219" customFormat="1" x14ac:dyDescent="0.25">
      <c r="A4" s="220" t="s">
        <v>298</v>
      </c>
    </row>
    <row r="5" spans="1:13" s="219" customFormat="1" ht="12.75" x14ac:dyDescent="0.2"/>
    <row r="7" spans="1:13" x14ac:dyDescent="0.25">
      <c r="A7" t="s">
        <v>234</v>
      </c>
    </row>
    <row r="9" spans="1:13" x14ac:dyDescent="0.25">
      <c r="A9" s="21" t="s">
        <v>168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64</v>
      </c>
      <c r="B11" s="155">
        <v>2006</v>
      </c>
      <c r="C11" s="155">
        <v>2015</v>
      </c>
      <c r="D11" s="22"/>
      <c r="E11" s="94" t="s">
        <v>197</v>
      </c>
      <c r="F11" s="22"/>
      <c r="G11" s="27"/>
      <c r="H11" s="27"/>
    </row>
    <row r="12" spans="1:13" x14ac:dyDescent="0.25">
      <c r="A12" s="95" t="s">
        <v>227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16</v>
      </c>
      <c r="B13" s="63">
        <v>11.992181233136399</v>
      </c>
      <c r="C13" s="63">
        <v>12.16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278</v>
      </c>
      <c r="B14" s="97">
        <v>12.2816187923989</v>
      </c>
      <c r="C14" s="63">
        <v>11.057526751427799</v>
      </c>
      <c r="D14" s="63"/>
      <c r="E14" s="63"/>
      <c r="F14" s="63"/>
      <c r="G14" s="27"/>
      <c r="H14" s="27"/>
    </row>
    <row r="15" spans="1:13" x14ac:dyDescent="0.25">
      <c r="A15" s="134" t="s">
        <v>279</v>
      </c>
      <c r="B15" s="41">
        <v>24.318471951679101</v>
      </c>
      <c r="C15" s="63">
        <v>2.46630557482698</v>
      </c>
      <c r="D15" s="63"/>
      <c r="E15" s="63"/>
      <c r="F15" s="63"/>
      <c r="G15" s="27"/>
      <c r="H15" s="25"/>
    </row>
    <row r="16" spans="1:13" x14ac:dyDescent="0.25">
      <c r="A16" s="207" t="s">
        <v>280</v>
      </c>
      <c r="B16" s="157">
        <v>24.732046331331102</v>
      </c>
      <c r="C16" s="157">
        <v>68.114749792425897</v>
      </c>
      <c r="D16" s="27"/>
      <c r="E16" s="27"/>
      <c r="F16" s="27"/>
      <c r="G16" s="27"/>
      <c r="H16" s="27"/>
    </row>
    <row r="17" spans="1:8" s="8" customFormat="1" x14ac:dyDescent="0.25">
      <c r="A17" s="172" t="s">
        <v>233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281</v>
      </c>
      <c r="B18" s="63" t="s">
        <v>161</v>
      </c>
      <c r="C18" s="41">
        <v>4.2374477386474609</v>
      </c>
      <c r="D18" s="27"/>
      <c r="E18" s="27"/>
      <c r="F18" s="27"/>
      <c r="G18" s="27"/>
      <c r="H18" s="27"/>
    </row>
    <row r="19" spans="1:8" x14ac:dyDescent="0.25">
      <c r="A19" s="33" t="s">
        <v>282</v>
      </c>
      <c r="B19" s="63">
        <v>1.7741098628783598E-2</v>
      </c>
      <c r="C19" s="41">
        <v>0.67338383197784424</v>
      </c>
      <c r="D19" s="35"/>
      <c r="E19" s="27"/>
      <c r="F19" s="22"/>
      <c r="G19" s="27"/>
      <c r="H19" s="27"/>
    </row>
    <row r="20" spans="1:8" x14ac:dyDescent="0.25">
      <c r="A20" s="37" t="s">
        <v>283</v>
      </c>
      <c r="B20" s="64">
        <v>1.53785434624704</v>
      </c>
      <c r="C20" s="171">
        <v>6.7877030372619629</v>
      </c>
      <c r="D20" s="22"/>
      <c r="E20" s="33"/>
      <c r="F20" s="22"/>
      <c r="G20" s="27"/>
      <c r="H20" s="27"/>
    </row>
    <row r="21" spans="1:8" ht="24" customHeight="1" x14ac:dyDescent="0.25">
      <c r="A21" s="213" t="s">
        <v>152</v>
      </c>
      <c r="B21" s="214"/>
      <c r="C21" s="214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A23" s="38" t="s">
        <v>136</v>
      </c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27"/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118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147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135</v>
      </c>
      <c r="B39" s="44"/>
      <c r="C39" s="67"/>
      <c r="D39" s="25"/>
      <c r="E39" s="22"/>
      <c r="F39" s="22"/>
      <c r="G39" s="27"/>
      <c r="H39" s="27"/>
    </row>
    <row r="40" spans="1:8" x14ac:dyDescent="0.25">
      <c r="B40" s="44"/>
      <c r="C40" s="67"/>
      <c r="D40" s="67"/>
      <c r="E40" s="145" t="s">
        <v>132</v>
      </c>
      <c r="F40" s="22"/>
      <c r="G40" s="27"/>
      <c r="H40" s="27"/>
    </row>
    <row r="41" spans="1:8" ht="13.5" customHeight="1" x14ac:dyDescent="0.25">
      <c r="A41" s="94" t="s">
        <v>137</v>
      </c>
      <c r="B41" s="33"/>
      <c r="C41" s="67"/>
      <c r="E41" s="27"/>
      <c r="F41" s="22"/>
      <c r="H41" s="146"/>
    </row>
    <row r="42" spans="1:8" x14ac:dyDescent="0.25">
      <c r="B42" s="33"/>
      <c r="C42" s="67"/>
      <c r="D42" s="27"/>
      <c r="E42" s="94" t="s">
        <v>232</v>
      </c>
      <c r="F42" s="22"/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4" spans="1:5" x14ac:dyDescent="0.25">
      <c r="A54" s="145" t="s">
        <v>128</v>
      </c>
    </row>
    <row r="55" spans="1:5" ht="24" customHeight="1" x14ac:dyDescent="0.25">
      <c r="A55" s="215" t="s">
        <v>236</v>
      </c>
      <c r="B55" s="215"/>
      <c r="C55" s="215"/>
      <c r="D55" s="215"/>
      <c r="E55" s="206" t="s">
        <v>119</v>
      </c>
    </row>
    <row r="58" spans="1:5" x14ac:dyDescent="0.25">
      <c r="A58" s="83"/>
    </row>
    <row r="59" spans="1:5" x14ac:dyDescent="0.25">
      <c r="A59" s="27"/>
    </row>
    <row r="60" spans="1:5" x14ac:dyDescent="0.25">
      <c r="A60" s="22"/>
    </row>
    <row r="61" spans="1:5" x14ac:dyDescent="0.25">
      <c r="A61" s="22"/>
    </row>
    <row r="62" spans="1:5" x14ac:dyDescent="0.25">
      <c r="A62" s="27"/>
    </row>
    <row r="63" spans="1:5" x14ac:dyDescent="0.25">
      <c r="A63" s="25"/>
    </row>
    <row r="64" spans="1:5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55:D55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Normal="100" workbookViewId="0">
      <selection sqref="A1:IV65536"/>
    </sheetView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9" customFormat="1" x14ac:dyDescent="0.25">
      <c r="A1" s="220" t="s">
        <v>294</v>
      </c>
    </row>
    <row r="2" spans="1:13" s="219" customFormat="1" ht="12.75" x14ac:dyDescent="0.2">
      <c r="A2" s="219" t="s">
        <v>295</v>
      </c>
      <c r="B2" s="219" t="s">
        <v>296</v>
      </c>
    </row>
    <row r="3" spans="1:13" s="219" customFormat="1" ht="12.75" x14ac:dyDescent="0.2">
      <c r="A3" s="219" t="s">
        <v>297</v>
      </c>
    </row>
    <row r="4" spans="1:13" s="219" customFormat="1" x14ac:dyDescent="0.25">
      <c r="A4" s="220" t="s">
        <v>298</v>
      </c>
    </row>
    <row r="5" spans="1:13" s="219" customFormat="1" ht="12.75" x14ac:dyDescent="0.2"/>
    <row r="7" spans="1:13" x14ac:dyDescent="0.25">
      <c r="A7" t="s">
        <v>234</v>
      </c>
    </row>
    <row r="9" spans="1:13" x14ac:dyDescent="0.25">
      <c r="A9" s="20" t="s">
        <v>166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2015</v>
      </c>
      <c r="D11" s="27"/>
      <c r="E11" s="38" t="s">
        <v>138</v>
      </c>
      <c r="F11" s="27"/>
      <c r="G11" s="27"/>
      <c r="H11" s="27"/>
      <c r="I11" s="27"/>
    </row>
    <row r="12" spans="1:13" x14ac:dyDescent="0.25">
      <c r="A12" s="36" t="s">
        <v>273</v>
      </c>
      <c r="B12" s="173">
        <v>45.112178570567927</v>
      </c>
      <c r="C12" s="173">
        <v>58.775995125007654</v>
      </c>
      <c r="D12" s="27"/>
      <c r="E12" s="27"/>
      <c r="F12" s="27"/>
      <c r="G12" s="27"/>
      <c r="H12" s="27"/>
      <c r="I12" s="27"/>
    </row>
    <row r="13" spans="1:13" x14ac:dyDescent="0.25">
      <c r="A13" s="36" t="s">
        <v>274</v>
      </c>
      <c r="B13" s="173">
        <v>21.083128561158023</v>
      </c>
      <c r="C13" s="173">
        <v>16.880993197211698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275</v>
      </c>
      <c r="B14" s="173">
        <v>24.925967822121027</v>
      </c>
      <c r="C14" s="173">
        <v>23.227937408299226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50</v>
      </c>
      <c r="B15" s="173">
        <v>73.795684814453125</v>
      </c>
      <c r="C15" s="173">
        <v>70.500595092773438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51</v>
      </c>
      <c r="B16" s="182">
        <v>32.609291076660156</v>
      </c>
      <c r="C16" s="182">
        <v>28.198831558227539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276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199</v>
      </c>
      <c r="B18" s="96">
        <v>120</v>
      </c>
      <c r="C18" s="96">
        <v>226</v>
      </c>
      <c r="D18" s="27"/>
      <c r="I18" s="27"/>
      <c r="J18" s="8"/>
    </row>
    <row r="19" spans="1:11" x14ac:dyDescent="0.25">
      <c r="A19" s="44" t="s">
        <v>200</v>
      </c>
      <c r="B19" s="96">
        <v>580</v>
      </c>
      <c r="C19" s="96">
        <v>721</v>
      </c>
      <c r="I19" s="27"/>
      <c r="J19" s="8"/>
    </row>
    <row r="20" spans="1:11" x14ac:dyDescent="0.25">
      <c r="A20" s="44" t="s">
        <v>159</v>
      </c>
      <c r="B20" s="138">
        <v>0.19441023468971252</v>
      </c>
      <c r="C20" s="138">
        <v>0.19841746985912323</v>
      </c>
      <c r="D20" s="27"/>
      <c r="I20" s="27"/>
      <c r="J20" s="8"/>
    </row>
    <row r="21" spans="1:11" x14ac:dyDescent="0.25">
      <c r="A21" s="44" t="s">
        <v>126</v>
      </c>
      <c r="B21" s="138">
        <v>4.9784097820520401E-2</v>
      </c>
      <c r="C21" s="138">
        <v>6.3019305467605591E-2</v>
      </c>
      <c r="F21" s="27"/>
      <c r="G21" s="27"/>
      <c r="H21" s="27"/>
      <c r="I21" s="27"/>
      <c r="J21" s="8"/>
    </row>
    <row r="22" spans="1:11" x14ac:dyDescent="0.25">
      <c r="A22" s="76" t="s">
        <v>277</v>
      </c>
      <c r="D22" s="27"/>
      <c r="E22" s="146" t="s">
        <v>121</v>
      </c>
      <c r="I22" s="27"/>
      <c r="K22" s="76"/>
    </row>
    <row r="23" spans="1:11" x14ac:dyDescent="0.25">
      <c r="A23" s="44" t="s">
        <v>201</v>
      </c>
      <c r="B23" s="96">
        <v>64</v>
      </c>
      <c r="C23" s="96">
        <v>77</v>
      </c>
      <c r="D23" s="27"/>
      <c r="E23" s="149" t="s">
        <v>92</v>
      </c>
      <c r="I23" s="27"/>
      <c r="J23" s="8"/>
    </row>
    <row r="24" spans="1:11" x14ac:dyDescent="0.25">
      <c r="A24" s="44" t="s">
        <v>202</v>
      </c>
      <c r="B24" s="96">
        <v>99</v>
      </c>
      <c r="C24" s="96">
        <v>125</v>
      </c>
      <c r="D24" s="69"/>
      <c r="E24" s="132">
        <v>2006</v>
      </c>
      <c r="F24" s="31" t="s">
        <v>1</v>
      </c>
      <c r="G24" s="133">
        <v>2015</v>
      </c>
      <c r="H24" s="31" t="s">
        <v>1</v>
      </c>
      <c r="I24" s="27"/>
    </row>
    <row r="25" spans="1:11" x14ac:dyDescent="0.25">
      <c r="A25" s="44" t="s">
        <v>124</v>
      </c>
      <c r="B25" s="138">
        <v>7.8175731003284454E-2</v>
      </c>
      <c r="C25" s="138">
        <v>5.1488742232322693E-2</v>
      </c>
      <c r="D25" s="27"/>
      <c r="E25" s="33" t="s">
        <v>244</v>
      </c>
      <c r="F25" s="40">
        <v>17.229021072387695</v>
      </c>
      <c r="G25" s="49" t="s">
        <v>244</v>
      </c>
      <c r="H25" s="40">
        <v>11.668292999267578</v>
      </c>
      <c r="I25" s="27"/>
    </row>
    <row r="26" spans="1:11" x14ac:dyDescent="0.25">
      <c r="A26" s="139" t="s">
        <v>125</v>
      </c>
      <c r="B26" s="140">
        <v>5.4357737302780151E-2</v>
      </c>
      <c r="C26" s="140">
        <v>5.4221097379922867E-2</v>
      </c>
      <c r="D26" s="27"/>
      <c r="E26" s="33" t="s">
        <v>245</v>
      </c>
      <c r="F26" s="40">
        <v>8.5094776153564453</v>
      </c>
      <c r="G26" s="49" t="s">
        <v>245</v>
      </c>
      <c r="H26" s="40">
        <v>10.770175933837891</v>
      </c>
      <c r="I26" s="27"/>
    </row>
    <row r="27" spans="1:11" x14ac:dyDescent="0.25">
      <c r="A27" s="146" t="s">
        <v>122</v>
      </c>
      <c r="B27" s="27"/>
      <c r="C27" s="27"/>
      <c r="D27" s="27"/>
      <c r="E27" s="33" t="s">
        <v>246</v>
      </c>
      <c r="F27" s="40">
        <v>6.8735408782958984</v>
      </c>
      <c r="G27" s="49" t="s">
        <v>247</v>
      </c>
      <c r="H27" s="40">
        <v>9.80633544921875</v>
      </c>
      <c r="I27" s="27"/>
    </row>
    <row r="28" spans="1:11" x14ac:dyDescent="0.25">
      <c r="A28" s="27"/>
      <c r="B28" s="27"/>
      <c r="C28" s="27"/>
      <c r="D28" s="27"/>
      <c r="E28" s="33" t="s">
        <v>248</v>
      </c>
      <c r="F28" s="40">
        <v>6.8153266906738281</v>
      </c>
      <c r="G28" s="49" t="s">
        <v>249</v>
      </c>
      <c r="H28" s="40">
        <v>8.5380573272705078</v>
      </c>
      <c r="I28" s="27"/>
    </row>
    <row r="29" spans="1:11" x14ac:dyDescent="0.25">
      <c r="A29" s="141" t="s">
        <v>140</v>
      </c>
      <c r="B29" s="27"/>
      <c r="C29" s="27"/>
      <c r="D29" s="27"/>
      <c r="E29" s="37" t="s">
        <v>250</v>
      </c>
      <c r="F29" s="51">
        <v>6.3051481246948242</v>
      </c>
      <c r="G29" s="50" t="s">
        <v>251</v>
      </c>
      <c r="H29" s="51">
        <v>7.7335586547851562</v>
      </c>
      <c r="I29" s="27"/>
    </row>
    <row r="30" spans="1:11" x14ac:dyDescent="0.25">
      <c r="A30" s="27"/>
      <c r="B30" s="27"/>
      <c r="C30" s="27"/>
      <c r="D30" s="27"/>
      <c r="E30" s="38" t="s">
        <v>154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2015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245</v>
      </c>
      <c r="F32" s="40">
        <v>24.014320373535156</v>
      </c>
      <c r="G32" s="49" t="s">
        <v>247</v>
      </c>
      <c r="H32" s="40">
        <v>12.970138549804687</v>
      </c>
      <c r="I32" s="27"/>
    </row>
    <row r="33" spans="1:9" x14ac:dyDescent="0.25">
      <c r="A33" s="38"/>
      <c r="B33" s="25"/>
      <c r="C33" s="25"/>
      <c r="D33" s="25"/>
      <c r="E33" s="33" t="s">
        <v>252</v>
      </c>
      <c r="F33" s="40">
        <v>8.7055835723876953</v>
      </c>
      <c r="G33" s="49" t="s">
        <v>253</v>
      </c>
      <c r="H33" s="40">
        <v>9.5825090408325195</v>
      </c>
      <c r="I33" s="25"/>
    </row>
    <row r="34" spans="1:9" x14ac:dyDescent="0.25">
      <c r="A34" s="27"/>
      <c r="B34" s="27"/>
      <c r="C34" s="25"/>
      <c r="D34" s="27"/>
      <c r="E34" s="33" t="s">
        <v>247</v>
      </c>
      <c r="F34" s="40">
        <v>8.6350154876708984</v>
      </c>
      <c r="G34" s="49" t="s">
        <v>254</v>
      </c>
      <c r="H34" s="40">
        <v>8.7900218963623047</v>
      </c>
      <c r="I34" s="27"/>
    </row>
    <row r="35" spans="1:9" x14ac:dyDescent="0.25">
      <c r="A35" s="27"/>
      <c r="B35" s="27"/>
      <c r="C35" s="25"/>
      <c r="D35" s="27"/>
      <c r="E35" s="33" t="s">
        <v>253</v>
      </c>
      <c r="F35" s="40">
        <v>7.1701822280883789</v>
      </c>
      <c r="G35" s="49" t="s">
        <v>255</v>
      </c>
      <c r="H35" s="40">
        <v>7.920710563659668</v>
      </c>
      <c r="I35" s="27"/>
    </row>
    <row r="36" spans="1:9" x14ac:dyDescent="0.25">
      <c r="A36" s="27"/>
      <c r="B36" s="27"/>
      <c r="C36" s="25"/>
      <c r="D36" s="27"/>
      <c r="E36" s="37" t="s">
        <v>246</v>
      </c>
      <c r="F36" s="51">
        <v>5.7587924003601074</v>
      </c>
      <c r="G36" s="50" t="s">
        <v>256</v>
      </c>
      <c r="H36" s="51">
        <v>7.4701523780822754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90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2015</v>
      </c>
      <c r="H39" s="31" t="s">
        <v>1</v>
      </c>
      <c r="I39" s="27"/>
    </row>
    <row r="40" spans="1:9" x14ac:dyDescent="0.25">
      <c r="A40" s="209" t="s">
        <v>226</v>
      </c>
      <c r="B40" s="27"/>
      <c r="C40" s="27"/>
      <c r="D40" s="27"/>
      <c r="E40" s="33" t="s">
        <v>257</v>
      </c>
      <c r="F40" s="40">
        <v>15.345944404602051</v>
      </c>
      <c r="G40" s="49" t="s">
        <v>258</v>
      </c>
      <c r="H40" s="40">
        <v>18.474895477294922</v>
      </c>
      <c r="I40" s="27"/>
    </row>
    <row r="41" spans="1:9" x14ac:dyDescent="0.25">
      <c r="A41" s="208" t="s">
        <v>157</v>
      </c>
      <c r="B41" s="27"/>
      <c r="C41" s="27"/>
      <c r="D41" s="27"/>
      <c r="E41" s="33" t="s">
        <v>258</v>
      </c>
      <c r="F41" s="40">
        <v>11.196094512939453</v>
      </c>
      <c r="G41" s="49" t="s">
        <v>257</v>
      </c>
      <c r="H41" s="40">
        <v>11.691072463989258</v>
      </c>
      <c r="I41" s="27"/>
    </row>
    <row r="42" spans="1:9" x14ac:dyDescent="0.25">
      <c r="B42" s="27"/>
      <c r="C42" s="27"/>
      <c r="D42" s="27"/>
      <c r="E42" s="33" t="s">
        <v>259</v>
      </c>
      <c r="F42" s="40">
        <v>5.6355137825012207</v>
      </c>
      <c r="G42" s="49" t="s">
        <v>260</v>
      </c>
      <c r="H42" s="40">
        <v>9.1156063079833984</v>
      </c>
      <c r="I42" s="27"/>
    </row>
    <row r="43" spans="1:9" x14ac:dyDescent="0.25">
      <c r="A43" s="141" t="s">
        <v>139</v>
      </c>
      <c r="B43" s="27"/>
      <c r="C43" s="27"/>
      <c r="D43" s="27"/>
      <c r="E43" s="33" t="s">
        <v>261</v>
      </c>
      <c r="F43" s="40">
        <v>4.7145562171936035</v>
      </c>
      <c r="G43" s="49" t="s">
        <v>259</v>
      </c>
      <c r="H43" s="40">
        <v>4.6195721626281738</v>
      </c>
      <c r="I43" s="27"/>
    </row>
    <row r="44" spans="1:9" x14ac:dyDescent="0.25">
      <c r="A44" s="27"/>
      <c r="B44" s="25"/>
      <c r="C44" s="25"/>
      <c r="D44" s="25"/>
      <c r="E44" s="37" t="s">
        <v>262</v>
      </c>
      <c r="F44" s="51">
        <v>4.4369230270385742</v>
      </c>
      <c r="G44" s="50" t="s">
        <v>263</v>
      </c>
      <c r="H44" s="51">
        <v>3.7347943782806396</v>
      </c>
      <c r="I44" s="25"/>
    </row>
    <row r="45" spans="1:9" x14ac:dyDescent="0.25">
      <c r="A45" s="25"/>
      <c r="B45" s="27"/>
      <c r="C45" s="27"/>
      <c r="D45" s="27"/>
      <c r="E45" s="38" t="s">
        <v>91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2015</v>
      </c>
      <c r="H46" s="31" t="s">
        <v>1</v>
      </c>
      <c r="I46" s="27"/>
    </row>
    <row r="47" spans="1:9" x14ac:dyDescent="0.25">
      <c r="A47" s="27"/>
      <c r="E47" s="33" t="s">
        <v>264</v>
      </c>
      <c r="F47" s="40">
        <v>40.445247650146484</v>
      </c>
      <c r="G47" s="49" t="s">
        <v>264</v>
      </c>
      <c r="H47" s="40">
        <v>41.965553283691406</v>
      </c>
    </row>
    <row r="48" spans="1:9" x14ac:dyDescent="0.25">
      <c r="E48" s="33" t="s">
        <v>265</v>
      </c>
      <c r="F48" s="40">
        <v>15.75914192199707</v>
      </c>
      <c r="G48" s="49" t="s">
        <v>266</v>
      </c>
      <c r="H48" s="40">
        <v>14.412564277648926</v>
      </c>
    </row>
    <row r="49" spans="1:8" x14ac:dyDescent="0.25">
      <c r="E49" s="33" t="s">
        <v>266</v>
      </c>
      <c r="F49" s="40">
        <v>7.4673581123352051</v>
      </c>
      <c r="G49" s="49" t="s">
        <v>267</v>
      </c>
      <c r="H49" s="40">
        <v>6.822077751159668</v>
      </c>
    </row>
    <row r="50" spans="1:8" x14ac:dyDescent="0.25">
      <c r="E50" s="33" t="s">
        <v>261</v>
      </c>
      <c r="F50" s="40">
        <v>4.4109292030334473</v>
      </c>
      <c r="G50" s="49" t="s">
        <v>261</v>
      </c>
      <c r="H50" s="40">
        <v>5.773338794708252</v>
      </c>
    </row>
    <row r="51" spans="1:8" x14ac:dyDescent="0.25">
      <c r="E51" s="37" t="s">
        <v>268</v>
      </c>
      <c r="F51" s="51">
        <v>3.9250531196594238</v>
      </c>
      <c r="G51" s="50" t="s">
        <v>257</v>
      </c>
      <c r="H51" s="51">
        <v>3.2831025123596191</v>
      </c>
    </row>
    <row r="52" spans="1:8" x14ac:dyDescent="0.25">
      <c r="E52" s="146" t="s">
        <v>120</v>
      </c>
    </row>
    <row r="55" spans="1:8" x14ac:dyDescent="0.25">
      <c r="A55" s="145" t="s">
        <v>226</v>
      </c>
    </row>
  </sheetData>
  <hyperlinks>
    <hyperlink ref="A1" r:id="rId1" display="http://dx.doi.org/10.1787/aid_glance-2017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>
      <selection sqref="A1:IV65536"/>
    </sheetView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9" customFormat="1" x14ac:dyDescent="0.25">
      <c r="A1" s="220" t="s">
        <v>294</v>
      </c>
    </row>
    <row r="2" spans="1:13" s="219" customFormat="1" ht="12.75" x14ac:dyDescent="0.2">
      <c r="A2" s="219" t="s">
        <v>295</v>
      </c>
      <c r="B2" s="219" t="s">
        <v>296</v>
      </c>
    </row>
    <row r="3" spans="1:13" s="219" customFormat="1" ht="12.75" x14ac:dyDescent="0.2">
      <c r="A3" s="219" t="s">
        <v>297</v>
      </c>
    </row>
    <row r="4" spans="1:13" s="219" customFormat="1" x14ac:dyDescent="0.25">
      <c r="A4" s="220" t="s">
        <v>298</v>
      </c>
    </row>
    <row r="5" spans="1:13" s="219" customFormat="1" ht="12.75" x14ac:dyDescent="0.2"/>
    <row r="7" spans="1:13" x14ac:dyDescent="0.25">
      <c r="A7" t="s">
        <v>234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167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2015</v>
      </c>
      <c r="E11" s="141" t="s">
        <v>144</v>
      </c>
      <c r="F11" s="27"/>
      <c r="G11" s="27"/>
      <c r="H11" s="25"/>
      <c r="I11" s="25"/>
      <c r="J11" s="12"/>
      <c r="K11" s="12"/>
    </row>
    <row r="12" spans="1:13" x14ac:dyDescent="0.25">
      <c r="A12" s="32" t="s">
        <v>269</v>
      </c>
      <c r="B12" s="130">
        <v>1.012</v>
      </c>
      <c r="C12" s="130">
        <v>1.02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270</v>
      </c>
      <c r="B13" s="130">
        <v>67.866</v>
      </c>
      <c r="C13" s="130">
        <v>69.975999999999999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271</v>
      </c>
      <c r="B14" s="130">
        <v>7.8299999237060547</v>
      </c>
      <c r="C14" s="130">
        <v>5.0900001525878906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272</v>
      </c>
      <c r="B15" s="130">
        <v>26.495102334636901</v>
      </c>
      <c r="C15" s="130">
        <v>27.758620689655199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24</v>
      </c>
      <c r="B16" s="129">
        <v>4.24382389476893</v>
      </c>
      <c r="C16" s="130">
        <v>3.5696426791151601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160</v>
      </c>
      <c r="B17" s="183">
        <v>0.438</v>
      </c>
      <c r="C17" s="198">
        <v>0.48499999999999999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6" t="s">
        <v>225</v>
      </c>
      <c r="B18" s="217"/>
      <c r="C18" s="217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79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123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145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123</v>
      </c>
    </row>
    <row r="34" spans="1:5" x14ac:dyDescent="0.25">
      <c r="A34" s="27"/>
      <c r="C34" s="8"/>
    </row>
    <row r="35" spans="1:5" x14ac:dyDescent="0.25">
      <c r="A35" s="163" t="s">
        <v>143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123</v>
      </c>
    </row>
    <row r="47" spans="1:5" x14ac:dyDescent="0.25">
      <c r="A47" s="146" t="s">
        <v>123</v>
      </c>
    </row>
  </sheetData>
  <mergeCells count="1">
    <mergeCell ref="A18:C18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68"/>
  <sheetViews>
    <sheetView topLeftCell="A37" zoomScaleNormal="100" workbookViewId="0">
      <selection sqref="A1:IV65536"/>
    </sheetView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9" customFormat="1" x14ac:dyDescent="0.25">
      <c r="A1" s="220" t="s">
        <v>294</v>
      </c>
      <c r="I1" s="223"/>
      <c r="J1" s="223"/>
      <c r="K1" s="223"/>
      <c r="L1" s="223"/>
      <c r="M1" s="221"/>
      <c r="N1" s="221"/>
      <c r="O1" s="221"/>
      <c r="P1" s="221"/>
      <c r="S1" s="222"/>
      <c r="T1" s="222"/>
    </row>
    <row r="2" spans="1:21" s="219" customFormat="1" ht="12.75" x14ac:dyDescent="0.2">
      <c r="A2" s="219" t="s">
        <v>295</v>
      </c>
      <c r="B2" s="219" t="s">
        <v>296</v>
      </c>
      <c r="I2" s="223"/>
      <c r="J2" s="223"/>
      <c r="K2" s="223"/>
      <c r="L2" s="223"/>
      <c r="M2" s="221"/>
      <c r="N2" s="221"/>
      <c r="O2" s="221"/>
      <c r="P2" s="221"/>
      <c r="S2" s="222"/>
      <c r="T2" s="222"/>
    </row>
    <row r="3" spans="1:21" s="219" customFormat="1" ht="12.75" x14ac:dyDescent="0.2">
      <c r="A3" s="219" t="s">
        <v>297</v>
      </c>
      <c r="I3" s="223"/>
      <c r="J3" s="223"/>
      <c r="K3" s="223"/>
      <c r="L3" s="223"/>
      <c r="M3" s="221"/>
      <c r="N3" s="221"/>
      <c r="O3" s="221"/>
      <c r="P3" s="221"/>
      <c r="S3" s="222"/>
      <c r="T3" s="222"/>
    </row>
    <row r="4" spans="1:21" s="219" customFormat="1" x14ac:dyDescent="0.25">
      <c r="A4" s="220" t="s">
        <v>298</v>
      </c>
      <c r="I4" s="223"/>
      <c r="J4" s="223"/>
      <c r="K4" s="223"/>
      <c r="L4" s="223"/>
      <c r="M4" s="221"/>
      <c r="N4" s="221"/>
      <c r="O4" s="221"/>
      <c r="P4" s="221"/>
      <c r="S4" s="222"/>
      <c r="T4" s="222"/>
    </row>
    <row r="5" spans="1:21" s="219" customFormat="1" ht="12.75" x14ac:dyDescent="0.2">
      <c r="I5" s="223"/>
      <c r="J5" s="223"/>
      <c r="K5" s="223"/>
      <c r="L5" s="223"/>
      <c r="M5" s="221"/>
      <c r="N5" s="221"/>
      <c r="O5" s="221"/>
      <c r="P5" s="221"/>
      <c r="S5" s="222"/>
      <c r="T5" s="222"/>
    </row>
    <row r="6" spans="1:21" s="8" customFormat="1" x14ac:dyDescent="0.25">
      <c r="A6" s="8" t="s">
        <v>148</v>
      </c>
      <c r="B6" s="8" t="s">
        <v>234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40</v>
      </c>
      <c r="B7" s="8" t="s">
        <v>235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165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133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28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P12" s="4"/>
      <c r="S12" s="8" t="s">
        <v>211</v>
      </c>
    </row>
    <row r="13" spans="1:21" s="8" customFormat="1" x14ac:dyDescent="0.25">
      <c r="A13" s="8" t="s">
        <v>224</v>
      </c>
      <c r="B13" s="111">
        <v>1.3837893009185791</v>
      </c>
      <c r="C13" s="111">
        <v>0.57342668436467648</v>
      </c>
      <c r="D13" s="111">
        <v>0.13737410306930542</v>
      </c>
      <c r="E13" s="111">
        <v>0.69819669611752033</v>
      </c>
      <c r="F13" s="111">
        <v>0.20409475063206628</v>
      </c>
      <c r="G13" s="111">
        <v>0.36966389510780573</v>
      </c>
      <c r="H13" s="111">
        <v>9.8391499370336533E-2</v>
      </c>
      <c r="I13" s="111">
        <v>1.7227599397301674E-2</v>
      </c>
      <c r="J13" s="111">
        <v>0</v>
      </c>
      <c r="K13" s="111">
        <v>0</v>
      </c>
      <c r="L13" s="111">
        <v>5.8671701699495316E-2</v>
      </c>
      <c r="S13" s="8" t="s">
        <v>212</v>
      </c>
      <c r="U13" s="8" t="s">
        <v>211</v>
      </c>
    </row>
    <row r="14" spans="1:21" s="8" customFormat="1" x14ac:dyDescent="0.25">
      <c r="A14" s="8" t="s">
        <v>212</v>
      </c>
      <c r="B14" s="111">
        <v>1.070268964394927E-2</v>
      </c>
      <c r="C14" s="111">
        <v>4.7900001518428326E-3</v>
      </c>
      <c r="D14" s="111">
        <v>0.10300000011920929</v>
      </c>
      <c r="E14" s="111">
        <v>3.9497563305000462E-2</v>
      </c>
      <c r="F14" s="111">
        <v>2.6371599175035954E-2</v>
      </c>
      <c r="G14" s="111">
        <v>0.11616159602999687</v>
      </c>
      <c r="H14" s="111">
        <v>2.3965099826455116E-2</v>
      </c>
      <c r="I14" s="111">
        <v>0.60931599140167236</v>
      </c>
      <c r="J14" s="111">
        <v>8.4884123913943768</v>
      </c>
      <c r="K14" s="111">
        <v>1.1879367083311081</v>
      </c>
      <c r="L14" s="111">
        <v>0.59979833569377661</v>
      </c>
      <c r="P14" s="4"/>
      <c r="S14" s="8" t="s">
        <v>213</v>
      </c>
      <c r="U14" s="8" t="s">
        <v>212</v>
      </c>
    </row>
    <row r="15" spans="1:21" s="8" customFormat="1" x14ac:dyDescent="0.25">
      <c r="A15" s="8" t="s">
        <v>219</v>
      </c>
      <c r="B15" s="111">
        <v>15.91652434883872</v>
      </c>
      <c r="C15" s="111">
        <v>52.885181354824454</v>
      </c>
      <c r="D15" s="111">
        <v>98.37563733413117</v>
      </c>
      <c r="E15" s="111">
        <v>55.725781012598112</v>
      </c>
      <c r="F15" s="111">
        <v>92.132459768094122</v>
      </c>
      <c r="G15" s="111">
        <v>116.60302020795643</v>
      </c>
      <c r="H15" s="111">
        <v>167.54351027449593</v>
      </c>
      <c r="I15" s="111">
        <v>74.873698702547699</v>
      </c>
      <c r="J15" s="111">
        <v>68.292487987899221</v>
      </c>
      <c r="K15" s="111">
        <v>74.123721631923218</v>
      </c>
      <c r="L15" s="111">
        <v>70.598439707886428</v>
      </c>
      <c r="P15" s="4"/>
      <c r="S15" s="8" t="s">
        <v>85</v>
      </c>
      <c r="U15" s="8" t="s">
        <v>213</v>
      </c>
    </row>
    <row r="16" spans="1:21" s="8" customFormat="1" x14ac:dyDescent="0.25">
      <c r="A16" s="8" t="s">
        <v>85</v>
      </c>
      <c r="B16" s="111">
        <v>0.81221219152212143</v>
      </c>
      <c r="C16" s="111">
        <v>1.0714464245829731</v>
      </c>
      <c r="D16" s="111">
        <v>0.8131901454180479</v>
      </c>
      <c r="E16" s="111">
        <v>0.89894958717438078</v>
      </c>
      <c r="F16" s="111">
        <v>0.62237642053514719</v>
      </c>
      <c r="G16" s="111">
        <v>2.0941099636256695</v>
      </c>
      <c r="H16" s="111">
        <v>0.6132963988929987</v>
      </c>
      <c r="I16" s="111">
        <v>1.950868037994951</v>
      </c>
      <c r="J16" s="111">
        <v>28.611370314698434</v>
      </c>
      <c r="K16" s="111">
        <v>6.4361017334740609</v>
      </c>
      <c r="L16" s="111">
        <v>1.6181416106410325</v>
      </c>
      <c r="S16" s="8" t="s">
        <v>214</v>
      </c>
      <c r="U16" s="8" t="s">
        <v>85</v>
      </c>
    </row>
    <row r="17" spans="1:21" s="8" customFormat="1" x14ac:dyDescent="0.25">
      <c r="A17" s="8" t="s">
        <v>222</v>
      </c>
      <c r="B17" s="111">
        <v>8.9240908920764923</v>
      </c>
      <c r="C17" s="111">
        <v>6.6225223112851381</v>
      </c>
      <c r="D17" s="111">
        <v>26.711101058870554</v>
      </c>
      <c r="E17" s="111">
        <v>14.085904754077395</v>
      </c>
      <c r="F17" s="111">
        <v>14.007654628716409</v>
      </c>
      <c r="G17" s="111">
        <v>13.777047174517065</v>
      </c>
      <c r="H17" s="111">
        <v>14.565332547295839</v>
      </c>
      <c r="I17" s="111">
        <v>15.34542107116431</v>
      </c>
      <c r="J17" s="111">
        <v>30.783302550204098</v>
      </c>
      <c r="K17" s="111">
        <v>24.40025968151167</v>
      </c>
      <c r="L17" s="111">
        <v>37.370937355561182</v>
      </c>
      <c r="S17" s="8" t="s">
        <v>215</v>
      </c>
      <c r="U17" s="8" t="s">
        <v>214</v>
      </c>
    </row>
    <row r="18" spans="1:21" s="8" customFormat="1" x14ac:dyDescent="0.25">
      <c r="A18" s="8" t="s">
        <v>221</v>
      </c>
      <c r="B18" s="111">
        <v>1.142653975635767</v>
      </c>
      <c r="C18" s="111">
        <v>1.1400429755449295</v>
      </c>
      <c r="D18" s="111">
        <v>13.129583935253322</v>
      </c>
      <c r="E18" s="111">
        <v>5.1374269621446729</v>
      </c>
      <c r="F18" s="111">
        <v>11.196534225669893</v>
      </c>
      <c r="G18" s="111">
        <v>9.3756536934524775</v>
      </c>
      <c r="H18" s="111">
        <v>17.668667196761817</v>
      </c>
      <c r="I18" s="111">
        <v>3.2835181169211864</v>
      </c>
      <c r="J18" s="111">
        <v>6.7732003182172775</v>
      </c>
      <c r="K18" s="111">
        <v>13.970409744302742</v>
      </c>
      <c r="L18" s="111">
        <v>8.5585960015887395</v>
      </c>
      <c r="S18" s="8" t="s">
        <v>216</v>
      </c>
      <c r="U18" s="8" t="s">
        <v>215</v>
      </c>
    </row>
    <row r="19" spans="1:21" s="8" customFormat="1" x14ac:dyDescent="0.25">
      <c r="A19" s="8" t="s">
        <v>220</v>
      </c>
      <c r="B19" s="111">
        <v>2.7323976755142212</v>
      </c>
      <c r="C19" s="111">
        <v>3.5189773445185324</v>
      </c>
      <c r="D19" s="111">
        <v>3.2535836333918269</v>
      </c>
      <c r="E19" s="111">
        <v>3.168319551141527</v>
      </c>
      <c r="F19" s="111">
        <v>8.388214260670793</v>
      </c>
      <c r="G19" s="111">
        <v>4.6130235144592007</v>
      </c>
      <c r="H19" s="111">
        <v>12.286342259936646</v>
      </c>
      <c r="I19" s="111">
        <v>2.8791312915273011</v>
      </c>
      <c r="J19" s="111">
        <v>1.6012037461623549</v>
      </c>
      <c r="K19" s="111">
        <v>2.2306835572235286</v>
      </c>
      <c r="L19" s="111">
        <v>2.2150939465500414</v>
      </c>
      <c r="S19" s="8" t="s">
        <v>84</v>
      </c>
      <c r="U19" s="8" t="s">
        <v>216</v>
      </c>
    </row>
    <row r="20" spans="1:21" s="8" customFormat="1" x14ac:dyDescent="0.25">
      <c r="A20" s="8" t="s">
        <v>84</v>
      </c>
      <c r="B20" s="111">
        <v>30.046159430406988</v>
      </c>
      <c r="C20" s="111">
        <v>29.312759742722847</v>
      </c>
      <c r="D20" s="111">
        <v>37.768771552145949</v>
      </c>
      <c r="E20" s="111">
        <v>32.375896908425261</v>
      </c>
      <c r="F20" s="111">
        <v>48.337502668262459</v>
      </c>
      <c r="G20" s="111">
        <v>46.231643431587145</v>
      </c>
      <c r="H20" s="111">
        <v>59.836272746673785</v>
      </c>
      <c r="I20" s="111">
        <v>39.633020686920645</v>
      </c>
      <c r="J20" s="111">
        <v>45.684500828483579</v>
      </c>
      <c r="K20" s="111">
        <v>53.83143655731692</v>
      </c>
      <c r="L20" s="111">
        <v>43.528393291810062</v>
      </c>
      <c r="S20" s="8" t="s">
        <v>86</v>
      </c>
      <c r="U20" s="8" t="s">
        <v>84</v>
      </c>
    </row>
    <row r="21" spans="1:21" s="8" customFormat="1" x14ac:dyDescent="0.25">
      <c r="A21" s="8" t="s">
        <v>86</v>
      </c>
      <c r="B21" s="111">
        <v>4.8812686868841411</v>
      </c>
      <c r="C21" s="111">
        <v>5.4766736649908125</v>
      </c>
      <c r="D21" s="111">
        <v>1.5965815124072833</v>
      </c>
      <c r="E21" s="111">
        <v>3.9848412880940791</v>
      </c>
      <c r="F21" s="111">
        <v>2.1153972209431231</v>
      </c>
      <c r="G21" s="111">
        <v>1.498302006162703</v>
      </c>
      <c r="H21" s="111">
        <v>1.5752848470583558</v>
      </c>
      <c r="I21" s="111">
        <v>3.5886884178034961</v>
      </c>
      <c r="J21" s="111">
        <v>1.0800557881593704</v>
      </c>
      <c r="K21" s="111">
        <v>4.5835155176464468</v>
      </c>
      <c r="L21" s="111">
        <v>2.5539657878689468</v>
      </c>
      <c r="R21" s="99"/>
      <c r="S21" s="4" t="s">
        <v>217</v>
      </c>
      <c r="T21" s="99"/>
      <c r="U21" s="8" t="s">
        <v>86</v>
      </c>
    </row>
    <row r="22" spans="1:21" s="8" customFormat="1" x14ac:dyDescent="0.25">
      <c r="A22" s="8" t="s">
        <v>223</v>
      </c>
      <c r="B22" s="111">
        <v>5.0817001116229221E-2</v>
      </c>
      <c r="C22" s="111">
        <v>4.9864199012517929E-2</v>
      </c>
      <c r="D22" s="111">
        <v>0</v>
      </c>
      <c r="E22" s="111">
        <v>3.3560400042915717E-2</v>
      </c>
      <c r="F22" s="111">
        <v>0</v>
      </c>
      <c r="G22" s="111">
        <v>5.1838599145412445E-2</v>
      </c>
      <c r="H22" s="111">
        <v>1.2845500372350216E-2</v>
      </c>
      <c r="I22" s="111">
        <v>0</v>
      </c>
      <c r="J22" s="111">
        <v>0</v>
      </c>
      <c r="K22" s="111">
        <v>5.7000000961124897E-3</v>
      </c>
      <c r="L22" s="111">
        <v>0</v>
      </c>
      <c r="R22" s="99"/>
      <c r="S22" s="4" t="s">
        <v>87</v>
      </c>
      <c r="T22" s="99"/>
      <c r="U22" s="8" t="s">
        <v>217</v>
      </c>
    </row>
    <row r="23" spans="1:21" s="8" customFormat="1" x14ac:dyDescent="0.25">
      <c r="A23" s="8" t="s">
        <v>87</v>
      </c>
      <c r="B23" s="111">
        <v>0</v>
      </c>
      <c r="C23" s="111">
        <v>0</v>
      </c>
      <c r="D23" s="111">
        <v>6.4726702868938446E-2</v>
      </c>
      <c r="E23" s="111">
        <v>2.1575567622979481E-2</v>
      </c>
      <c r="F23" s="111">
        <v>2.6383199729025364E-2</v>
      </c>
      <c r="G23" s="111">
        <v>0.11245472263544798</v>
      </c>
      <c r="H23" s="111">
        <v>0.24847466638311744</v>
      </c>
      <c r="I23" s="111">
        <v>1.9310000352561474E-2</v>
      </c>
      <c r="J23" s="111">
        <v>0.15167270018719137</v>
      </c>
      <c r="K23" s="111">
        <v>2.2690730169415474E-2</v>
      </c>
      <c r="L23" s="111">
        <v>3.2079990021884441E-2</v>
      </c>
      <c r="R23" s="99"/>
      <c r="S23" s="4" t="s">
        <v>218</v>
      </c>
      <c r="T23" s="99"/>
      <c r="U23" s="8" t="s">
        <v>87</v>
      </c>
    </row>
    <row r="24" spans="1:21" s="8" customFormat="1" x14ac:dyDescent="0.25">
      <c r="A24" s="8" t="s">
        <v>218</v>
      </c>
      <c r="B24" s="111">
        <v>0</v>
      </c>
      <c r="C24" s="111">
        <v>0</v>
      </c>
      <c r="D24" s="111">
        <v>0</v>
      </c>
      <c r="E24" s="111">
        <v>0</v>
      </c>
      <c r="F24" s="111">
        <v>3.7905298173427582E-2</v>
      </c>
      <c r="G24" s="111">
        <v>1.399729959666729E-2</v>
      </c>
      <c r="H24" s="111">
        <v>0</v>
      </c>
      <c r="I24" s="111">
        <v>0</v>
      </c>
      <c r="J24" s="111">
        <v>0</v>
      </c>
      <c r="K24" s="111">
        <v>7.0223197340965271E-2</v>
      </c>
      <c r="L24" s="111">
        <v>0</v>
      </c>
      <c r="R24" s="99"/>
      <c r="S24" s="99"/>
      <c r="T24" s="99"/>
      <c r="U24" s="8" t="s">
        <v>218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134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234</v>
      </c>
      <c r="D30" s="99" t="s">
        <v>235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82</v>
      </c>
      <c r="B31" s="99" t="s">
        <v>28</v>
      </c>
      <c r="C31" s="180">
        <v>9.3990433680165214E-2</v>
      </c>
      <c r="D31" s="180">
        <v>8.4774613380432129E-2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169</v>
      </c>
      <c r="C32" s="180">
        <v>0.14107641404916113</v>
      </c>
      <c r="D32" s="180">
        <v>0.11574195325374603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2015</v>
      </c>
      <c r="C33" s="180">
        <v>0.16682262764626796</v>
      </c>
      <c r="D33" s="180">
        <v>0.12057138234376907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141</v>
      </c>
      <c r="B34" s="99" t="s">
        <v>28</v>
      </c>
      <c r="C34" s="180">
        <v>9.2164826331424823E-2</v>
      </c>
      <c r="D34" s="180">
        <v>0.13457667827606201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169</v>
      </c>
      <c r="C35" s="180">
        <v>7.3471493709955468E-2</v>
      </c>
      <c r="D35" s="180">
        <v>0.11121781170368195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2015</v>
      </c>
      <c r="C36" s="180">
        <v>7.6468933522045493E-2</v>
      </c>
      <c r="D36" s="180">
        <v>0.11565446108579636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168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8" t="s">
        <v>11</v>
      </c>
      <c r="D42" s="218"/>
      <c r="E42" s="218" t="s">
        <v>12</v>
      </c>
      <c r="F42" s="218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234</v>
      </c>
      <c r="D43" s="99" t="s">
        <v>235</v>
      </c>
      <c r="E43" s="111" t="s">
        <v>234</v>
      </c>
      <c r="F43" s="99" t="s">
        <v>235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186</v>
      </c>
      <c r="B44" s="99">
        <v>2016</v>
      </c>
      <c r="C44" s="127">
        <v>487</v>
      </c>
      <c r="D44" s="195">
        <v>519.0888671875</v>
      </c>
      <c r="E44" s="127">
        <v>599</v>
      </c>
      <c r="F44" s="195">
        <v>647.6221923828125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187</v>
      </c>
      <c r="B45" s="99">
        <v>2016</v>
      </c>
      <c r="C45" s="127">
        <v>80</v>
      </c>
      <c r="D45" s="195">
        <v>229.95555114746094</v>
      </c>
      <c r="E45" s="127">
        <v>529</v>
      </c>
      <c r="F45" s="195">
        <v>312.71112060546875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8" t="s">
        <v>6</v>
      </c>
      <c r="D47" s="218"/>
      <c r="E47" s="218" t="s">
        <v>7</v>
      </c>
      <c r="F47" s="218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234</v>
      </c>
      <c r="D48" s="99" t="s">
        <v>235</v>
      </c>
      <c r="E48" s="4" t="s">
        <v>234</v>
      </c>
      <c r="F48" s="99" t="s">
        <v>235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186</v>
      </c>
      <c r="B49" s="99">
        <v>2016</v>
      </c>
      <c r="C49" s="127">
        <v>78</v>
      </c>
      <c r="D49" s="195">
        <v>94.088890075683594</v>
      </c>
      <c r="E49" s="127">
        <v>82</v>
      </c>
      <c r="F49" s="195">
        <v>131.68888854980469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187</v>
      </c>
      <c r="B50" s="99">
        <v>2016</v>
      </c>
      <c r="C50" s="127">
        <v>48</v>
      </c>
      <c r="D50" s="195">
        <v>100.86666870117187</v>
      </c>
      <c r="E50" s="127">
        <v>59</v>
      </c>
      <c r="F50" s="195">
        <v>113.22222137451172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147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2016</v>
      </c>
      <c r="C57" s="99">
        <v>2007</v>
      </c>
      <c r="D57" s="111" t="s">
        <v>235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55</v>
      </c>
      <c r="B58" s="111">
        <v>2.4281249046325684</v>
      </c>
      <c r="C58" s="93">
        <v>2.4500000000000002</v>
      </c>
      <c r="D58" s="111">
        <v>2.3716838665497608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39</v>
      </c>
      <c r="B59" s="111">
        <v>2.1971499919891357</v>
      </c>
      <c r="C59" s="93">
        <v>1.8</v>
      </c>
      <c r="D59" s="111">
        <v>2.2658457603210058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36</v>
      </c>
      <c r="B60" s="111">
        <v>2.3914740085601807</v>
      </c>
      <c r="C60" s="93">
        <v>1.89</v>
      </c>
      <c r="D60" s="111">
        <v>2.1399229123042178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54</v>
      </c>
      <c r="B61" s="111">
        <v>2.5492310523986816</v>
      </c>
      <c r="C61" s="93">
        <v>2.78</v>
      </c>
      <c r="D61" s="111">
        <v>2.4315477731900339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56</v>
      </c>
      <c r="B62" s="111">
        <v>2.4716029167175293</v>
      </c>
      <c r="C62" s="93">
        <v>2.56</v>
      </c>
      <c r="D62" s="111">
        <v>2.3116451593545766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37</v>
      </c>
      <c r="B63" s="111">
        <v>2.2307689189910889</v>
      </c>
      <c r="C63" s="93">
        <v>2.89</v>
      </c>
      <c r="D63" s="111">
        <v>2.2679891830835586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38</v>
      </c>
      <c r="B64" s="111">
        <v>2.6906619071960449</v>
      </c>
      <c r="C64" s="93">
        <v>2.78</v>
      </c>
      <c r="D64" s="111">
        <v>2.7657655936021071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163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>
        <v>2016</v>
      </c>
      <c r="C71" s="99">
        <v>2006</v>
      </c>
      <c r="D71" s="111" t="s">
        <v>235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129</v>
      </c>
      <c r="B72" s="186">
        <v>2.5757575035095219</v>
      </c>
      <c r="C72" s="111">
        <v>1.75572852830879</v>
      </c>
      <c r="D72" s="111">
        <v>3.1620819653653904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62</v>
      </c>
      <c r="B73" s="186">
        <v>1.6892307877540591</v>
      </c>
      <c r="C73" s="111">
        <v>2.6011115443617281</v>
      </c>
      <c r="D73" s="111">
        <v>2.8355550214076448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63</v>
      </c>
      <c r="B74" s="186">
        <v>2.914054739475251</v>
      </c>
      <c r="C74" s="111">
        <v>2.4615384615384621</v>
      </c>
      <c r="D74" s="111">
        <v>3.1415024569322219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130</v>
      </c>
      <c r="B75" s="186">
        <v>3.7111940026283272</v>
      </c>
      <c r="C75" s="111">
        <v>2.473794924720738</v>
      </c>
      <c r="D75" s="111">
        <v>2.895864318101554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131</v>
      </c>
      <c r="B76" s="186">
        <v>3.230897378921509</v>
      </c>
      <c r="C76" s="111">
        <v>2.7508782580540712</v>
      </c>
      <c r="D76" s="111">
        <v>3.1531996926022514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B77" s="84"/>
      <c r="D77" s="84"/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210</v>
      </c>
      <c r="B84" s="111" t="s">
        <v>234</v>
      </c>
      <c r="C84" s="99" t="s">
        <v>235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107</v>
      </c>
      <c r="B86" s="162">
        <v>0.6</v>
      </c>
      <c r="C86" s="111">
        <v>0.64188591666666683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108</v>
      </c>
      <c r="B87" s="162">
        <v>0.28571400000000002</v>
      </c>
      <c r="C87" s="111">
        <v>0.36838619444444454</v>
      </c>
      <c r="J87" s="85"/>
      <c r="P87" s="84"/>
      <c r="R87" s="84"/>
      <c r="T87" s="84"/>
    </row>
    <row r="88" spans="1:27" s="8" customFormat="1" x14ac:dyDescent="0.25">
      <c r="A88" s="12" t="s">
        <v>109</v>
      </c>
      <c r="B88" s="162">
        <v>0.66666700000000001</v>
      </c>
      <c r="C88" s="111">
        <v>0.60497130555555556</v>
      </c>
      <c r="J88" s="85"/>
      <c r="P88" s="84"/>
      <c r="R88" s="84"/>
      <c r="T88" s="84"/>
    </row>
    <row r="89" spans="1:27" s="8" customFormat="1" x14ac:dyDescent="0.25">
      <c r="A89" s="12" t="s">
        <v>114</v>
      </c>
      <c r="B89" s="162">
        <v>0.30769200000000002</v>
      </c>
      <c r="C89" s="111">
        <v>0.36040638888888898</v>
      </c>
      <c r="J89" s="85"/>
      <c r="P89" s="84"/>
      <c r="R89" s="84"/>
      <c r="T89" s="84"/>
    </row>
    <row r="90" spans="1:27" s="8" customFormat="1" x14ac:dyDescent="0.25">
      <c r="A90" s="12" t="s">
        <v>115</v>
      </c>
      <c r="B90" s="162">
        <v>0.8125</v>
      </c>
      <c r="C90" s="111">
        <v>0.77056194444444437</v>
      </c>
      <c r="J90" s="85"/>
      <c r="P90" s="84"/>
      <c r="R90" s="84"/>
      <c r="T90" s="84"/>
    </row>
    <row r="91" spans="1:27" s="8" customFormat="1" x14ac:dyDescent="0.25">
      <c r="A91" s="12" t="s">
        <v>112</v>
      </c>
      <c r="B91" s="162">
        <v>0.66666700000000001</v>
      </c>
      <c r="C91" s="111">
        <v>0.5910138387096775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137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200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234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57</v>
      </c>
      <c r="B98" s="99" t="s">
        <v>127</v>
      </c>
      <c r="C98" s="99" t="s">
        <v>60</v>
      </c>
      <c r="D98" s="99" t="s">
        <v>61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>
        <v>315.17433141738894</v>
      </c>
      <c r="C99" s="180">
        <v>356.57817626649529</v>
      </c>
      <c r="D99" s="180">
        <v>288.04767444728509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>
        <v>309.89057873967857</v>
      </c>
      <c r="C100" s="180">
        <v>324.83619753464234</v>
      </c>
      <c r="D100" s="180">
        <v>300.09862159815037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>
        <v>307.01292398904008</v>
      </c>
      <c r="C101" s="180">
        <v>332.96275770689397</v>
      </c>
      <c r="D101" s="180">
        <v>290.01130879458401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>
        <v>310.68546908701597</v>
      </c>
      <c r="C102" s="180">
        <v>343.03464441937467</v>
      </c>
      <c r="D102" s="180">
        <v>289.49118180029814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>
        <v>310.78716786926674</v>
      </c>
      <c r="C103" s="180">
        <v>341.59226525186301</v>
      </c>
      <c r="D103" s="180">
        <v>290.60451785997969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>
        <v>338.0935200554099</v>
      </c>
      <c r="C104" s="180">
        <v>345.18209072184987</v>
      </c>
      <c r="D104" s="180">
        <v>333.44928410153551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>
        <v>340.4627579775792</v>
      </c>
      <c r="C105" s="180">
        <v>368.4860919028531</v>
      </c>
      <c r="D105" s="180">
        <v>322.10264264722724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>
        <v>338.44702891972616</v>
      </c>
      <c r="C106" s="180">
        <v>367.06020132670716</v>
      </c>
      <c r="D106" s="180">
        <v>319.70046768756589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>
        <v>302.40109315935712</v>
      </c>
      <c r="C107" s="180">
        <v>292.11718280503413</v>
      </c>
      <c r="D107" s="180">
        <v>309.1388275294309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/>
      <c r="I108" s="181"/>
      <c r="J108" s="181"/>
      <c r="L108" s="92"/>
      <c r="M108" s="112"/>
      <c r="N108" s="112"/>
      <c r="O108" s="112"/>
      <c r="P108" s="92"/>
      <c r="Q108" s="92"/>
      <c r="R108" s="92"/>
      <c r="S108" s="92"/>
      <c r="T108" s="92"/>
    </row>
    <row r="109" spans="1:20" s="8" customFormat="1" x14ac:dyDescent="0.25">
      <c r="A109" s="8" t="s">
        <v>236</v>
      </c>
      <c r="I109" s="181"/>
      <c r="J109" s="181"/>
      <c r="M109" s="112"/>
      <c r="N109" s="112"/>
      <c r="O109" s="112"/>
      <c r="P109" s="92"/>
      <c r="Q109" s="92"/>
      <c r="R109" s="92"/>
      <c r="S109" s="92"/>
      <c r="T109" s="92"/>
    </row>
    <row r="110" spans="1:20" s="8" customFormat="1" x14ac:dyDescent="0.25">
      <c r="I110" s="181"/>
      <c r="J110" s="181"/>
      <c r="M110" s="112"/>
      <c r="N110" s="112"/>
      <c r="O110" s="112"/>
      <c r="P110" s="92"/>
      <c r="Q110" s="92"/>
      <c r="R110" s="92"/>
      <c r="S110" s="92"/>
      <c r="T110" s="92"/>
    </row>
    <row r="111" spans="1:20" s="8" customFormat="1" x14ac:dyDescent="0.25">
      <c r="A111" s="99" t="s">
        <v>57</v>
      </c>
      <c r="B111" s="99" t="s">
        <v>127</v>
      </c>
      <c r="C111" s="99" t="s">
        <v>60</v>
      </c>
      <c r="D111" s="99" t="s">
        <v>61</v>
      </c>
      <c r="I111" s="181"/>
      <c r="J111" s="181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99" t="s">
        <v>195</v>
      </c>
      <c r="B112" s="180">
        <v>310.69261138203586</v>
      </c>
      <c r="C112" s="180">
        <v>338.12571050267718</v>
      </c>
      <c r="D112" s="180">
        <v>292.71920161333986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A113" s="99" t="s">
        <v>196</v>
      </c>
      <c r="B113" s="180">
        <v>319.8553856705642</v>
      </c>
      <c r="C113" s="180">
        <v>343.26966679769583</v>
      </c>
      <c r="D113" s="180">
        <v>304.51499458727113</v>
      </c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>
        <v>2012</v>
      </c>
      <c r="B114" s="180">
        <v>340.4627579775792</v>
      </c>
      <c r="C114" s="180">
        <v>368.4860919028531</v>
      </c>
      <c r="D114" s="180">
        <v>322.10264264722724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>
        <v>2013</v>
      </c>
      <c r="B115" s="180">
        <v>338.44702891972616</v>
      </c>
      <c r="C115" s="180">
        <v>367.06020132670716</v>
      </c>
      <c r="D115" s="180">
        <v>319.70046768756589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>
        <v>2014</v>
      </c>
      <c r="B116" s="180">
        <v>302.40109315935712</v>
      </c>
      <c r="C116" s="180">
        <v>292.11718280503413</v>
      </c>
      <c r="D116" s="180">
        <v>309.1388275294309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/>
      <c r="B117" s="180"/>
      <c r="C117" s="180"/>
      <c r="D117" s="180"/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/>
      <c r="B118" s="180"/>
      <c r="C118" s="180"/>
      <c r="D118" s="180"/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/>
      <c r="B119" s="180"/>
      <c r="C119" s="180"/>
      <c r="D119" s="180"/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10" customFormat="1" x14ac:dyDescent="0.25">
      <c r="A123" s="9" t="s">
        <v>166</v>
      </c>
      <c r="I123" s="13"/>
      <c r="J123" s="13"/>
      <c r="K123" s="13"/>
      <c r="L123" s="13"/>
      <c r="M123" s="17"/>
      <c r="N123" s="17"/>
      <c r="O123" s="17"/>
      <c r="P123" s="17"/>
      <c r="Q123" s="17"/>
      <c r="S123" s="11"/>
      <c r="T123" s="11"/>
    </row>
    <row r="124" spans="1:20" s="12" customFormat="1" x14ac:dyDescent="0.25">
      <c r="A124" s="158"/>
      <c r="I124" s="14"/>
      <c r="J124" s="14"/>
      <c r="K124" s="14"/>
      <c r="L124" s="14"/>
      <c r="M124" s="156"/>
      <c r="N124" s="156"/>
      <c r="O124" s="156"/>
      <c r="P124" s="156"/>
      <c r="S124" s="161"/>
      <c r="T124" s="161"/>
    </row>
    <row r="125" spans="1:20" s="8" customFormat="1" x14ac:dyDescent="0.25">
      <c r="A125" s="141" t="s">
        <v>138</v>
      </c>
      <c r="I125" s="5"/>
      <c r="J125" s="5"/>
      <c r="K125" s="5"/>
      <c r="L125" s="5"/>
      <c r="M125" s="4"/>
      <c r="N125" s="4"/>
      <c r="O125" s="4"/>
      <c r="P125" s="4"/>
      <c r="S125" s="1"/>
      <c r="T125" s="1"/>
    </row>
    <row r="126" spans="1:20" x14ac:dyDescent="0.25">
      <c r="A126" t="s">
        <v>3</v>
      </c>
      <c r="B126" t="s">
        <v>2</v>
      </c>
      <c r="C126" s="8">
        <v>2006</v>
      </c>
      <c r="D126" s="178">
        <v>0.73545000000000005</v>
      </c>
      <c r="E126" s="6"/>
      <c r="F126" s="7" t="s">
        <v>10</v>
      </c>
      <c r="Q126" s="8"/>
    </row>
    <row r="127" spans="1:20" x14ac:dyDescent="0.25">
      <c r="C127" s="8">
        <v>2015</v>
      </c>
      <c r="D127" s="179">
        <v>1.6824700000000001</v>
      </c>
      <c r="E127" s="84" t="s">
        <v>237</v>
      </c>
      <c r="H127" s="7"/>
      <c r="Q127" s="8"/>
    </row>
    <row r="128" spans="1:20" x14ac:dyDescent="0.25">
      <c r="B128" t="s">
        <v>21</v>
      </c>
      <c r="C128">
        <v>2006</v>
      </c>
      <c r="D128" s="178">
        <v>0.19647999999999999</v>
      </c>
      <c r="E128" s="84"/>
      <c r="G128" s="7"/>
    </row>
    <row r="129" spans="1:20" x14ac:dyDescent="0.25">
      <c r="C129">
        <v>2015</v>
      </c>
      <c r="D129" s="178">
        <v>0.3417</v>
      </c>
      <c r="E129" s="84" t="s">
        <v>238</v>
      </c>
      <c r="G129" s="7"/>
    </row>
    <row r="130" spans="1:20" x14ac:dyDescent="0.25">
      <c r="A130" t="s">
        <v>4</v>
      </c>
      <c r="B130" t="s">
        <v>2</v>
      </c>
      <c r="C130" s="8">
        <v>2006</v>
      </c>
      <c r="D130" s="178">
        <v>1.04196</v>
      </c>
      <c r="E130" s="84"/>
      <c r="G130" s="7"/>
    </row>
    <row r="131" spans="1:20" x14ac:dyDescent="0.25">
      <c r="C131" s="8">
        <v>2015</v>
      </c>
      <c r="D131" s="178">
        <v>2.1871900000000002</v>
      </c>
      <c r="E131" s="84" t="s">
        <v>239</v>
      </c>
      <c r="G131" s="7"/>
    </row>
    <row r="132" spans="1:20" x14ac:dyDescent="0.25">
      <c r="B132" t="s">
        <v>21</v>
      </c>
      <c r="C132" s="8">
        <v>2006</v>
      </c>
      <c r="D132" s="178">
        <v>0.34594999999999998</v>
      </c>
      <c r="E132" s="84"/>
      <c r="G132" s="7"/>
    </row>
    <row r="133" spans="1:20" x14ac:dyDescent="0.25">
      <c r="C133" s="8">
        <v>2015</v>
      </c>
      <c r="D133" s="178">
        <v>0.66174999999999995</v>
      </c>
      <c r="E133" s="84" t="s">
        <v>240</v>
      </c>
      <c r="G133" s="7"/>
    </row>
    <row r="134" spans="1:20" s="8" customFormat="1" x14ac:dyDescent="0.25">
      <c r="D134" s="178"/>
      <c r="E134" s="6"/>
      <c r="F134" s="84"/>
      <c r="G134" s="7"/>
      <c r="I134" s="5"/>
      <c r="J134" s="5"/>
      <c r="K134" s="5"/>
      <c r="L134" s="5"/>
      <c r="M134" s="4"/>
      <c r="N134" s="4"/>
      <c r="O134" s="4"/>
      <c r="P134" s="4"/>
      <c r="S134" s="99"/>
      <c r="T134" s="99"/>
    </row>
    <row r="135" spans="1:20" s="8" customFormat="1" x14ac:dyDescent="0.25">
      <c r="D135" s="178"/>
      <c r="E135" s="6"/>
      <c r="F135" s="84"/>
      <c r="G135" s="7"/>
      <c r="I135" s="5"/>
      <c r="J135" s="5"/>
      <c r="K135" s="5"/>
      <c r="L135" s="5"/>
      <c r="M135" s="4"/>
      <c r="N135" s="4"/>
      <c r="O135" s="4"/>
      <c r="P135" s="4"/>
      <c r="S135" s="99"/>
      <c r="T135" s="99"/>
    </row>
    <row r="136" spans="1:20" s="8" customFormat="1" x14ac:dyDescent="0.25">
      <c r="D136" s="178"/>
      <c r="E136" s="6"/>
      <c r="F136" s="84"/>
      <c r="G136" s="7"/>
      <c r="I136" s="5"/>
      <c r="J136" s="5"/>
      <c r="K136" s="5"/>
      <c r="L136" s="5"/>
      <c r="M136" s="4"/>
      <c r="N136" s="4"/>
      <c r="O136" s="4"/>
      <c r="P136" s="4"/>
      <c r="S136" s="99"/>
      <c r="T136" s="99"/>
    </row>
    <row r="137" spans="1:20" x14ac:dyDescent="0.25">
      <c r="A137" s="141" t="s">
        <v>139</v>
      </c>
      <c r="G137" s="7"/>
    </row>
    <row r="138" spans="1:20" x14ac:dyDescent="0.25">
      <c r="A138" s="192" t="s">
        <v>3</v>
      </c>
      <c r="B138" s="99">
        <v>2006</v>
      </c>
      <c r="C138" s="99">
        <v>2015</v>
      </c>
      <c r="H138" s="12"/>
      <c r="K138" s="14"/>
      <c r="L138" s="14"/>
      <c r="M138" s="113"/>
      <c r="N138" s="113"/>
      <c r="O138" s="122"/>
      <c r="P138" s="19"/>
      <c r="Q138" s="12"/>
    </row>
    <row r="139" spans="1:20" x14ac:dyDescent="0.25">
      <c r="A139" t="s">
        <v>65</v>
      </c>
      <c r="B139" s="191">
        <v>0.25956840390879482</v>
      </c>
      <c r="C139" s="191">
        <v>0.16649594661827974</v>
      </c>
      <c r="H139" s="12"/>
      <c r="K139" s="15"/>
      <c r="L139" s="15"/>
      <c r="M139" s="119"/>
      <c r="N139" s="119"/>
      <c r="O139" s="119"/>
      <c r="P139" s="19"/>
      <c r="Q139" s="12"/>
    </row>
    <row r="140" spans="1:20" x14ac:dyDescent="0.25">
      <c r="A140" t="s">
        <v>13</v>
      </c>
      <c r="B140" s="191">
        <v>0.59171416938110755</v>
      </c>
      <c r="C140" s="191">
        <v>0.41233281629547247</v>
      </c>
      <c r="H140" s="12"/>
      <c r="K140" s="156"/>
      <c r="L140" s="14"/>
      <c r="M140" s="123"/>
      <c r="N140" s="123"/>
      <c r="O140" s="123"/>
      <c r="P140" s="123"/>
      <c r="Q140" s="12"/>
    </row>
    <row r="141" spans="1:20" x14ac:dyDescent="0.25">
      <c r="A141" t="s">
        <v>14</v>
      </c>
      <c r="B141" s="191">
        <v>0.14871742671009772</v>
      </c>
      <c r="C141" s="191">
        <v>0.41938599315168723</v>
      </c>
      <c r="H141" s="12"/>
      <c r="K141" s="2"/>
      <c r="L141" s="14"/>
      <c r="M141" s="120"/>
      <c r="N141" s="120"/>
      <c r="O141" s="120"/>
      <c r="P141" s="2"/>
      <c r="Q141" s="12"/>
    </row>
    <row r="142" spans="1:20" s="8" customFormat="1" x14ac:dyDescent="0.25">
      <c r="A142" s="8" t="s">
        <v>191</v>
      </c>
      <c r="B142" s="191" t="e">
        <v>#N/A</v>
      </c>
      <c r="C142" s="191">
        <v>1.7852439345605665E-3</v>
      </c>
      <c r="H142" s="12"/>
      <c r="I142" s="5"/>
      <c r="J142" s="5"/>
      <c r="K142" s="2"/>
      <c r="L142" s="14"/>
      <c r="M142" s="120"/>
      <c r="N142" s="120"/>
      <c r="O142" s="120"/>
      <c r="P142" s="2"/>
      <c r="Q142" s="12"/>
      <c r="S142" s="99"/>
      <c r="T142" s="99"/>
    </row>
    <row r="143" spans="1:20" x14ac:dyDescent="0.25">
      <c r="D143" s="99"/>
      <c r="E143" s="99"/>
      <c r="H143" s="14"/>
      <c r="K143" s="2"/>
      <c r="L143" s="14"/>
      <c r="M143" s="120"/>
      <c r="N143" s="120"/>
      <c r="O143" s="120"/>
      <c r="P143" s="2"/>
      <c r="Q143" s="14"/>
    </row>
    <row r="144" spans="1:20" x14ac:dyDescent="0.25">
      <c r="A144" s="192" t="s">
        <v>4</v>
      </c>
      <c r="B144" s="99">
        <v>2006</v>
      </c>
      <c r="C144" s="99">
        <v>2015</v>
      </c>
      <c r="H144" s="14"/>
      <c r="K144" s="15"/>
      <c r="L144" s="15"/>
      <c r="M144" s="119"/>
      <c r="N144" s="119"/>
      <c r="O144" s="119"/>
      <c r="P144" s="120"/>
      <c r="Q144" s="14"/>
    </row>
    <row r="145" spans="1:20" x14ac:dyDescent="0.25">
      <c r="A145" s="8" t="s">
        <v>65</v>
      </c>
      <c r="B145" s="191">
        <v>0.26339827715788866</v>
      </c>
      <c r="C145" s="191">
        <v>0.22326326447342573</v>
      </c>
      <c r="H145" s="14"/>
      <c r="K145" s="2"/>
      <c r="L145" s="3"/>
      <c r="M145" s="120"/>
      <c r="N145" s="120"/>
      <c r="O145" s="120"/>
      <c r="P145" s="120"/>
      <c r="Q145" s="14"/>
    </row>
    <row r="146" spans="1:20" x14ac:dyDescent="0.25">
      <c r="A146" s="8" t="s">
        <v>13</v>
      </c>
      <c r="B146" s="191">
        <v>9.8947794415216506E-2</v>
      </c>
      <c r="C146" s="191">
        <v>9.4207607332295648E-2</v>
      </c>
      <c r="H146" s="14"/>
      <c r="K146" s="120"/>
      <c r="L146" s="3"/>
      <c r="M146" s="120"/>
      <c r="N146" s="120"/>
      <c r="O146" s="120"/>
      <c r="P146" s="2"/>
      <c r="Q146" s="14"/>
    </row>
    <row r="147" spans="1:20" x14ac:dyDescent="0.25">
      <c r="A147" s="8" t="s">
        <v>14</v>
      </c>
      <c r="B147" s="191">
        <v>0.62681389836387813</v>
      </c>
      <c r="C147" s="191">
        <v>0.66019373460474817</v>
      </c>
      <c r="H147" s="14"/>
      <c r="K147" s="120"/>
      <c r="L147" s="3"/>
      <c r="M147" s="120"/>
      <c r="N147" s="120"/>
      <c r="O147" s="120"/>
      <c r="P147" s="2"/>
      <c r="Q147" s="14"/>
    </row>
    <row r="148" spans="1:20" s="8" customFormat="1" x14ac:dyDescent="0.25">
      <c r="A148" s="8" t="s">
        <v>191</v>
      </c>
      <c r="B148" s="191">
        <v>1.0840030063016709E-2</v>
      </c>
      <c r="C148" s="191">
        <v>2.2335393589530472E-2</v>
      </c>
      <c r="H148" s="14"/>
      <c r="I148" s="5"/>
      <c r="J148" s="5"/>
      <c r="K148" s="120"/>
      <c r="L148" s="3"/>
      <c r="M148" s="120"/>
      <c r="N148" s="120"/>
      <c r="O148" s="120"/>
      <c r="P148" s="2"/>
      <c r="Q148" s="14"/>
      <c r="S148" s="99"/>
      <c r="T148" s="99"/>
    </row>
    <row r="149" spans="1:20" s="8" customFormat="1" x14ac:dyDescent="0.25">
      <c r="D149" s="190"/>
      <c r="E149" s="190"/>
      <c r="F149" s="6"/>
      <c r="G149" s="6"/>
      <c r="H149" s="14"/>
      <c r="K149" s="120"/>
      <c r="L149" s="3"/>
      <c r="M149" s="120"/>
      <c r="N149" s="120"/>
      <c r="O149" s="120"/>
      <c r="P149" s="2"/>
      <c r="Q149" s="14"/>
      <c r="S149" s="99"/>
      <c r="T149" s="99"/>
    </row>
    <row r="150" spans="1:20" s="8" customFormat="1" x14ac:dyDescent="0.25">
      <c r="A150" s="141" t="s">
        <v>140</v>
      </c>
      <c r="G150" s="6"/>
      <c r="H150" s="14"/>
      <c r="K150" s="120"/>
      <c r="L150" s="3"/>
      <c r="M150" s="120"/>
      <c r="N150" s="120"/>
      <c r="O150" s="120"/>
      <c r="P150" s="2"/>
      <c r="Q150" s="14"/>
      <c r="S150" s="99"/>
      <c r="T150" s="99"/>
    </row>
    <row r="151" spans="1:20" s="8" customFormat="1" x14ac:dyDescent="0.25">
      <c r="A151" s="192" t="s">
        <v>3</v>
      </c>
      <c r="B151" s="99">
        <v>2006</v>
      </c>
      <c r="C151" s="99">
        <v>2015</v>
      </c>
      <c r="G151" s="6"/>
      <c r="H151" s="14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A152" s="8" t="s">
        <v>58</v>
      </c>
      <c r="B152" s="191">
        <v>0.84817860260002764</v>
      </c>
      <c r="C152" s="191">
        <v>0.68240111374989765</v>
      </c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8" t="s">
        <v>100</v>
      </c>
      <c r="B153" s="191">
        <v>1.0519546143598697E-2</v>
      </c>
      <c r="C153" s="191">
        <v>5.2379002538694625E-2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8" t="s">
        <v>59</v>
      </c>
      <c r="B154" s="191">
        <v>0.14130185125637376</v>
      </c>
      <c r="C154" s="191">
        <v>0.26521988371140776</v>
      </c>
      <c r="D154" s="191"/>
      <c r="E154" s="191"/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192" t="s">
        <v>4</v>
      </c>
      <c r="B156" s="99">
        <v>2006</v>
      </c>
      <c r="C156" s="99">
        <v>2015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x14ac:dyDescent="0.25">
      <c r="A157" s="8" t="s">
        <v>58</v>
      </c>
      <c r="B157" s="191">
        <v>0.35378985572452687</v>
      </c>
      <c r="C157" s="191">
        <v>0.43872344898404719</v>
      </c>
      <c r="G157" s="6"/>
      <c r="H157" s="14"/>
      <c r="K157" s="14"/>
      <c r="L157" s="14"/>
      <c r="M157" s="175"/>
      <c r="N157" s="175"/>
      <c r="O157" s="175"/>
      <c r="P157" s="175"/>
      <c r="Q157" s="14"/>
    </row>
    <row r="158" spans="1:20" s="8" customFormat="1" x14ac:dyDescent="0.25">
      <c r="A158" s="8" t="s">
        <v>100</v>
      </c>
      <c r="B158" s="191">
        <v>0.2268314386554286</v>
      </c>
      <c r="C158" s="191">
        <v>0.18040136807975615</v>
      </c>
      <c r="G158" s="6"/>
      <c r="H158" s="91"/>
      <c r="K158" s="90"/>
      <c r="L158" s="90"/>
      <c r="M158" s="93"/>
      <c r="N158" s="93"/>
      <c r="O158" s="93"/>
      <c r="P158" s="90"/>
      <c r="Q158" s="91"/>
      <c r="R158" s="90"/>
      <c r="S158" s="91"/>
      <c r="T158" s="90"/>
    </row>
    <row r="159" spans="1:20" s="8" customFormat="1" x14ac:dyDescent="0.25">
      <c r="A159" s="8" t="s">
        <v>59</v>
      </c>
      <c r="B159" s="191">
        <v>0.41937870562004459</v>
      </c>
      <c r="C159" s="191">
        <v>0.38087518293619671</v>
      </c>
      <c r="D159" s="124"/>
      <c r="E159" s="6"/>
      <c r="F159" s="124"/>
      <c r="G159" s="6"/>
      <c r="H159" s="91"/>
      <c r="K159" s="90"/>
      <c r="L159" s="90"/>
      <c r="M159" s="93"/>
      <c r="N159" s="93"/>
      <c r="O159" s="93"/>
      <c r="P159" s="90"/>
      <c r="Q159" s="91"/>
      <c r="R159" s="90"/>
      <c r="S159" s="91"/>
      <c r="T159" s="90"/>
    </row>
    <row r="160" spans="1:20" s="8" customFormat="1" x14ac:dyDescent="0.25">
      <c r="B160" s="191"/>
      <c r="C160" s="191"/>
      <c r="D160" s="124"/>
      <c r="E160" s="6"/>
      <c r="F160" s="124"/>
      <c r="G160" s="6"/>
      <c r="H160" s="91"/>
      <c r="K160" s="90"/>
      <c r="L160" s="90"/>
      <c r="M160" s="93"/>
      <c r="N160" s="93"/>
      <c r="O160" s="93"/>
      <c r="P160" s="90"/>
      <c r="Q160" s="91"/>
      <c r="R160" s="90"/>
      <c r="S160" s="91"/>
      <c r="T160" s="90"/>
    </row>
    <row r="161" spans="1:20" s="10" customFormat="1" x14ac:dyDescent="0.25">
      <c r="A161" s="9" t="s">
        <v>167</v>
      </c>
      <c r="I161" s="13"/>
      <c r="J161" s="13"/>
      <c r="K161" s="13"/>
      <c r="L161" s="13"/>
      <c r="M161" s="17"/>
      <c r="N161" s="17"/>
      <c r="O161" s="17"/>
      <c r="P161" s="13"/>
      <c r="S161" s="11"/>
      <c r="T161" s="11"/>
    </row>
    <row r="162" spans="1:20" x14ac:dyDescent="0.25">
      <c r="P162" s="5"/>
    </row>
    <row r="163" spans="1:20" s="8" customFormat="1" x14ac:dyDescent="0.25">
      <c r="A163" s="141" t="s">
        <v>142</v>
      </c>
      <c r="I163" s="5"/>
      <c r="J163" s="5"/>
      <c r="K163" s="5"/>
      <c r="L163" s="5"/>
      <c r="M163" s="4"/>
      <c r="N163" s="4"/>
      <c r="O163" s="4"/>
      <c r="P163" s="5"/>
      <c r="S163" s="99"/>
      <c r="T163" s="99"/>
    </row>
    <row r="164" spans="1:20" s="8" customFormat="1" x14ac:dyDescent="0.25">
      <c r="A164"/>
      <c r="C164" s="99" t="s">
        <v>234</v>
      </c>
      <c r="D164" s="99" t="s">
        <v>235</v>
      </c>
      <c r="I164" s="5"/>
      <c r="J164" s="5"/>
      <c r="K164" s="5"/>
      <c r="L164" s="5"/>
      <c r="M164" s="4"/>
      <c r="N164" s="4"/>
      <c r="O164" s="4"/>
      <c r="P164" s="5"/>
      <c r="S164" s="99"/>
      <c r="T164" s="99"/>
    </row>
    <row r="165" spans="1:20" s="8" customFormat="1" x14ac:dyDescent="0.25">
      <c r="A165" s="18"/>
      <c r="B165" s="8">
        <v>2006</v>
      </c>
      <c r="C165" s="188">
        <v>1705.86856947297</v>
      </c>
      <c r="D165" s="188">
        <v>2704.0090751283451</v>
      </c>
      <c r="I165" s="5"/>
      <c r="J165" s="5"/>
      <c r="K165" s="5"/>
      <c r="L165" s="5"/>
      <c r="M165" s="4"/>
      <c r="N165" s="4"/>
      <c r="O165" s="4"/>
      <c r="P165" s="5"/>
      <c r="S165" s="99"/>
      <c r="T165" s="99"/>
    </row>
    <row r="166" spans="1:20" s="8" customFormat="1" x14ac:dyDescent="0.25">
      <c r="A166" s="18"/>
      <c r="B166" s="8">
        <v>2015</v>
      </c>
      <c r="C166" s="188">
        <v>1931.6649514302601</v>
      </c>
      <c r="D166" s="188">
        <v>3191.4972129693529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 s="18"/>
      <c r="C167" s="131"/>
      <c r="D167" s="131"/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C168" s="131"/>
      <c r="D168" s="131"/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C169" s="131"/>
      <c r="D169" s="131"/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41" t="s">
        <v>144</v>
      </c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x14ac:dyDescent="0.25">
      <c r="B178" s="8"/>
      <c r="C178" s="99" t="s">
        <v>234</v>
      </c>
      <c r="I178" s="8"/>
      <c r="J178" s="8"/>
      <c r="K178" s="8"/>
      <c r="P178" s="5"/>
    </row>
    <row r="179" spans="1:20" x14ac:dyDescent="0.25">
      <c r="A179" s="18" t="s">
        <v>208</v>
      </c>
      <c r="B179" s="8">
        <v>2006</v>
      </c>
      <c r="C179" s="189" t="e">
        <v>#N/A</v>
      </c>
      <c r="I179" s="18"/>
      <c r="J179" s="8"/>
      <c r="K179" s="8"/>
    </row>
    <row r="180" spans="1:20" x14ac:dyDescent="0.25">
      <c r="A180" s="18"/>
      <c r="B180" s="8">
        <v>2011</v>
      </c>
      <c r="C180" s="189">
        <v>53.11</v>
      </c>
      <c r="I180" s="18"/>
      <c r="J180" s="85"/>
      <c r="K180" s="8"/>
    </row>
    <row r="181" spans="1:20" x14ac:dyDescent="0.25">
      <c r="A181" s="18" t="s">
        <v>209</v>
      </c>
      <c r="B181" s="8">
        <v>2006</v>
      </c>
      <c r="C181" s="189" t="e">
        <v>#N/A</v>
      </c>
      <c r="I181" s="18"/>
      <c r="J181" s="85"/>
      <c r="K181" s="8"/>
    </row>
    <row r="182" spans="1:20" x14ac:dyDescent="0.25">
      <c r="A182" s="18"/>
      <c r="B182" s="8">
        <v>2011</v>
      </c>
      <c r="C182" s="189">
        <v>75.63</v>
      </c>
      <c r="I182" s="18"/>
      <c r="J182" s="85"/>
      <c r="K182" s="8"/>
    </row>
    <row r="183" spans="1:20" s="8" customFormat="1" x14ac:dyDescent="0.25">
      <c r="A183" s="18"/>
      <c r="C183" s="45"/>
      <c r="D183" s="45"/>
      <c r="I183" s="18"/>
      <c r="J183" s="85"/>
      <c r="L183" s="5"/>
      <c r="M183" s="4"/>
      <c r="N183" s="4"/>
      <c r="O183" s="4"/>
      <c r="P183" s="4"/>
      <c r="S183" s="99"/>
      <c r="T183" s="99"/>
    </row>
    <row r="184" spans="1:20" s="8" customFormat="1" x14ac:dyDescent="0.25">
      <c r="A184" s="18"/>
      <c r="C184" s="45"/>
      <c r="D184" s="45"/>
      <c r="I184" s="18"/>
      <c r="J184" s="85"/>
      <c r="L184" s="5"/>
      <c r="M184" s="4"/>
      <c r="N184" s="4"/>
      <c r="O184" s="4"/>
      <c r="P184" s="4"/>
      <c r="S184" s="99"/>
      <c r="T184" s="99"/>
    </row>
    <row r="185" spans="1:20" s="8" customFormat="1" x14ac:dyDescent="0.25">
      <c r="A185" s="18"/>
      <c r="C185" s="45"/>
      <c r="D185" s="45"/>
      <c r="I185" s="18"/>
      <c r="J185" s="85"/>
      <c r="L185" s="5"/>
      <c r="M185" s="4"/>
      <c r="N185" s="4"/>
      <c r="O185" s="4"/>
      <c r="P185" s="4"/>
      <c r="S185" s="99"/>
      <c r="T185" s="99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41" t="s">
        <v>146</v>
      </c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90" spans="1:20" x14ac:dyDescent="0.25">
      <c r="A190" s="18" t="s">
        <v>206</v>
      </c>
      <c r="B190" s="8">
        <v>2006</v>
      </c>
      <c r="C190" s="45" t="e">
        <v>#N/A</v>
      </c>
    </row>
    <row r="191" spans="1:20" x14ac:dyDescent="0.25">
      <c r="A191" s="8"/>
      <c r="B191" s="8">
        <v>2011</v>
      </c>
      <c r="C191" s="45">
        <v>6.06</v>
      </c>
    </row>
    <row r="192" spans="1:20" s="8" customFormat="1" x14ac:dyDescent="0.25">
      <c r="A192" s="18" t="s">
        <v>207</v>
      </c>
      <c r="B192" s="8">
        <v>2006</v>
      </c>
      <c r="C192" s="45" t="e">
        <v>#N/A</v>
      </c>
      <c r="I192" s="5"/>
      <c r="J192" s="5"/>
      <c r="K192" s="5"/>
      <c r="L192" s="5"/>
      <c r="M192" s="4"/>
      <c r="N192" s="4"/>
      <c r="O192" s="4"/>
      <c r="P192" s="4"/>
      <c r="S192" s="99"/>
      <c r="T192" s="99"/>
    </row>
    <row r="193" spans="1:20" s="8" customFormat="1" x14ac:dyDescent="0.25">
      <c r="A193" s="18"/>
      <c r="B193" s="8">
        <v>2011</v>
      </c>
      <c r="C193" s="85">
        <v>26.27</v>
      </c>
      <c r="I193" s="5"/>
      <c r="J193" s="5"/>
      <c r="K193" s="5"/>
      <c r="L193" s="5"/>
      <c r="M193" s="4"/>
      <c r="N193" s="4"/>
      <c r="O193" s="4"/>
      <c r="P193" s="4"/>
      <c r="S193" s="99"/>
      <c r="T193" s="99"/>
    </row>
    <row r="194" spans="1:20" s="8" customFormat="1" x14ac:dyDescent="0.25">
      <c r="I194" s="5"/>
      <c r="J194" s="5"/>
      <c r="K194" s="5"/>
      <c r="L194" s="5"/>
      <c r="M194" s="4"/>
      <c r="N194" s="4"/>
      <c r="O194" s="4"/>
      <c r="P194" s="4"/>
      <c r="S194" s="99"/>
      <c r="T194" s="99"/>
    </row>
    <row r="195" spans="1:20" s="8" customFormat="1" x14ac:dyDescent="0.25"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A201" s="141" t="s">
        <v>143</v>
      </c>
      <c r="C201" s="98"/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A202" s="18"/>
      <c r="B202" s="165">
        <v>2006</v>
      </c>
      <c r="C202" s="165">
        <v>2015</v>
      </c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x14ac:dyDescent="0.25">
      <c r="A203" s="166" t="s">
        <v>31</v>
      </c>
      <c r="B203" s="167">
        <v>28.257339477539063</v>
      </c>
      <c r="C203" s="167">
        <v>25.321393966674805</v>
      </c>
    </row>
    <row r="204" spans="1:20" x14ac:dyDescent="0.25">
      <c r="A204" s="18" t="s">
        <v>33</v>
      </c>
      <c r="B204" s="167">
        <v>29.610660552978516</v>
      </c>
      <c r="C204" s="167">
        <v>23.236913681030273</v>
      </c>
      <c r="E204" s="98"/>
    </row>
    <row r="205" spans="1:20" x14ac:dyDescent="0.25">
      <c r="A205" s="18" t="s">
        <v>32</v>
      </c>
      <c r="B205" s="167">
        <v>42.132003784179688</v>
      </c>
      <c r="C205" s="167">
        <v>51.441688537597656</v>
      </c>
      <c r="E205" s="98"/>
    </row>
    <row r="206" spans="1:20" x14ac:dyDescent="0.25">
      <c r="A206" s="18"/>
      <c r="B206" s="168">
        <v>100.00000381469727</v>
      </c>
      <c r="C206" s="168">
        <v>99.999996185302734</v>
      </c>
      <c r="D206" s="98"/>
      <c r="E206" s="98"/>
    </row>
    <row r="207" spans="1:20" s="8" customFormat="1" x14ac:dyDescent="0.25">
      <c r="D207" s="98"/>
      <c r="E207" s="98"/>
      <c r="I207" s="5"/>
      <c r="J207" s="5"/>
      <c r="K207" s="5"/>
      <c r="L207" s="5"/>
      <c r="M207" s="4"/>
      <c r="N207" s="4"/>
      <c r="O207" s="4"/>
      <c r="P207" s="4"/>
      <c r="S207" s="99"/>
      <c r="T207" s="99"/>
    </row>
    <row r="208" spans="1:20" x14ac:dyDescent="0.25">
      <c r="E208" s="98"/>
    </row>
    <row r="209" spans="1:10" x14ac:dyDescent="0.25">
      <c r="D209" s="53"/>
    </row>
    <row r="210" spans="1:10" x14ac:dyDescent="0.25">
      <c r="D210" s="53"/>
      <c r="E210" s="98"/>
    </row>
    <row r="211" spans="1:10" x14ac:dyDescent="0.25">
      <c r="D211" s="53"/>
    </row>
    <row r="212" spans="1:10" x14ac:dyDescent="0.25">
      <c r="D212" s="54"/>
      <c r="E212" s="54"/>
    </row>
    <row r="213" spans="1:10" x14ac:dyDescent="0.25">
      <c r="A213" s="54"/>
      <c r="B213" s="58"/>
      <c r="C213" s="54"/>
      <c r="D213" s="54"/>
      <c r="E213" s="54"/>
      <c r="G213" s="54"/>
      <c r="H213" s="54"/>
      <c r="I213" s="58"/>
      <c r="J213" s="58"/>
    </row>
    <row r="214" spans="1:10" x14ac:dyDescent="0.25">
      <c r="A214" s="55"/>
      <c r="B214" s="8"/>
      <c r="C214" s="55"/>
      <c r="D214" s="8"/>
      <c r="G214" s="8"/>
      <c r="H214" s="59"/>
      <c r="I214" s="60"/>
    </row>
    <row r="215" spans="1:10" x14ac:dyDescent="0.25">
      <c r="A215" s="55"/>
      <c r="B215" s="8"/>
      <c r="C215" s="55"/>
      <c r="D215" s="8"/>
      <c r="G215" s="8"/>
      <c r="H215" s="59"/>
      <c r="I215" s="60"/>
    </row>
    <row r="216" spans="1:10" x14ac:dyDescent="0.25">
      <c r="A216" s="55"/>
      <c r="B216" s="8"/>
      <c r="C216" s="55"/>
      <c r="D216" s="8"/>
      <c r="G216" s="8"/>
      <c r="H216" s="59"/>
      <c r="I216" s="60"/>
    </row>
    <row r="217" spans="1:10" x14ac:dyDescent="0.25">
      <c r="A217" s="55"/>
      <c r="B217" s="8"/>
      <c r="C217" s="55"/>
      <c r="D217" s="8"/>
      <c r="G217" s="8"/>
      <c r="H217" s="59"/>
      <c r="I217" s="60"/>
    </row>
    <row r="218" spans="1:10" x14ac:dyDescent="0.25">
      <c r="A218" s="55"/>
      <c r="B218" s="8"/>
      <c r="C218" s="55"/>
      <c r="D218" s="8"/>
      <c r="G218" s="8"/>
      <c r="H218" s="59"/>
      <c r="I218" s="60"/>
    </row>
    <row r="219" spans="1:10" x14ac:dyDescent="0.25">
      <c r="A219" s="55"/>
      <c r="B219" s="8"/>
      <c r="C219" s="55"/>
      <c r="D219" s="8"/>
    </row>
    <row r="220" spans="1:10" x14ac:dyDescent="0.25">
      <c r="A220" s="55"/>
      <c r="B220" s="8"/>
      <c r="C220" s="55"/>
      <c r="D220" s="8"/>
    </row>
    <row r="221" spans="1:10" x14ac:dyDescent="0.25">
      <c r="A221" s="55"/>
      <c r="B221" s="8"/>
      <c r="C221" s="55"/>
      <c r="D221" s="8"/>
    </row>
    <row r="222" spans="1:10" x14ac:dyDescent="0.25">
      <c r="A222" s="55"/>
      <c r="B222" s="8"/>
      <c r="C222" s="55"/>
      <c r="D222" s="8"/>
    </row>
    <row r="223" spans="1:10" x14ac:dyDescent="0.25">
      <c r="A223" s="55"/>
      <c r="B223" s="8"/>
      <c r="C223" s="55"/>
      <c r="D223" s="8"/>
    </row>
    <row r="224" spans="1:1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6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5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6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7"/>
      <c r="B244" s="8"/>
      <c r="C244" s="55"/>
      <c r="D244" s="8"/>
    </row>
    <row r="245" spans="1:4" x14ac:dyDescent="0.25">
      <c r="A245" s="57"/>
      <c r="B245" s="8"/>
      <c r="C245" s="55"/>
      <c r="D245" s="8"/>
    </row>
    <row r="246" spans="1:4" x14ac:dyDescent="0.25">
      <c r="A246" s="57"/>
      <c r="B246" s="8"/>
      <c r="C246" s="55"/>
      <c r="D246" s="8"/>
    </row>
    <row r="247" spans="1:4" x14ac:dyDescent="0.25">
      <c r="A247" s="55"/>
      <c r="B247" s="8"/>
      <c r="C247" s="55"/>
      <c r="D247" s="8"/>
    </row>
    <row r="248" spans="1:4" x14ac:dyDescent="0.25">
      <c r="A248" s="55"/>
      <c r="B248" s="8"/>
      <c r="C248" s="55"/>
      <c r="D248" s="8"/>
    </row>
    <row r="249" spans="1:4" x14ac:dyDescent="0.25">
      <c r="A249" s="55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7"/>
      <c r="D265" s="8"/>
    </row>
    <row r="266" spans="1:4" x14ac:dyDescent="0.25">
      <c r="A266" s="57"/>
      <c r="B266" s="8"/>
      <c r="C266" s="57"/>
      <c r="D266" s="8"/>
    </row>
    <row r="267" spans="1:4" x14ac:dyDescent="0.25">
      <c r="A267" s="57"/>
      <c r="B267" s="8"/>
      <c r="C267" s="57"/>
      <c r="D267" s="8"/>
    </row>
    <row r="268" spans="1:4" x14ac:dyDescent="0.25">
      <c r="A268" s="57"/>
      <c r="B268" s="8"/>
    </row>
  </sheetData>
  <mergeCells count="4">
    <mergeCell ref="C42:D42"/>
    <mergeCell ref="E42:F42"/>
    <mergeCell ref="C47:D47"/>
    <mergeCell ref="E47:F47"/>
  </mergeCells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96"/>
  <sheetViews>
    <sheetView zoomScaleNormal="100" workbookViewId="0">
      <selection sqref="A1:IV65536"/>
    </sheetView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3" width="20.7109375" style="103" bestFit="1" customWidth="1"/>
    <col min="14" max="16384" width="9.140625" style="5"/>
  </cols>
  <sheetData>
    <row r="1" spans="1:13" s="223" customFormat="1" x14ac:dyDescent="0.25">
      <c r="A1" s="227" t="s">
        <v>294</v>
      </c>
      <c r="B1" s="224"/>
      <c r="C1" s="224"/>
      <c r="D1" s="224"/>
      <c r="E1" s="224"/>
      <c r="F1" s="224"/>
      <c r="G1" s="224"/>
      <c r="H1" s="225"/>
      <c r="I1" s="225"/>
      <c r="J1" s="226"/>
      <c r="K1" s="226"/>
      <c r="L1" s="226"/>
      <c r="M1" s="226"/>
    </row>
    <row r="2" spans="1:13" s="223" customFormat="1" ht="12.75" x14ac:dyDescent="0.2">
      <c r="A2" s="223" t="s">
        <v>295</v>
      </c>
      <c r="B2" s="224" t="s">
        <v>296</v>
      </c>
      <c r="C2" s="224"/>
      <c r="D2" s="224"/>
      <c r="E2" s="224"/>
      <c r="F2" s="224"/>
      <c r="G2" s="224"/>
      <c r="H2" s="225"/>
      <c r="I2" s="225"/>
      <c r="J2" s="226"/>
      <c r="K2" s="226"/>
      <c r="L2" s="226"/>
      <c r="M2" s="226"/>
    </row>
    <row r="3" spans="1:13" s="223" customFormat="1" ht="12.75" x14ac:dyDescent="0.2">
      <c r="A3" s="223" t="s">
        <v>297</v>
      </c>
      <c r="B3" s="224"/>
      <c r="C3" s="224"/>
      <c r="D3" s="224"/>
      <c r="E3" s="224"/>
      <c r="F3" s="224"/>
      <c r="G3" s="224"/>
      <c r="H3" s="225"/>
      <c r="I3" s="225"/>
      <c r="J3" s="226"/>
      <c r="K3" s="226"/>
      <c r="L3" s="226"/>
      <c r="M3" s="226"/>
    </row>
    <row r="4" spans="1:13" s="223" customFormat="1" x14ac:dyDescent="0.25">
      <c r="A4" s="227" t="s">
        <v>298</v>
      </c>
      <c r="B4" s="224"/>
      <c r="C4" s="224"/>
      <c r="D4" s="224"/>
      <c r="E4" s="224"/>
      <c r="F4" s="224"/>
      <c r="G4" s="224"/>
      <c r="H4" s="225"/>
      <c r="I4" s="225"/>
      <c r="J4" s="226"/>
      <c r="K4" s="226"/>
      <c r="L4" s="226"/>
      <c r="M4" s="226"/>
    </row>
    <row r="5" spans="1:13" s="223" customFormat="1" ht="12.75" x14ac:dyDescent="0.2">
      <c r="B5" s="224"/>
      <c r="C5" s="224"/>
      <c r="D5" s="224"/>
      <c r="E5" s="224"/>
      <c r="F5" s="224"/>
      <c r="G5" s="224"/>
      <c r="H5" s="225"/>
      <c r="I5" s="225"/>
      <c r="J5" s="226"/>
      <c r="K5" s="226"/>
      <c r="L5" s="226"/>
      <c r="M5" s="226"/>
    </row>
    <row r="6" spans="1:13" x14ac:dyDescent="0.25">
      <c r="A6" s="16" t="s">
        <v>234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</row>
    <row r="7" spans="1:13" x14ac:dyDescent="0.25">
      <c r="A7" s="100" t="s">
        <v>165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</row>
    <row r="8" spans="1:13" x14ac:dyDescent="0.25">
      <c r="A8" s="8" t="s">
        <v>68</v>
      </c>
      <c r="B8" s="102">
        <v>146.88090845232497</v>
      </c>
      <c r="C8" s="102">
        <v>195.499968580553</v>
      </c>
      <c r="D8" s="102">
        <v>240.47566864068801</v>
      </c>
      <c r="E8" s="102">
        <v>207.025261201782</v>
      </c>
      <c r="F8" s="102">
        <v>125.950289460799</v>
      </c>
      <c r="G8" s="102">
        <v>139.433078846977</v>
      </c>
      <c r="H8" s="102">
        <v>171.96045144329</v>
      </c>
      <c r="I8" s="102">
        <v>207.77543942418001</v>
      </c>
      <c r="J8" s="102">
        <v>248.72982083599902</v>
      </c>
      <c r="K8" s="102">
        <v>304.25396547643203</v>
      </c>
      <c r="L8" s="102">
        <v>304.25396551</v>
      </c>
      <c r="M8" s="102" t="s">
        <v>161</v>
      </c>
    </row>
    <row r="9" spans="1:13" x14ac:dyDescent="0.25">
      <c r="A9" s="8" t="s">
        <v>67</v>
      </c>
      <c r="B9" s="102">
        <v>53.043976127500002</v>
      </c>
      <c r="C9" s="102">
        <v>53.200481936899997</v>
      </c>
      <c r="D9" s="102">
        <v>255.24394544169999</v>
      </c>
      <c r="E9" s="102">
        <v>169.83508446760001</v>
      </c>
      <c r="F9" s="102">
        <v>134.286065237</v>
      </c>
      <c r="G9" s="102">
        <v>176.8040914478</v>
      </c>
      <c r="H9" s="102">
        <v>161.0913479674</v>
      </c>
      <c r="I9" s="102">
        <v>229.57600675379999</v>
      </c>
      <c r="J9" s="102">
        <v>360.2409926322</v>
      </c>
      <c r="K9" s="102">
        <v>405.19761738620002</v>
      </c>
      <c r="L9" s="102">
        <v>229.2531405867</v>
      </c>
      <c r="M9" s="102" t="s">
        <v>161</v>
      </c>
    </row>
    <row r="10" spans="1:13" x14ac:dyDescent="0.25">
      <c r="A10" s="8" t="s">
        <v>230</v>
      </c>
      <c r="B10" s="102" t="s">
        <v>161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0.57285900000000001</v>
      </c>
      <c r="I10" s="102">
        <v>3.59638197943445</v>
      </c>
      <c r="J10" s="102">
        <v>17.666217372867798</v>
      </c>
      <c r="K10" s="102">
        <v>17.455499573571799</v>
      </c>
      <c r="L10" s="102">
        <v>0.85960934442595704</v>
      </c>
      <c r="M10" s="102" t="s">
        <v>161</v>
      </c>
    </row>
    <row r="11" spans="1:13" x14ac:dyDescent="0.25">
      <c r="A11" s="8" t="s">
        <v>231</v>
      </c>
      <c r="B11" s="102" t="s">
        <v>161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2.2980719794344502</v>
      </c>
      <c r="J11" s="102">
        <v>0</v>
      </c>
      <c r="K11" s="102">
        <v>15.664167168571799</v>
      </c>
      <c r="L11" s="102">
        <v>0.164989344425957</v>
      </c>
      <c r="M11" s="102" t="s">
        <v>161</v>
      </c>
    </row>
    <row r="12" spans="1:13" x14ac:dyDescent="0.25">
      <c r="A12" s="8" t="s">
        <v>229</v>
      </c>
      <c r="B12" s="102" t="s">
        <v>161</v>
      </c>
      <c r="C12" s="102">
        <v>1510.0313104980644</v>
      </c>
      <c r="D12" s="102">
        <v>457.79067550458626</v>
      </c>
      <c r="E12" s="102">
        <v>618.82656230870077</v>
      </c>
      <c r="F12" s="102">
        <v>666.58280445437777</v>
      </c>
      <c r="G12" s="102">
        <v>691.07898773008856</v>
      </c>
      <c r="H12" s="102">
        <v>699.26451508542755</v>
      </c>
      <c r="I12" s="102">
        <v>536.04626935867077</v>
      </c>
      <c r="J12" s="102">
        <v>685.91955344136909</v>
      </c>
      <c r="K12" s="102">
        <v>630.7081285804577</v>
      </c>
      <c r="L12" s="102">
        <v>467.50047780147247</v>
      </c>
      <c r="M12" s="102" t="s">
        <v>161</v>
      </c>
    </row>
    <row r="13" spans="1:13" x14ac:dyDescent="0.25">
      <c r="A13" s="8" t="s">
        <v>228</v>
      </c>
      <c r="B13" s="102" t="s">
        <v>161</v>
      </c>
      <c r="C13" s="102">
        <v>65.900616192557209</v>
      </c>
      <c r="D13" s="102">
        <v>100.65568470199872</v>
      </c>
      <c r="E13" s="102">
        <v>181.95354997767561</v>
      </c>
      <c r="F13" s="102">
        <v>177.0948940406015</v>
      </c>
      <c r="G13" s="102">
        <v>194.85691610427602</v>
      </c>
      <c r="H13" s="102">
        <v>274.47238303706763</v>
      </c>
      <c r="I13" s="102">
        <v>142.20019991603112</v>
      </c>
      <c r="J13" s="102">
        <v>191.4662066254059</v>
      </c>
      <c r="K13" s="102">
        <v>180.86267905933619</v>
      </c>
      <c r="L13" s="102">
        <v>167.13411772932159</v>
      </c>
      <c r="M13" s="102" t="s">
        <v>161</v>
      </c>
    </row>
    <row r="14" spans="1:13" x14ac:dyDescent="0.25">
      <c r="B14" s="102"/>
      <c r="C14" s="102"/>
      <c r="D14" s="102"/>
      <c r="E14" s="102"/>
      <c r="F14" s="102"/>
      <c r="G14" s="102"/>
      <c r="L14" s="102"/>
      <c r="M14" s="102"/>
    </row>
    <row r="15" spans="1:13" x14ac:dyDescent="0.25">
      <c r="A15" s="14" t="s">
        <v>75</v>
      </c>
      <c r="B15" s="102"/>
      <c r="C15" s="102">
        <v>1758.7317610155173</v>
      </c>
      <c r="D15" s="102">
        <v>953.5102895869743</v>
      </c>
      <c r="E15" s="102">
        <v>995.68690797808279</v>
      </c>
      <c r="F15" s="102">
        <v>926.81915915217678</v>
      </c>
      <c r="G15" s="102">
        <v>1007.3161580248656</v>
      </c>
      <c r="H15" s="102">
        <v>1032.8891734961176</v>
      </c>
      <c r="I15" s="102">
        <v>976.99409751608528</v>
      </c>
      <c r="J15" s="102">
        <v>1312.5565842824358</v>
      </c>
      <c r="K15" s="102">
        <v>1357.6152110166615</v>
      </c>
      <c r="L15" s="102">
        <v>1001.8671932425984</v>
      </c>
      <c r="M15" s="102" t="s">
        <v>161</v>
      </c>
    </row>
    <row r="16" spans="1:13" x14ac:dyDescent="0.25">
      <c r="A16" s="8" t="s">
        <v>9</v>
      </c>
      <c r="B16" s="102">
        <v>948.30379315829691</v>
      </c>
      <c r="C16" s="102">
        <v>955.26765566990105</v>
      </c>
      <c r="D16" s="102">
        <v>1333.4952473236201</v>
      </c>
      <c r="E16" s="102">
        <v>1492.61297264682</v>
      </c>
      <c r="F16" s="102">
        <v>1542.6114650086199</v>
      </c>
      <c r="G16" s="102">
        <v>1623.73782751874</v>
      </c>
      <c r="H16" s="102">
        <v>1859.4257989713599</v>
      </c>
      <c r="I16" s="102">
        <v>1737.22413560416</v>
      </c>
      <c r="J16" s="102">
        <v>2490.2841875151803</v>
      </c>
      <c r="K16" s="102">
        <v>2775.6034909944101</v>
      </c>
      <c r="L16" s="102">
        <v>2185.64729533122</v>
      </c>
      <c r="M16" s="102" t="s">
        <v>161</v>
      </c>
    </row>
    <row r="18" spans="1:13" x14ac:dyDescent="0.25">
      <c r="A18" s="100" t="s">
        <v>164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</row>
    <row r="19" spans="1:13" x14ac:dyDescent="0.25">
      <c r="A19" s="8" t="s">
        <v>16</v>
      </c>
      <c r="B19" s="106" t="s">
        <v>161</v>
      </c>
      <c r="C19" s="106">
        <v>11.992181233136399</v>
      </c>
      <c r="D19" s="106" t="s">
        <v>161</v>
      </c>
      <c r="E19" s="106" t="s">
        <v>161</v>
      </c>
      <c r="F19" s="106" t="s">
        <v>161</v>
      </c>
      <c r="G19" s="106">
        <v>11.9173466797229</v>
      </c>
      <c r="H19" s="106">
        <v>11.9222971747724</v>
      </c>
      <c r="I19" s="106" t="s">
        <v>161</v>
      </c>
      <c r="J19" s="106">
        <v>11.92</v>
      </c>
      <c r="K19" s="106">
        <v>11.92</v>
      </c>
      <c r="L19" s="106">
        <v>12.16</v>
      </c>
      <c r="M19" s="106" t="s">
        <v>161</v>
      </c>
    </row>
    <row r="20" spans="1:13" x14ac:dyDescent="0.25">
      <c r="A20" s="8" t="s">
        <v>17</v>
      </c>
      <c r="B20" s="106">
        <v>12.2816187923989</v>
      </c>
      <c r="C20" s="106" t="s">
        <v>161</v>
      </c>
      <c r="D20" s="106" t="s">
        <v>161</v>
      </c>
      <c r="E20" s="106" t="s">
        <v>161</v>
      </c>
      <c r="F20" s="106" t="s">
        <v>161</v>
      </c>
      <c r="G20" s="106" t="s">
        <v>161</v>
      </c>
      <c r="H20" s="106" t="s">
        <v>161</v>
      </c>
      <c r="I20" s="106">
        <v>12.2982719839304</v>
      </c>
      <c r="J20" s="106">
        <v>12.1409999802058</v>
      </c>
      <c r="K20" s="106">
        <v>11.057526751427799</v>
      </c>
      <c r="L20" s="106" t="s">
        <v>161</v>
      </c>
      <c r="M20" s="106" t="s">
        <v>161</v>
      </c>
    </row>
    <row r="21" spans="1:13" x14ac:dyDescent="0.25">
      <c r="A21" s="8" t="s">
        <v>22</v>
      </c>
      <c r="B21" s="106">
        <v>24.318471951679101</v>
      </c>
      <c r="C21" s="106" t="s">
        <v>161</v>
      </c>
      <c r="D21" s="106" t="s">
        <v>161</v>
      </c>
      <c r="E21" s="106" t="s">
        <v>161</v>
      </c>
      <c r="F21" s="106">
        <v>4.5030288398173104</v>
      </c>
      <c r="G21" s="106">
        <v>3.97594468484214</v>
      </c>
      <c r="H21" s="106" t="s">
        <v>161</v>
      </c>
      <c r="I21" s="106">
        <v>2.8213062320990301</v>
      </c>
      <c r="J21" s="106">
        <v>3.1372631701617002</v>
      </c>
      <c r="K21" s="106">
        <v>2.46630557482698</v>
      </c>
      <c r="L21" s="106" t="s">
        <v>161</v>
      </c>
      <c r="M21" s="106" t="s">
        <v>161</v>
      </c>
    </row>
    <row r="22" spans="1:13" x14ac:dyDescent="0.25">
      <c r="A22" s="8" t="s">
        <v>23</v>
      </c>
      <c r="B22" s="106">
        <v>24.732046331331102</v>
      </c>
      <c r="C22" s="106" t="s">
        <v>161</v>
      </c>
      <c r="D22" s="106" t="s">
        <v>161</v>
      </c>
      <c r="E22" s="106" t="s">
        <v>161</v>
      </c>
      <c r="F22" s="106">
        <v>44.495226296139997</v>
      </c>
      <c r="G22" s="106">
        <v>44.748368427377699</v>
      </c>
      <c r="H22" s="106" t="s">
        <v>161</v>
      </c>
      <c r="I22" s="106">
        <v>48.851749890304703</v>
      </c>
      <c r="J22" s="106">
        <v>52.902686669622597</v>
      </c>
      <c r="K22" s="106">
        <v>68.114749792425897</v>
      </c>
      <c r="L22" s="106" t="s">
        <v>161</v>
      </c>
      <c r="M22" s="106" t="s">
        <v>161</v>
      </c>
    </row>
    <row r="23" spans="1:13" s="135" customFormat="1" x14ac:dyDescent="0.25">
      <c r="A23" s="84" t="s">
        <v>69</v>
      </c>
      <c r="B23" s="203" t="s">
        <v>161</v>
      </c>
      <c r="C23" s="203" t="s">
        <v>161</v>
      </c>
      <c r="D23" s="203" t="s">
        <v>161</v>
      </c>
      <c r="E23" s="203" t="s">
        <v>161</v>
      </c>
      <c r="F23" s="203">
        <v>0</v>
      </c>
      <c r="G23" s="203">
        <v>0</v>
      </c>
      <c r="H23" s="203">
        <v>0</v>
      </c>
      <c r="I23" s="203">
        <v>0</v>
      </c>
      <c r="J23" s="203">
        <v>1.4820495503742199</v>
      </c>
      <c r="K23" s="203">
        <v>2.8474429478343799</v>
      </c>
      <c r="L23" s="203">
        <v>4.2374477386474609</v>
      </c>
      <c r="M23" s="203" t="s">
        <v>161</v>
      </c>
    </row>
    <row r="24" spans="1:13" s="135" customFormat="1" x14ac:dyDescent="0.25">
      <c r="A24" s="84" t="s">
        <v>198</v>
      </c>
      <c r="B24" s="203">
        <v>2.3953963415453898E-3</v>
      </c>
      <c r="C24" s="203">
        <v>1.7741098628783598E-2</v>
      </c>
      <c r="D24" s="203">
        <v>8.1538996886588392E-3</v>
      </c>
      <c r="E24" s="203">
        <v>9.3878579469097903E-2</v>
      </c>
      <c r="F24" s="203">
        <v>0.206270399380659</v>
      </c>
      <c r="G24" s="203">
        <v>0.284275228559008</v>
      </c>
      <c r="H24" s="203">
        <v>0.38380150095170701</v>
      </c>
      <c r="I24" s="203">
        <v>0.41550331509182098</v>
      </c>
      <c r="J24" s="203">
        <v>0.41146032818022299</v>
      </c>
      <c r="K24" s="203">
        <v>0.42850094013779899</v>
      </c>
      <c r="L24" s="203">
        <v>0.67338383197784424</v>
      </c>
      <c r="M24" s="203" t="s">
        <v>161</v>
      </c>
    </row>
    <row r="25" spans="1:13" s="135" customFormat="1" x14ac:dyDescent="0.25">
      <c r="A25" s="84" t="s">
        <v>151</v>
      </c>
      <c r="B25" s="203">
        <v>1.27103143947107</v>
      </c>
      <c r="C25" s="203">
        <v>1.53785434624704</v>
      </c>
      <c r="D25" s="203">
        <v>1.79</v>
      </c>
      <c r="E25" s="203">
        <v>1.85</v>
      </c>
      <c r="F25" s="203">
        <v>2.2400000000000002</v>
      </c>
      <c r="G25" s="203">
        <v>3.13</v>
      </c>
      <c r="H25" s="203">
        <v>4.14832306562512</v>
      </c>
      <c r="I25" s="203">
        <v>4.5</v>
      </c>
      <c r="J25" s="203">
        <v>4.9000000000000004</v>
      </c>
      <c r="K25" s="203">
        <v>6</v>
      </c>
      <c r="L25" s="203">
        <v>6.7877030372619629</v>
      </c>
      <c r="M25" s="203" t="s">
        <v>161</v>
      </c>
    </row>
    <row r="26" spans="1:13" x14ac:dyDescent="0.25">
      <c r="A26" s="8" t="s">
        <v>178</v>
      </c>
      <c r="B26" s="106" t="s">
        <v>161</v>
      </c>
      <c r="C26" s="106" t="s">
        <v>161</v>
      </c>
      <c r="D26" s="106" t="s">
        <v>161</v>
      </c>
      <c r="E26" s="106" t="s">
        <v>161</v>
      </c>
      <c r="F26" s="106" t="s">
        <v>161</v>
      </c>
      <c r="G26" s="106" t="s">
        <v>161</v>
      </c>
      <c r="H26" s="106" t="s">
        <v>161</v>
      </c>
      <c r="I26" s="106" t="s">
        <v>161</v>
      </c>
      <c r="J26" s="106" t="s">
        <v>161</v>
      </c>
      <c r="K26" s="106">
        <v>467</v>
      </c>
      <c r="L26" s="106">
        <v>467</v>
      </c>
      <c r="M26" s="106">
        <v>487</v>
      </c>
    </row>
    <row r="27" spans="1:13" x14ac:dyDescent="0.25">
      <c r="A27" s="8" t="s">
        <v>179</v>
      </c>
      <c r="B27" s="106" t="s">
        <v>161</v>
      </c>
      <c r="C27" s="106" t="s">
        <v>161</v>
      </c>
      <c r="D27" s="106" t="s">
        <v>161</v>
      </c>
      <c r="E27" s="106" t="s">
        <v>161</v>
      </c>
      <c r="F27" s="106" t="s">
        <v>161</v>
      </c>
      <c r="G27" s="106" t="s">
        <v>161</v>
      </c>
      <c r="H27" s="106" t="s">
        <v>161</v>
      </c>
      <c r="I27" s="106" t="s">
        <v>161</v>
      </c>
      <c r="J27" s="106" t="s">
        <v>161</v>
      </c>
      <c r="K27" s="106">
        <v>80</v>
      </c>
      <c r="L27" s="106">
        <v>80</v>
      </c>
      <c r="M27" s="106">
        <v>80</v>
      </c>
    </row>
    <row r="28" spans="1:13" x14ac:dyDescent="0.25">
      <c r="A28" s="8" t="s">
        <v>180</v>
      </c>
      <c r="B28" s="106" t="s">
        <v>161</v>
      </c>
      <c r="C28" s="106" t="s">
        <v>161</v>
      </c>
      <c r="D28" s="106" t="s">
        <v>161</v>
      </c>
      <c r="E28" s="106" t="s">
        <v>161</v>
      </c>
      <c r="F28" s="106" t="s">
        <v>161</v>
      </c>
      <c r="G28" s="106" t="s">
        <v>161</v>
      </c>
      <c r="H28" s="106" t="s">
        <v>161</v>
      </c>
      <c r="I28" s="106" t="s">
        <v>161</v>
      </c>
      <c r="J28" s="106" t="s">
        <v>161</v>
      </c>
      <c r="K28" s="106">
        <v>579</v>
      </c>
      <c r="L28" s="106">
        <v>579</v>
      </c>
      <c r="M28" s="106">
        <v>599</v>
      </c>
    </row>
    <row r="29" spans="1:13" x14ac:dyDescent="0.25">
      <c r="A29" s="8" t="s">
        <v>181</v>
      </c>
      <c r="B29" s="106" t="s">
        <v>161</v>
      </c>
      <c r="C29" s="106" t="s">
        <v>161</v>
      </c>
      <c r="D29" s="106" t="s">
        <v>161</v>
      </c>
      <c r="E29" s="106" t="s">
        <v>161</v>
      </c>
      <c r="F29" s="106" t="s">
        <v>161</v>
      </c>
      <c r="G29" s="106" t="s">
        <v>161</v>
      </c>
      <c r="H29" s="106" t="s">
        <v>161</v>
      </c>
      <c r="I29" s="106" t="s">
        <v>161</v>
      </c>
      <c r="J29" s="106" t="s">
        <v>161</v>
      </c>
      <c r="K29" s="106">
        <v>529</v>
      </c>
      <c r="L29" s="106">
        <v>529</v>
      </c>
      <c r="M29" s="106">
        <v>529</v>
      </c>
    </row>
    <row r="30" spans="1:13" x14ac:dyDescent="0.25">
      <c r="A30" s="8" t="s">
        <v>182</v>
      </c>
      <c r="B30" s="106" t="s">
        <v>161</v>
      </c>
      <c r="C30" s="106" t="s">
        <v>161</v>
      </c>
      <c r="D30" s="106" t="s">
        <v>161</v>
      </c>
      <c r="E30" s="106" t="s">
        <v>161</v>
      </c>
      <c r="F30" s="106" t="s">
        <v>161</v>
      </c>
      <c r="G30" s="106" t="s">
        <v>161</v>
      </c>
      <c r="H30" s="106" t="s">
        <v>161</v>
      </c>
      <c r="I30" s="106" t="s">
        <v>161</v>
      </c>
      <c r="J30" s="106" t="s">
        <v>161</v>
      </c>
      <c r="K30" s="106">
        <v>138</v>
      </c>
      <c r="L30" s="106">
        <v>78</v>
      </c>
      <c r="M30" s="106">
        <v>78</v>
      </c>
    </row>
    <row r="31" spans="1:13" x14ac:dyDescent="0.25">
      <c r="A31" s="8" t="s">
        <v>183</v>
      </c>
      <c r="B31" s="106" t="s">
        <v>161</v>
      </c>
      <c r="C31" s="106" t="s">
        <v>161</v>
      </c>
      <c r="D31" s="106" t="s">
        <v>161</v>
      </c>
      <c r="E31" s="106" t="s">
        <v>161</v>
      </c>
      <c r="F31" s="106" t="s">
        <v>161</v>
      </c>
      <c r="G31" s="106" t="s">
        <v>161</v>
      </c>
      <c r="H31" s="106" t="s">
        <v>161</v>
      </c>
      <c r="I31" s="106" t="s">
        <v>161</v>
      </c>
      <c r="J31" s="106" t="s">
        <v>161</v>
      </c>
      <c r="K31" s="106">
        <v>108</v>
      </c>
      <c r="L31" s="106">
        <v>48</v>
      </c>
      <c r="M31" s="106">
        <v>48</v>
      </c>
    </row>
    <row r="32" spans="1:13" x14ac:dyDescent="0.25">
      <c r="A32" s="8" t="s">
        <v>184</v>
      </c>
      <c r="B32" s="106" t="s">
        <v>161</v>
      </c>
      <c r="C32" s="106" t="s">
        <v>161</v>
      </c>
      <c r="D32" s="106" t="s">
        <v>161</v>
      </c>
      <c r="E32" s="106" t="s">
        <v>161</v>
      </c>
      <c r="F32" s="106" t="s">
        <v>161</v>
      </c>
      <c r="G32" s="106" t="s">
        <v>161</v>
      </c>
      <c r="H32" s="106" t="s">
        <v>161</v>
      </c>
      <c r="I32" s="106" t="s">
        <v>161</v>
      </c>
      <c r="J32" s="106" t="s">
        <v>161</v>
      </c>
      <c r="K32" s="106">
        <v>154</v>
      </c>
      <c r="L32" s="106">
        <v>82</v>
      </c>
      <c r="M32" s="106">
        <v>82</v>
      </c>
    </row>
    <row r="33" spans="1:13" x14ac:dyDescent="0.25">
      <c r="A33" s="8" t="s">
        <v>185</v>
      </c>
      <c r="B33" s="106" t="s">
        <v>161</v>
      </c>
      <c r="C33" s="106" t="s">
        <v>161</v>
      </c>
      <c r="D33" s="106" t="s">
        <v>161</v>
      </c>
      <c r="E33" s="106" t="s">
        <v>161</v>
      </c>
      <c r="F33" s="106" t="s">
        <v>161</v>
      </c>
      <c r="G33" s="106" t="s">
        <v>161</v>
      </c>
      <c r="H33" s="106" t="s">
        <v>161</v>
      </c>
      <c r="I33" s="106" t="s">
        <v>161</v>
      </c>
      <c r="J33" s="106" t="s">
        <v>161</v>
      </c>
      <c r="K33" s="106">
        <v>131</v>
      </c>
      <c r="L33" s="106">
        <v>59</v>
      </c>
      <c r="M33" s="106">
        <v>59</v>
      </c>
    </row>
    <row r="34" spans="1:13" x14ac:dyDescent="0.25">
      <c r="A34" s="8" t="s">
        <v>171</v>
      </c>
      <c r="B34" s="106" t="s">
        <v>161</v>
      </c>
      <c r="C34" s="106" t="s">
        <v>161</v>
      </c>
      <c r="D34" s="106">
        <v>2.4500000000000002</v>
      </c>
      <c r="E34" s="106" t="s">
        <v>161</v>
      </c>
      <c r="F34" s="106" t="s">
        <v>161</v>
      </c>
      <c r="G34" s="106">
        <v>2.79</v>
      </c>
      <c r="H34" s="106" t="s">
        <v>161</v>
      </c>
      <c r="I34" s="106">
        <v>2.85</v>
      </c>
      <c r="J34" s="106" t="s">
        <v>161</v>
      </c>
      <c r="K34" s="106">
        <v>2.5608219999999999</v>
      </c>
      <c r="L34" s="106" t="s">
        <v>161</v>
      </c>
      <c r="M34" s="106">
        <v>2.4281249046325684</v>
      </c>
    </row>
    <row r="35" spans="1:13" x14ac:dyDescent="0.25">
      <c r="A35" s="8" t="s">
        <v>172</v>
      </c>
      <c r="B35" s="106" t="s">
        <v>161</v>
      </c>
      <c r="C35" s="106" t="s">
        <v>161</v>
      </c>
      <c r="D35" s="106">
        <v>1.8</v>
      </c>
      <c r="E35" s="106" t="s">
        <v>161</v>
      </c>
      <c r="F35" s="106" t="s">
        <v>161</v>
      </c>
      <c r="G35" s="106">
        <v>2.38</v>
      </c>
      <c r="H35" s="106" t="s">
        <v>161</v>
      </c>
      <c r="I35" s="106">
        <v>2.59</v>
      </c>
      <c r="J35" s="106" t="s">
        <v>161</v>
      </c>
      <c r="K35" s="106">
        <v>2.643939</v>
      </c>
      <c r="L35" s="106" t="s">
        <v>161</v>
      </c>
      <c r="M35" s="106">
        <v>2.1971499919891357</v>
      </c>
    </row>
    <row r="36" spans="1:13" x14ac:dyDescent="0.25">
      <c r="A36" s="8" t="s">
        <v>173</v>
      </c>
      <c r="B36" s="106" t="s">
        <v>161</v>
      </c>
      <c r="C36" s="106" t="s">
        <v>161</v>
      </c>
      <c r="D36" s="106">
        <v>1.89</v>
      </c>
      <c r="E36" s="106" t="s">
        <v>161</v>
      </c>
      <c r="F36" s="106" t="s">
        <v>161</v>
      </c>
      <c r="G36" s="106">
        <v>2.48</v>
      </c>
      <c r="H36" s="106" t="s">
        <v>161</v>
      </c>
      <c r="I36" s="106">
        <v>2.57</v>
      </c>
      <c r="J36" s="106" t="s">
        <v>161</v>
      </c>
      <c r="K36" s="106">
        <v>2.351515</v>
      </c>
      <c r="L36" s="106" t="s">
        <v>161</v>
      </c>
      <c r="M36" s="106">
        <v>2.3914740085601807</v>
      </c>
    </row>
    <row r="37" spans="1:13" x14ac:dyDescent="0.25">
      <c r="A37" s="8" t="s">
        <v>174</v>
      </c>
      <c r="B37" s="106" t="s">
        <v>161</v>
      </c>
      <c r="C37" s="106" t="s">
        <v>161</v>
      </c>
      <c r="D37" s="106">
        <v>2.78</v>
      </c>
      <c r="E37" s="106" t="s">
        <v>161</v>
      </c>
      <c r="F37" s="106" t="s">
        <v>161</v>
      </c>
      <c r="G37" s="106">
        <v>2.65</v>
      </c>
      <c r="H37" s="106" t="s">
        <v>161</v>
      </c>
      <c r="I37" s="106">
        <v>2.44</v>
      </c>
      <c r="J37" s="106" t="s">
        <v>161</v>
      </c>
      <c r="K37" s="106">
        <v>2.6893940000000001</v>
      </c>
      <c r="L37" s="106" t="s">
        <v>161</v>
      </c>
      <c r="M37" s="106">
        <v>2.5492310523986816</v>
      </c>
    </row>
    <row r="38" spans="1:13" x14ac:dyDescent="0.25">
      <c r="A38" s="8" t="s">
        <v>175</v>
      </c>
      <c r="B38" s="106" t="s">
        <v>161</v>
      </c>
      <c r="C38" s="106" t="s">
        <v>161</v>
      </c>
      <c r="D38" s="106">
        <v>2.56</v>
      </c>
      <c r="E38" s="106" t="s">
        <v>161</v>
      </c>
      <c r="F38" s="106" t="s">
        <v>161</v>
      </c>
      <c r="G38" s="106">
        <v>2.64</v>
      </c>
      <c r="H38" s="106" t="s">
        <v>161</v>
      </c>
      <c r="I38" s="106">
        <v>2.9</v>
      </c>
      <c r="J38" s="106" t="s">
        <v>161</v>
      </c>
      <c r="K38" s="106">
        <v>2.351515</v>
      </c>
      <c r="L38" s="106" t="s">
        <v>161</v>
      </c>
      <c r="M38" s="106">
        <v>2.4716029167175293</v>
      </c>
    </row>
    <row r="39" spans="1:13" x14ac:dyDescent="0.25">
      <c r="A39" s="8" t="s">
        <v>176</v>
      </c>
      <c r="B39" s="106" t="s">
        <v>161</v>
      </c>
      <c r="C39" s="106" t="s">
        <v>161</v>
      </c>
      <c r="D39" s="106">
        <v>2.89</v>
      </c>
      <c r="E39" s="106" t="s">
        <v>161</v>
      </c>
      <c r="F39" s="106" t="s">
        <v>161</v>
      </c>
      <c r="G39" s="106">
        <v>3.07</v>
      </c>
      <c r="H39" s="106" t="s">
        <v>161</v>
      </c>
      <c r="I39" s="106">
        <v>2.87</v>
      </c>
      <c r="J39" s="106" t="s">
        <v>161</v>
      </c>
      <c r="K39" s="106">
        <v>2.4515150000000001</v>
      </c>
      <c r="L39" s="106" t="s">
        <v>161</v>
      </c>
      <c r="M39" s="106">
        <v>2.2307689189910889</v>
      </c>
    </row>
    <row r="40" spans="1:13" x14ac:dyDescent="0.25">
      <c r="A40" s="8" t="s">
        <v>177</v>
      </c>
      <c r="B40" s="106" t="s">
        <v>161</v>
      </c>
      <c r="C40" s="106" t="s">
        <v>161</v>
      </c>
      <c r="D40" s="106">
        <v>2.78</v>
      </c>
      <c r="E40" s="106" t="s">
        <v>161</v>
      </c>
      <c r="F40" s="106" t="s">
        <v>161</v>
      </c>
      <c r="G40" s="106">
        <v>3.49</v>
      </c>
      <c r="H40" s="106" t="s">
        <v>161</v>
      </c>
      <c r="I40" s="106">
        <v>3.74</v>
      </c>
      <c r="J40" s="106" t="s">
        <v>161</v>
      </c>
      <c r="K40" s="106">
        <v>2.851515</v>
      </c>
      <c r="L40" s="106" t="s">
        <v>161</v>
      </c>
      <c r="M40" s="106">
        <v>2.6906619071960449</v>
      </c>
    </row>
    <row r="41" spans="1:13" x14ac:dyDescent="0.25">
      <c r="A41" s="8" t="s">
        <v>70</v>
      </c>
      <c r="B41" s="106" t="s">
        <v>161</v>
      </c>
      <c r="C41" s="106">
        <v>1.75572852830879</v>
      </c>
      <c r="D41" s="106">
        <v>2.376185344827586</v>
      </c>
      <c r="E41" s="106">
        <v>2.4437643029288698</v>
      </c>
      <c r="F41" s="106">
        <v>2.2849934052631582</v>
      </c>
      <c r="G41" s="106">
        <v>2.8847097497267762</v>
      </c>
      <c r="H41" s="106">
        <v>2.6737481214285719</v>
      </c>
      <c r="I41" s="106">
        <v>2.2622441923076919</v>
      </c>
      <c r="J41" s="106">
        <v>2.2257379476439789</v>
      </c>
      <c r="K41" s="106" t="s">
        <v>161</v>
      </c>
      <c r="L41" s="106">
        <v>2.2257379476439789</v>
      </c>
      <c r="M41" s="106">
        <v>2.5757575035095219</v>
      </c>
    </row>
    <row r="42" spans="1:13" x14ac:dyDescent="0.25">
      <c r="A42" s="8" t="s">
        <v>72</v>
      </c>
      <c r="B42" s="106" t="s">
        <v>161</v>
      </c>
      <c r="C42" s="106">
        <v>2.6011115443617281</v>
      </c>
      <c r="D42" s="106">
        <v>2.4111258865248231</v>
      </c>
      <c r="E42" s="106">
        <v>2.3623873634618242</v>
      </c>
      <c r="F42" s="106">
        <v>2.907458989473684</v>
      </c>
      <c r="G42" s="106">
        <v>3.2600549453551908</v>
      </c>
      <c r="H42" s="106">
        <v>2.722602114285714</v>
      </c>
      <c r="I42" s="106">
        <v>2.537206653846154</v>
      </c>
      <c r="J42" s="106">
        <v>2.1938244670157072</v>
      </c>
      <c r="K42" s="106" t="s">
        <v>161</v>
      </c>
      <c r="L42" s="106">
        <v>1.7230769395828249</v>
      </c>
      <c r="M42" s="106">
        <v>1.6892307877540591</v>
      </c>
    </row>
    <row r="43" spans="1:13" x14ac:dyDescent="0.25">
      <c r="A43" s="8" t="s">
        <v>74</v>
      </c>
      <c r="B43" s="106" t="s">
        <v>161</v>
      </c>
      <c r="C43" s="106">
        <v>2.4615384615384621</v>
      </c>
      <c r="D43" s="106">
        <v>2.6569037078029889</v>
      </c>
      <c r="E43" s="106">
        <v>2.7485925790072541</v>
      </c>
      <c r="F43" s="106">
        <v>2.845019878947368</v>
      </c>
      <c r="G43" s="106">
        <v>2.913751861202186</v>
      </c>
      <c r="H43" s="106">
        <v>2.9311399178571431</v>
      </c>
      <c r="I43" s="106">
        <v>3.0715958153846148</v>
      </c>
      <c r="J43" s="106">
        <v>2.7616516408376959</v>
      </c>
      <c r="K43" s="106" t="s">
        <v>161</v>
      </c>
      <c r="L43" s="106">
        <v>2.7164180278778081</v>
      </c>
      <c r="M43" s="106">
        <v>2.914054739475251</v>
      </c>
    </row>
    <row r="44" spans="1:13" x14ac:dyDescent="0.25">
      <c r="A44" s="8" t="s">
        <v>73</v>
      </c>
      <c r="B44" s="106" t="s">
        <v>161</v>
      </c>
      <c r="C44" s="106">
        <v>2.473794924720738</v>
      </c>
      <c r="D44" s="106">
        <v>2.9160531975538979</v>
      </c>
      <c r="E44" s="106">
        <v>3.2481010909448571</v>
      </c>
      <c r="F44" s="106">
        <v>3.305799110526316</v>
      </c>
      <c r="G44" s="106">
        <v>4.0174146601092904</v>
      </c>
      <c r="H44" s="106">
        <v>3.931510707142857</v>
      </c>
      <c r="I44" s="106">
        <v>3.7302283153846161</v>
      </c>
      <c r="J44" s="106">
        <v>3.6985681413612568</v>
      </c>
      <c r="K44" s="106" t="s">
        <v>161</v>
      </c>
      <c r="L44" s="106">
        <v>3.3582088947296138</v>
      </c>
      <c r="M44" s="106">
        <v>3.7111940026283272</v>
      </c>
    </row>
    <row r="45" spans="1:13" x14ac:dyDescent="0.25">
      <c r="A45" s="8" t="s">
        <v>71</v>
      </c>
      <c r="B45" s="106" t="s">
        <v>161</v>
      </c>
      <c r="C45" s="106">
        <v>2.7508782580540712</v>
      </c>
      <c r="D45" s="106">
        <v>3.5487194113756608</v>
      </c>
      <c r="E45" s="106">
        <v>3.7353992937238498</v>
      </c>
      <c r="F45" s="106">
        <v>3.2969776421052628</v>
      </c>
      <c r="G45" s="106">
        <v>3.941850332240437</v>
      </c>
      <c r="H45" s="106">
        <v>3.775437967857143</v>
      </c>
      <c r="I45" s="106">
        <v>3.3805299230769239</v>
      </c>
      <c r="J45" s="106">
        <v>3.001566750785341</v>
      </c>
      <c r="K45" s="106" t="s">
        <v>161</v>
      </c>
      <c r="L45" s="106">
        <v>2.753846168518066</v>
      </c>
      <c r="M45" s="106">
        <v>3.230897378921509</v>
      </c>
    </row>
    <row r="47" spans="1:13" x14ac:dyDescent="0.25">
      <c r="A47" s="100" t="s">
        <v>166</v>
      </c>
      <c r="B47" s="105"/>
      <c r="C47" s="105"/>
      <c r="D47" s="105"/>
      <c r="E47" s="105"/>
      <c r="F47" s="105"/>
      <c r="G47" s="105"/>
      <c r="H47" s="101"/>
      <c r="I47" s="101"/>
      <c r="J47" s="101"/>
      <c r="K47" s="101"/>
      <c r="L47" s="101"/>
      <c r="M47" s="101"/>
    </row>
    <row r="48" spans="1:13" x14ac:dyDescent="0.25">
      <c r="A48" s="8" t="s">
        <v>29</v>
      </c>
      <c r="B48" s="106">
        <v>39.343399672981327</v>
      </c>
      <c r="C48" s="106">
        <v>45.112178570567927</v>
      </c>
      <c r="D48" s="106">
        <v>57.300274219084187</v>
      </c>
      <c r="E48" s="106">
        <v>56.081862216586842</v>
      </c>
      <c r="F48" s="106">
        <v>51.486229264263528</v>
      </c>
      <c r="G48" s="106">
        <v>56.057173038642041</v>
      </c>
      <c r="H48" s="106">
        <v>50.402343174441292</v>
      </c>
      <c r="I48" s="106">
        <v>54.384058480070152</v>
      </c>
      <c r="J48" s="106">
        <v>63.73561573013837</v>
      </c>
      <c r="K48" s="106">
        <v>73.912647427857081</v>
      </c>
      <c r="L48" s="102">
        <v>58.775995125007654</v>
      </c>
      <c r="M48" s="102" t="s">
        <v>161</v>
      </c>
    </row>
    <row r="49" spans="1:13" x14ac:dyDescent="0.25">
      <c r="A49" s="8" t="s">
        <v>76</v>
      </c>
      <c r="B49" s="106">
        <v>23.66068481031045</v>
      </c>
      <c r="C49" s="106">
        <v>21.083128561158023</v>
      </c>
      <c r="D49" s="106">
        <v>21.161088181243031</v>
      </c>
      <c r="E49" s="106">
        <v>20.385721115933659</v>
      </c>
      <c r="F49" s="106">
        <v>14.254204769840491</v>
      </c>
      <c r="G49" s="106">
        <v>21.343300987558848</v>
      </c>
      <c r="H49" s="106">
        <v>23.805897868555871</v>
      </c>
      <c r="I49" s="106">
        <v>22.295655920928606</v>
      </c>
      <c r="J49" s="106">
        <v>20.135721078676315</v>
      </c>
      <c r="K49" s="106">
        <v>15.117423150697185</v>
      </c>
      <c r="L49" s="102">
        <v>16.880993197211698</v>
      </c>
      <c r="M49" s="102">
        <v>16.908153185755708</v>
      </c>
    </row>
    <row r="50" spans="1:13" x14ac:dyDescent="0.25">
      <c r="A50" s="8" t="s">
        <v>77</v>
      </c>
      <c r="B50" s="106">
        <v>23.775217410497508</v>
      </c>
      <c r="C50" s="106">
        <v>24.925967822121027</v>
      </c>
      <c r="D50" s="106">
        <v>23.472888515127767</v>
      </c>
      <c r="E50" s="106">
        <v>20.923040871068039</v>
      </c>
      <c r="F50" s="106">
        <v>21.930959504748557</v>
      </c>
      <c r="G50" s="106">
        <v>22.074581330523912</v>
      </c>
      <c r="H50" s="106">
        <v>21.61724433685842</v>
      </c>
      <c r="I50" s="106">
        <v>22.313494804317966</v>
      </c>
      <c r="J50" s="106">
        <v>22.680836475831335</v>
      </c>
      <c r="K50" s="106">
        <v>21.262134754417833</v>
      </c>
      <c r="L50" s="102">
        <v>23.227937408299226</v>
      </c>
      <c r="M50" s="102">
        <v>23.715573461248248</v>
      </c>
    </row>
    <row r="51" spans="1:13" x14ac:dyDescent="0.25">
      <c r="A51" s="8" t="s">
        <v>50</v>
      </c>
      <c r="B51" s="106">
        <v>80.725975036621094</v>
      </c>
      <c r="C51" s="106">
        <v>73.795684814453125</v>
      </c>
      <c r="D51" s="106">
        <v>71.183380126953125</v>
      </c>
      <c r="E51" s="106">
        <v>71.580337524414063</v>
      </c>
      <c r="F51" s="106">
        <v>58.294139862060547</v>
      </c>
      <c r="G51" s="106">
        <v>45.111274719238281</v>
      </c>
      <c r="H51" s="106">
        <v>65.307891845703125</v>
      </c>
      <c r="I51" s="106">
        <v>71.512123107910156</v>
      </c>
      <c r="J51" s="106">
        <v>73.928421020507813</v>
      </c>
      <c r="K51" s="106">
        <v>61.961624145507813</v>
      </c>
      <c r="L51" s="102">
        <v>70.500595092773438</v>
      </c>
      <c r="M51" s="102" t="s">
        <v>161</v>
      </c>
    </row>
    <row r="52" spans="1:13" x14ac:dyDescent="0.25">
      <c r="A52" s="8" t="s">
        <v>51</v>
      </c>
      <c r="B52" s="106">
        <v>33.176292419433594</v>
      </c>
      <c r="C52" s="106">
        <v>32.609291076660156</v>
      </c>
      <c r="D52" s="106">
        <v>30.410665512084961</v>
      </c>
      <c r="E52" s="106">
        <v>33.228977203369141</v>
      </c>
      <c r="F52" s="106">
        <v>34.578357696533203</v>
      </c>
      <c r="G52" s="106">
        <v>29.804807662963867</v>
      </c>
      <c r="H52" s="106">
        <v>35.077091217041016</v>
      </c>
      <c r="I52" s="106">
        <v>31.570772171020508</v>
      </c>
      <c r="J52" s="106">
        <v>31.613273620605469</v>
      </c>
      <c r="K52" s="106">
        <v>25.019063949584961</v>
      </c>
      <c r="L52" s="102">
        <v>28.198831558227539</v>
      </c>
      <c r="M52" s="102" t="s">
        <v>161</v>
      </c>
    </row>
    <row r="53" spans="1:13" s="137" customFormat="1" x14ac:dyDescent="0.25">
      <c r="A53" s="136" t="s">
        <v>95</v>
      </c>
      <c r="B53" s="106" t="s">
        <v>161</v>
      </c>
      <c r="C53" s="106">
        <v>120</v>
      </c>
      <c r="D53" s="106">
        <v>135</v>
      </c>
      <c r="E53" s="106">
        <v>153</v>
      </c>
      <c r="F53" s="106">
        <v>205</v>
      </c>
      <c r="G53" s="106">
        <v>160</v>
      </c>
      <c r="H53" s="106">
        <v>166</v>
      </c>
      <c r="I53" s="106">
        <v>163</v>
      </c>
      <c r="J53" s="106">
        <v>190</v>
      </c>
      <c r="K53" s="106">
        <v>256</v>
      </c>
      <c r="L53" s="102">
        <v>226</v>
      </c>
      <c r="M53" s="102" t="s">
        <v>161</v>
      </c>
    </row>
    <row r="54" spans="1:13" s="137" customFormat="1" x14ac:dyDescent="0.25">
      <c r="A54" s="136" t="s">
        <v>97</v>
      </c>
      <c r="B54" s="106" t="s">
        <v>161</v>
      </c>
      <c r="C54" s="106">
        <v>580</v>
      </c>
      <c r="D54" s="106">
        <v>624</v>
      </c>
      <c r="E54" s="106">
        <v>677</v>
      </c>
      <c r="F54" s="106">
        <v>668</v>
      </c>
      <c r="G54" s="106">
        <v>671</v>
      </c>
      <c r="H54" s="106">
        <v>687</v>
      </c>
      <c r="I54" s="106">
        <v>677</v>
      </c>
      <c r="J54" s="106">
        <v>713</v>
      </c>
      <c r="K54" s="106">
        <v>714</v>
      </c>
      <c r="L54" s="102">
        <v>721</v>
      </c>
      <c r="M54" s="102" t="s">
        <v>161</v>
      </c>
    </row>
    <row r="55" spans="1:13" s="135" customFormat="1" x14ac:dyDescent="0.25">
      <c r="A55" s="84" t="s">
        <v>98</v>
      </c>
      <c r="B55" s="106" t="s">
        <v>161</v>
      </c>
      <c r="C55" s="106">
        <v>0.19441023468971252</v>
      </c>
      <c r="D55" s="106">
        <v>0.23028278350830078</v>
      </c>
      <c r="E55" s="106">
        <v>0.1628279983997345</v>
      </c>
      <c r="F55" s="106">
        <v>0.13313506543636322</v>
      </c>
      <c r="G55" s="106">
        <v>0.11060903966426849</v>
      </c>
      <c r="H55" s="106">
        <v>0.10874991863965988</v>
      </c>
      <c r="I55" s="106">
        <v>0.12960031628608704</v>
      </c>
      <c r="J55" s="106">
        <v>0.17054946720600128</v>
      </c>
      <c r="K55" s="106">
        <v>0.11875716596841812</v>
      </c>
      <c r="L55" s="102">
        <v>0.19841746985912323</v>
      </c>
      <c r="M55" s="102" t="s">
        <v>161</v>
      </c>
    </row>
    <row r="56" spans="1:13" s="135" customFormat="1" x14ac:dyDescent="0.25">
      <c r="A56" s="84" t="s">
        <v>94</v>
      </c>
      <c r="B56" s="106" t="s">
        <v>161</v>
      </c>
      <c r="C56" s="106">
        <v>4.9784097820520401E-2</v>
      </c>
      <c r="D56" s="106">
        <v>5.4489016532897949E-2</v>
      </c>
      <c r="E56" s="106">
        <v>3.8123823702335358E-2</v>
      </c>
      <c r="F56" s="106">
        <v>3.5039935261011124E-2</v>
      </c>
      <c r="G56" s="106">
        <v>5.5908340960741043E-2</v>
      </c>
      <c r="H56" s="106">
        <v>3.7160612642765045E-2</v>
      </c>
      <c r="I56" s="106">
        <v>6.039147824048996E-2</v>
      </c>
      <c r="J56" s="106">
        <v>6.1791915446519852E-2</v>
      </c>
      <c r="K56" s="106">
        <v>9.4154730439186096E-2</v>
      </c>
      <c r="L56" s="102">
        <v>6.3019305467605591E-2</v>
      </c>
      <c r="M56" s="102" t="s">
        <v>161</v>
      </c>
    </row>
    <row r="57" spans="1:13" s="137" customFormat="1" x14ac:dyDescent="0.25">
      <c r="A57" s="136" t="s">
        <v>30</v>
      </c>
      <c r="B57" s="106">
        <v>67</v>
      </c>
      <c r="C57" s="106">
        <v>64</v>
      </c>
      <c r="D57" s="106">
        <v>57</v>
      </c>
      <c r="E57" s="106">
        <v>68</v>
      </c>
      <c r="F57" s="106">
        <v>63</v>
      </c>
      <c r="G57" s="106">
        <v>64</v>
      </c>
      <c r="H57" s="106">
        <v>67</v>
      </c>
      <c r="I57" s="106">
        <v>66</v>
      </c>
      <c r="J57" s="106">
        <v>75</v>
      </c>
      <c r="K57" s="106">
        <v>77</v>
      </c>
      <c r="L57" s="102">
        <v>77</v>
      </c>
      <c r="M57" s="102" t="s">
        <v>161</v>
      </c>
    </row>
    <row r="58" spans="1:13" s="137" customFormat="1" x14ac:dyDescent="0.25">
      <c r="A58" s="136" t="s">
        <v>96</v>
      </c>
      <c r="B58" s="106">
        <v>89</v>
      </c>
      <c r="C58" s="106">
        <v>99</v>
      </c>
      <c r="D58" s="106">
        <v>105</v>
      </c>
      <c r="E58" s="106">
        <v>118</v>
      </c>
      <c r="F58" s="106">
        <v>111</v>
      </c>
      <c r="G58" s="106">
        <v>111</v>
      </c>
      <c r="H58" s="106">
        <v>118</v>
      </c>
      <c r="I58" s="106">
        <v>128</v>
      </c>
      <c r="J58" s="106">
        <v>136</v>
      </c>
      <c r="K58" s="106">
        <v>122</v>
      </c>
      <c r="L58" s="102">
        <v>125</v>
      </c>
      <c r="M58" s="102" t="s">
        <v>161</v>
      </c>
    </row>
    <row r="59" spans="1:13" s="135" customFormat="1" x14ac:dyDescent="0.25">
      <c r="A59" s="84" t="s">
        <v>99</v>
      </c>
      <c r="B59" s="106">
        <v>0.14172050356864929</v>
      </c>
      <c r="C59" s="106">
        <v>7.8175731003284454E-2</v>
      </c>
      <c r="D59" s="106">
        <v>8.8794313371181488E-2</v>
      </c>
      <c r="E59" s="106">
        <v>0.10204853862524033</v>
      </c>
      <c r="F59" s="106">
        <v>0.19645445048809052</v>
      </c>
      <c r="G59" s="106">
        <v>0.18946391344070435</v>
      </c>
      <c r="H59" s="106">
        <v>6.1341475695371628E-2</v>
      </c>
      <c r="I59" s="106">
        <v>0.10229753702878952</v>
      </c>
      <c r="J59" s="106">
        <v>7.5998649001121521E-2</v>
      </c>
      <c r="K59" s="106">
        <v>4.9164477735757828E-2</v>
      </c>
      <c r="L59" s="102">
        <v>5.1488742232322693E-2</v>
      </c>
      <c r="M59" s="102" t="s">
        <v>161</v>
      </c>
    </row>
    <row r="60" spans="1:13" s="135" customFormat="1" x14ac:dyDescent="0.25">
      <c r="A60" s="84" t="s">
        <v>93</v>
      </c>
      <c r="B60" s="106">
        <v>5.996578186750412E-2</v>
      </c>
      <c r="C60" s="106">
        <v>5.4357737302780151E-2</v>
      </c>
      <c r="D60" s="106">
        <v>6.2131129205226898E-2</v>
      </c>
      <c r="E60" s="106">
        <v>6.025145947933197E-2</v>
      </c>
      <c r="F60" s="106">
        <v>6.737460196018219E-2</v>
      </c>
      <c r="G60" s="106">
        <v>5.4405666887760162E-2</v>
      </c>
      <c r="H60" s="106">
        <v>5.7990223169326782E-2</v>
      </c>
      <c r="I60" s="106">
        <v>4.8685703426599503E-2</v>
      </c>
      <c r="J60" s="106">
        <v>5.6645859032869339E-2</v>
      </c>
      <c r="K60" s="106">
        <v>5.4369173943996429E-2</v>
      </c>
      <c r="L60" s="102">
        <v>5.4221097379922867E-2</v>
      </c>
      <c r="M60" s="102" t="s">
        <v>161</v>
      </c>
    </row>
    <row r="61" spans="1:13" x14ac:dyDescent="0.25">
      <c r="A61" s="8" t="s">
        <v>41</v>
      </c>
      <c r="B61" s="106">
        <v>578.11</v>
      </c>
      <c r="C61" s="106">
        <v>735.45</v>
      </c>
      <c r="D61" s="106">
        <v>1046.76</v>
      </c>
      <c r="E61" s="106">
        <v>1282.18</v>
      </c>
      <c r="F61" s="106">
        <v>1224.57</v>
      </c>
      <c r="G61" s="106">
        <v>1281.53</v>
      </c>
      <c r="H61" s="106">
        <v>1250.81</v>
      </c>
      <c r="I61" s="106">
        <v>1442.62</v>
      </c>
      <c r="J61" s="106">
        <v>1981.88</v>
      </c>
      <c r="K61" s="106">
        <v>2562.2399999999998</v>
      </c>
      <c r="L61" s="102">
        <v>1682.47</v>
      </c>
      <c r="M61" s="102">
        <v>1825.37</v>
      </c>
    </row>
    <row r="62" spans="1:13" x14ac:dyDescent="0.25">
      <c r="A62" s="8" t="s">
        <v>42</v>
      </c>
      <c r="B62" s="106">
        <v>863.36</v>
      </c>
      <c r="C62" s="106">
        <v>1041.96</v>
      </c>
      <c r="D62" s="106">
        <v>1601.59</v>
      </c>
      <c r="E62" s="106">
        <v>1889.71</v>
      </c>
      <c r="F62" s="106">
        <v>1737.77</v>
      </c>
      <c r="G62" s="106">
        <v>1775.18</v>
      </c>
      <c r="H62" s="106">
        <v>1800.35</v>
      </c>
      <c r="I62" s="106">
        <v>2002.09</v>
      </c>
      <c r="J62" s="106">
        <v>2593.71</v>
      </c>
      <c r="K62" s="106">
        <v>3272.7</v>
      </c>
      <c r="L62" s="102">
        <v>2187.19</v>
      </c>
      <c r="M62" s="102">
        <v>2264.61</v>
      </c>
    </row>
    <row r="63" spans="1:13" x14ac:dyDescent="0.25">
      <c r="A63" s="8" t="s">
        <v>20</v>
      </c>
      <c r="B63" s="106">
        <v>179.18</v>
      </c>
      <c r="C63" s="106">
        <v>196.48</v>
      </c>
      <c r="D63" s="106">
        <v>280.95999999999998</v>
      </c>
      <c r="E63" s="106">
        <v>328.31</v>
      </c>
      <c r="F63" s="106">
        <v>203.57</v>
      </c>
      <c r="G63" s="106">
        <v>347.74</v>
      </c>
      <c r="H63" s="106">
        <v>390.8</v>
      </c>
      <c r="I63" s="106">
        <v>413.93</v>
      </c>
      <c r="J63" s="106">
        <v>499.68</v>
      </c>
      <c r="K63" s="106">
        <v>456.33</v>
      </c>
      <c r="L63" s="102">
        <v>341.7</v>
      </c>
      <c r="M63" s="102">
        <v>371.44</v>
      </c>
    </row>
    <row r="64" spans="1:13" x14ac:dyDescent="0.25">
      <c r="A64" s="8" t="s">
        <v>43</v>
      </c>
      <c r="B64" s="106">
        <v>269.29000000000002</v>
      </c>
      <c r="C64" s="106">
        <v>345.95</v>
      </c>
      <c r="D64" s="106">
        <v>491.25</v>
      </c>
      <c r="E64" s="106">
        <v>500</v>
      </c>
      <c r="F64" s="106">
        <v>488.17</v>
      </c>
      <c r="G64" s="106">
        <v>502.87</v>
      </c>
      <c r="H64" s="106">
        <v>496.52</v>
      </c>
      <c r="I64" s="106">
        <v>575.04999999999995</v>
      </c>
      <c r="J64" s="106">
        <v>760.84</v>
      </c>
      <c r="K64" s="106">
        <v>883.75</v>
      </c>
      <c r="L64" s="102">
        <v>661.75</v>
      </c>
      <c r="M64" s="102">
        <v>704.03</v>
      </c>
    </row>
    <row r="65" spans="1:13" x14ac:dyDescent="0.25">
      <c r="A65" s="8" t="s">
        <v>44</v>
      </c>
      <c r="B65" s="106">
        <v>43.03</v>
      </c>
      <c r="C65" s="106">
        <v>51</v>
      </c>
      <c r="D65" s="106">
        <v>61.85</v>
      </c>
      <c r="E65" s="106">
        <v>79.66</v>
      </c>
      <c r="F65" s="106">
        <v>54.39</v>
      </c>
      <c r="G65" s="106">
        <v>97.36</v>
      </c>
      <c r="H65" s="106">
        <v>97.32</v>
      </c>
      <c r="I65" s="106">
        <v>131.69999999999999</v>
      </c>
      <c r="J65" s="106">
        <v>168.49</v>
      </c>
      <c r="K65" s="106">
        <v>158.53</v>
      </c>
      <c r="L65" s="102">
        <v>56.89</v>
      </c>
      <c r="M65" s="102" t="s">
        <v>161</v>
      </c>
    </row>
    <row r="66" spans="1:13" x14ac:dyDescent="0.25">
      <c r="A66" s="8" t="s">
        <v>45</v>
      </c>
      <c r="B66" s="106">
        <v>103.37</v>
      </c>
      <c r="C66" s="106">
        <v>116.26</v>
      </c>
      <c r="D66" s="106">
        <v>206.49</v>
      </c>
      <c r="E66" s="106">
        <v>235.65</v>
      </c>
      <c r="F66" s="106">
        <v>131.22999999999999</v>
      </c>
      <c r="G66" s="106">
        <v>149.18</v>
      </c>
      <c r="H66" s="106">
        <v>179.55</v>
      </c>
      <c r="I66" s="106">
        <v>169.89</v>
      </c>
      <c r="J66" s="106">
        <v>189.18</v>
      </c>
      <c r="K66" s="106">
        <v>151.13999999999999</v>
      </c>
      <c r="L66" s="102">
        <v>140.88999999999999</v>
      </c>
      <c r="M66" s="102">
        <v>149.88</v>
      </c>
    </row>
    <row r="67" spans="1:13" x14ac:dyDescent="0.25">
      <c r="A67" s="8" t="s">
        <v>49</v>
      </c>
      <c r="B67" s="106">
        <v>32.770000000000003</v>
      </c>
      <c r="C67" s="106">
        <v>29.22</v>
      </c>
      <c r="D67" s="106">
        <v>12.61</v>
      </c>
      <c r="E67" s="106">
        <v>12.99</v>
      </c>
      <c r="F67" s="106">
        <v>17.93</v>
      </c>
      <c r="G67" s="106">
        <v>101.19</v>
      </c>
      <c r="H67" s="106">
        <v>113.92</v>
      </c>
      <c r="I67" s="106">
        <v>112.29</v>
      </c>
      <c r="J67" s="106">
        <v>142</v>
      </c>
      <c r="K67" s="106">
        <v>146.65</v>
      </c>
      <c r="L67" s="102">
        <v>143.30000000000001</v>
      </c>
      <c r="M67" s="102" t="s">
        <v>161</v>
      </c>
    </row>
    <row r="68" spans="1:13" x14ac:dyDescent="0.25">
      <c r="A68" s="8" t="s">
        <v>189</v>
      </c>
      <c r="B68" s="106" t="s">
        <v>161</v>
      </c>
      <c r="C68" s="106" t="s">
        <v>161</v>
      </c>
      <c r="D68" s="106" t="s">
        <v>161</v>
      </c>
      <c r="E68" s="106" t="s">
        <v>161</v>
      </c>
      <c r="F68" s="106" t="s">
        <v>161</v>
      </c>
      <c r="G68" s="106">
        <v>2.0200000000000001E-3</v>
      </c>
      <c r="H68" s="106" t="s">
        <v>161</v>
      </c>
      <c r="I68" s="106">
        <v>0.03</v>
      </c>
      <c r="J68" s="106" t="s">
        <v>161</v>
      </c>
      <c r="K68" s="106" t="s">
        <v>161</v>
      </c>
      <c r="L68" s="102">
        <v>0.61</v>
      </c>
      <c r="M68" s="102" t="s">
        <v>161</v>
      </c>
    </row>
    <row r="69" spans="1:13" x14ac:dyDescent="0.25">
      <c r="A69" s="8" t="s">
        <v>46</v>
      </c>
      <c r="B69" s="106">
        <v>65.89</v>
      </c>
      <c r="C69" s="106">
        <v>91.12</v>
      </c>
      <c r="D69" s="106">
        <v>123.41</v>
      </c>
      <c r="E69" s="106">
        <v>126.07</v>
      </c>
      <c r="F69" s="106">
        <v>145.43</v>
      </c>
      <c r="G69" s="106">
        <v>134.25</v>
      </c>
      <c r="H69" s="106">
        <v>125.11</v>
      </c>
      <c r="I69" s="106">
        <v>163.5</v>
      </c>
      <c r="J69" s="106">
        <v>304.57</v>
      </c>
      <c r="K69" s="106">
        <v>288.41000000000003</v>
      </c>
      <c r="L69" s="102">
        <v>147.74</v>
      </c>
      <c r="M69" s="102" t="s">
        <v>161</v>
      </c>
    </row>
    <row r="70" spans="1:13" x14ac:dyDescent="0.25">
      <c r="A70" s="8" t="s">
        <v>47</v>
      </c>
      <c r="B70" s="106">
        <v>26.88</v>
      </c>
      <c r="C70" s="106">
        <v>34.229999999999997</v>
      </c>
      <c r="D70" s="106">
        <v>71.7</v>
      </c>
      <c r="E70" s="106">
        <v>63.8</v>
      </c>
      <c r="F70" s="106">
        <v>52.51</v>
      </c>
      <c r="G70" s="106">
        <v>57.44</v>
      </c>
      <c r="H70" s="106">
        <v>52.82</v>
      </c>
      <c r="I70" s="106">
        <v>42.76</v>
      </c>
      <c r="J70" s="106">
        <v>38.880000000000003</v>
      </c>
      <c r="K70" s="106">
        <v>54.22</v>
      </c>
      <c r="L70" s="102">
        <v>62.34</v>
      </c>
      <c r="M70" s="102" t="s">
        <v>161</v>
      </c>
    </row>
    <row r="71" spans="1:13" x14ac:dyDescent="0.25">
      <c r="A71" s="8" t="s">
        <v>48</v>
      </c>
      <c r="B71" s="106">
        <v>174.2</v>
      </c>
      <c r="C71" s="106">
        <v>216.84</v>
      </c>
      <c r="D71" s="106">
        <v>295.75</v>
      </c>
      <c r="E71" s="106">
        <v>310.12</v>
      </c>
      <c r="F71" s="106">
        <v>290.20999999999998</v>
      </c>
      <c r="G71" s="106">
        <v>311.17</v>
      </c>
      <c r="H71" s="106">
        <v>316.33</v>
      </c>
      <c r="I71" s="106">
        <v>366.67</v>
      </c>
      <c r="J71" s="106">
        <v>413.31</v>
      </c>
      <c r="K71" s="106">
        <v>535.39</v>
      </c>
      <c r="L71" s="102">
        <v>436.87</v>
      </c>
      <c r="M71" s="102" t="s">
        <v>161</v>
      </c>
    </row>
    <row r="72" spans="1:13" x14ac:dyDescent="0.25">
      <c r="A72" s="8" t="s">
        <v>190</v>
      </c>
      <c r="B72" s="106">
        <v>2.31</v>
      </c>
      <c r="C72" s="106">
        <v>3.75</v>
      </c>
      <c r="D72" s="106">
        <v>0.37</v>
      </c>
      <c r="E72" s="106" t="s">
        <v>161</v>
      </c>
      <c r="F72" s="106" t="s">
        <v>161</v>
      </c>
      <c r="G72" s="106" t="s">
        <v>161</v>
      </c>
      <c r="H72" s="106">
        <v>2.2400000000000002</v>
      </c>
      <c r="I72" s="106">
        <v>2.11</v>
      </c>
      <c r="J72" s="106">
        <v>4.0599999999999996</v>
      </c>
      <c r="K72" s="106">
        <v>5.72</v>
      </c>
      <c r="L72" s="102">
        <v>14.78</v>
      </c>
      <c r="M72" s="102" t="s">
        <v>161</v>
      </c>
    </row>
    <row r="73" spans="1:13" s="135" customFormat="1" x14ac:dyDescent="0.25">
      <c r="A73" s="84" t="s">
        <v>101</v>
      </c>
      <c r="B73" s="203">
        <v>0.85847412413302515</v>
      </c>
      <c r="C73" s="203">
        <v>0.84817860260002764</v>
      </c>
      <c r="D73" s="203">
        <v>0.85924630075078356</v>
      </c>
      <c r="E73" s="203">
        <v>0.68500178126113287</v>
      </c>
      <c r="F73" s="203">
        <v>0.80713345245932477</v>
      </c>
      <c r="G73" s="203">
        <v>0.75573176700930011</v>
      </c>
      <c r="H73" s="203">
        <v>0.56828334396936808</v>
      </c>
      <c r="I73" s="203">
        <v>0.66693133095891644</v>
      </c>
      <c r="J73" s="203">
        <v>0.71126348068773038</v>
      </c>
      <c r="K73" s="203">
        <v>0.47672541803860802</v>
      </c>
      <c r="L73" s="203">
        <v>0.68240111374989765</v>
      </c>
      <c r="M73" s="203" t="s">
        <v>161</v>
      </c>
    </row>
    <row r="74" spans="1:13" s="135" customFormat="1" x14ac:dyDescent="0.25">
      <c r="A74" s="84" t="s">
        <v>103</v>
      </c>
      <c r="B74" s="203">
        <v>1.2093188689311756E-2</v>
      </c>
      <c r="C74" s="203">
        <v>1.0519546143598697E-2</v>
      </c>
      <c r="D74" s="203">
        <v>4.2240688096800059E-2</v>
      </c>
      <c r="E74" s="203">
        <v>2.047262795392471E-2</v>
      </c>
      <c r="F74" s="203">
        <v>7.2416063199473336E-3</v>
      </c>
      <c r="G74" s="203">
        <v>8.6245717082721482E-2</v>
      </c>
      <c r="H74" s="203">
        <v>0.14560731759200166</v>
      </c>
      <c r="I74" s="203">
        <v>0.1000431024704521</v>
      </c>
      <c r="J74" s="203">
        <v>8.4329669572408089E-2</v>
      </c>
      <c r="K74" s="203">
        <v>0.13443949469515998</v>
      </c>
      <c r="L74" s="203">
        <v>5.2379002538694625E-2</v>
      </c>
      <c r="M74" s="203" t="s">
        <v>161</v>
      </c>
    </row>
    <row r="75" spans="1:13" s="135" customFormat="1" x14ac:dyDescent="0.25">
      <c r="A75" s="84" t="s">
        <v>105</v>
      </c>
      <c r="B75" s="203">
        <v>0.12943268717766318</v>
      </c>
      <c r="C75" s="203">
        <v>0.14130185125637376</v>
      </c>
      <c r="D75" s="203">
        <v>9.8513011152416369E-2</v>
      </c>
      <c r="E75" s="203">
        <v>0.29452559078494239</v>
      </c>
      <c r="F75" s="203">
        <v>0.18562494122072792</v>
      </c>
      <c r="G75" s="203">
        <v>0.15802251590797844</v>
      </c>
      <c r="H75" s="203">
        <v>0.28610933843863001</v>
      </c>
      <c r="I75" s="203">
        <v>0.23302556657063128</v>
      </c>
      <c r="J75" s="203">
        <v>0.20440684973986148</v>
      </c>
      <c r="K75" s="203">
        <v>0.38883508726623189</v>
      </c>
      <c r="L75" s="203">
        <v>0.26521988371140776</v>
      </c>
      <c r="M75" s="203" t="s">
        <v>161</v>
      </c>
    </row>
    <row r="76" spans="1:13" s="135" customFormat="1" x14ac:dyDescent="0.25">
      <c r="A76" s="84" t="s">
        <v>102</v>
      </c>
      <c r="B76" s="203">
        <v>0.34167946406712518</v>
      </c>
      <c r="C76" s="203">
        <v>0.35378985572452687</v>
      </c>
      <c r="D76" s="203">
        <v>0.34669675378030673</v>
      </c>
      <c r="E76" s="203">
        <v>0.39695119816044733</v>
      </c>
      <c r="F76" s="203">
        <v>0.34616626207323997</v>
      </c>
      <c r="G76" s="203">
        <v>0.42908022568040299</v>
      </c>
      <c r="H76" s="203">
        <v>0.36544547136721373</v>
      </c>
      <c r="I76" s="203">
        <v>0.40805049257893783</v>
      </c>
      <c r="J76" s="203">
        <v>0.42860110614646901</v>
      </c>
      <c r="K76" s="203">
        <v>0.49646855918883953</v>
      </c>
      <c r="L76" s="203">
        <v>0.43872344898404719</v>
      </c>
      <c r="M76" s="203" t="s">
        <v>161</v>
      </c>
    </row>
    <row r="77" spans="1:13" s="135" customFormat="1" x14ac:dyDescent="0.25">
      <c r="A77" s="84" t="s">
        <v>104</v>
      </c>
      <c r="B77" s="203">
        <v>0.21301551267499053</v>
      </c>
      <c r="C77" s="203">
        <v>0.2268314386554286</v>
      </c>
      <c r="D77" s="203">
        <v>0.21226744827755359</v>
      </c>
      <c r="E77" s="203">
        <v>0.15556242923674907</v>
      </c>
      <c r="F77" s="203">
        <v>0.17384174371158512</v>
      </c>
      <c r="G77" s="203">
        <v>0.20945109770714165</v>
      </c>
      <c r="H77" s="203">
        <v>0.17367126768865077</v>
      </c>
      <c r="I77" s="203">
        <v>0.21695490377226534</v>
      </c>
      <c r="J77" s="203">
        <v>0.14658824651264166</v>
      </c>
      <c r="K77" s="203">
        <v>0.14843734787265114</v>
      </c>
      <c r="L77" s="203">
        <v>0.18040136807975615</v>
      </c>
      <c r="M77" s="203" t="s">
        <v>161</v>
      </c>
    </row>
    <row r="78" spans="1:13" s="135" customFormat="1" x14ac:dyDescent="0.25">
      <c r="A78" s="84" t="s">
        <v>106</v>
      </c>
      <c r="B78" s="203">
        <v>0.44530502325788435</v>
      </c>
      <c r="C78" s="203">
        <v>0.41937870562004459</v>
      </c>
      <c r="D78" s="203">
        <v>0.44103579794213943</v>
      </c>
      <c r="E78" s="203">
        <v>0.44748637260280372</v>
      </c>
      <c r="F78" s="203">
        <v>0.47999199421517486</v>
      </c>
      <c r="G78" s="203">
        <v>0.3614686766124553</v>
      </c>
      <c r="H78" s="203">
        <v>0.46088326094413556</v>
      </c>
      <c r="I78" s="203">
        <v>0.37499460364879683</v>
      </c>
      <c r="J78" s="203">
        <v>0.4248106473408893</v>
      </c>
      <c r="K78" s="203">
        <v>0.35509409293850924</v>
      </c>
      <c r="L78" s="203">
        <v>0.38087518293619671</v>
      </c>
      <c r="M78" s="203" t="s">
        <v>161</v>
      </c>
    </row>
    <row r="80" spans="1:13" x14ac:dyDescent="0.25">
      <c r="A80" s="100" t="s">
        <v>167</v>
      </c>
      <c r="B80" s="105"/>
      <c r="C80" s="105"/>
      <c r="D80" s="105"/>
      <c r="E80" s="105"/>
      <c r="F80" s="105"/>
      <c r="G80" s="105"/>
      <c r="H80" s="101"/>
      <c r="I80" s="101"/>
      <c r="J80" s="104"/>
      <c r="K80" s="104"/>
      <c r="L80" s="104"/>
      <c r="M80" s="104"/>
    </row>
    <row r="81" spans="1:13" x14ac:dyDescent="0.25">
      <c r="A81" s="8" t="s">
        <v>79</v>
      </c>
      <c r="B81" s="194">
        <v>1693.5129808092499</v>
      </c>
      <c r="C81" s="194">
        <v>1705.86856947297</v>
      </c>
      <c r="D81" s="194">
        <v>1753.1922195808099</v>
      </c>
      <c r="E81" s="194">
        <v>1784.49325708131</v>
      </c>
      <c r="F81" s="194">
        <v>1773.0342058097201</v>
      </c>
      <c r="G81" s="194">
        <v>1759.3869106519301</v>
      </c>
      <c r="H81" s="194">
        <v>1761.57433063086</v>
      </c>
      <c r="I81" s="194">
        <v>1796.63396522218</v>
      </c>
      <c r="J81" s="194">
        <v>1875.0371627812101</v>
      </c>
      <c r="K81" s="194">
        <v>1942.26299172842</v>
      </c>
      <c r="L81" s="194">
        <v>1931.6649514302601</v>
      </c>
      <c r="M81" s="194" t="s">
        <v>161</v>
      </c>
    </row>
    <row r="82" spans="1:13" s="202" customFormat="1" x14ac:dyDescent="0.25">
      <c r="A82" s="85" t="s">
        <v>78</v>
      </c>
      <c r="B82" s="201">
        <v>27.525274276733398</v>
      </c>
      <c r="C82" s="201">
        <v>28.257339477539063</v>
      </c>
      <c r="D82" s="201">
        <v>27.615411758422852</v>
      </c>
      <c r="E82" s="201">
        <v>27.180744171142578</v>
      </c>
      <c r="F82" s="201">
        <v>26.896970748901367</v>
      </c>
      <c r="G82" s="201">
        <v>25.831825256347656</v>
      </c>
      <c r="H82" s="201">
        <v>25.638372421264648</v>
      </c>
      <c r="I82" s="201">
        <v>25.119739532470703</v>
      </c>
      <c r="J82" s="201">
        <v>24.124921798706055</v>
      </c>
      <c r="K82" s="201">
        <v>24.292587280273438</v>
      </c>
      <c r="L82" s="201">
        <v>25.321393966674805</v>
      </c>
      <c r="M82" s="201" t="s">
        <v>161</v>
      </c>
    </row>
    <row r="83" spans="1:13" s="202" customFormat="1" x14ac:dyDescent="0.25">
      <c r="A83" s="85" t="s">
        <v>33</v>
      </c>
      <c r="B83" s="201">
        <v>30.791208267211914</v>
      </c>
      <c r="C83" s="201">
        <v>29.610660552978516</v>
      </c>
      <c r="D83" s="201">
        <v>27.575647354125977</v>
      </c>
      <c r="E83" s="201">
        <v>24.961835861206055</v>
      </c>
      <c r="F83" s="201">
        <v>24.965387344360352</v>
      </c>
      <c r="G83" s="201">
        <v>25.150568008422852</v>
      </c>
      <c r="H83" s="201">
        <v>24.235322952270508</v>
      </c>
      <c r="I83" s="201">
        <v>22.708700180053711</v>
      </c>
      <c r="J83" s="201">
        <v>23.557775497436523</v>
      </c>
      <c r="K83" s="201">
        <v>23.502641677856445</v>
      </c>
      <c r="L83" s="201">
        <v>23.236913681030273</v>
      </c>
      <c r="M83" s="201" t="s">
        <v>161</v>
      </c>
    </row>
    <row r="84" spans="1:13" s="202" customFormat="1" x14ac:dyDescent="0.25">
      <c r="A84" s="85" t="s">
        <v>32</v>
      </c>
      <c r="B84" s="201">
        <v>41.683517456054688</v>
      </c>
      <c r="C84" s="201">
        <v>42.132003784179688</v>
      </c>
      <c r="D84" s="201">
        <v>44.808937072753906</v>
      </c>
      <c r="E84" s="201">
        <v>47.857421875</v>
      </c>
      <c r="F84" s="201">
        <v>48.137641906738281</v>
      </c>
      <c r="G84" s="201">
        <v>49.017608642578125</v>
      </c>
      <c r="H84" s="201">
        <v>50.126304626464844</v>
      </c>
      <c r="I84" s="201">
        <v>52.171558380126953</v>
      </c>
      <c r="J84" s="201">
        <v>52.317302703857422</v>
      </c>
      <c r="K84" s="201">
        <v>52.204776763916016</v>
      </c>
      <c r="L84" s="201">
        <v>51.441688537597656</v>
      </c>
      <c r="M84" s="201" t="s">
        <v>161</v>
      </c>
    </row>
    <row r="85" spans="1:13" s="135" customFormat="1" x14ac:dyDescent="0.25">
      <c r="A85" s="84" t="s">
        <v>203</v>
      </c>
      <c r="B85" s="203">
        <v>0.89200000000000002</v>
      </c>
      <c r="C85" s="203">
        <v>1.012</v>
      </c>
      <c r="D85" s="203">
        <v>1.0409999999999999</v>
      </c>
      <c r="E85" s="203">
        <v>1.073</v>
      </c>
      <c r="F85" s="203">
        <v>1.107</v>
      </c>
      <c r="G85" s="203">
        <v>1.04</v>
      </c>
      <c r="H85" s="203">
        <v>1.04</v>
      </c>
      <c r="I85" s="203">
        <v>1.0429999999999999</v>
      </c>
      <c r="J85" s="203">
        <v>1.046</v>
      </c>
      <c r="K85" s="203">
        <v>1.0429999999999999</v>
      </c>
      <c r="L85" s="203">
        <v>1.02</v>
      </c>
      <c r="M85" s="203">
        <v>1.0049999999999999</v>
      </c>
    </row>
    <row r="86" spans="1:13" s="202" customFormat="1" x14ac:dyDescent="0.25">
      <c r="A86" s="85" t="s">
        <v>204</v>
      </c>
      <c r="B86" s="201">
        <v>67.393000000000001</v>
      </c>
      <c r="C86" s="201">
        <v>67.866</v>
      </c>
      <c r="D86" s="201">
        <v>68.278999999999996</v>
      </c>
      <c r="E86" s="201">
        <v>68.641999999999996</v>
      </c>
      <c r="F86" s="201">
        <v>68.977000000000004</v>
      </c>
      <c r="G86" s="201">
        <v>69.286000000000001</v>
      </c>
      <c r="H86" s="201">
        <v>69.497</v>
      </c>
      <c r="I86" s="201">
        <v>69.643000000000001</v>
      </c>
      <c r="J86" s="201">
        <v>69.795000000000002</v>
      </c>
      <c r="K86" s="201">
        <v>69.963999999999999</v>
      </c>
      <c r="L86" s="201">
        <v>69.975999999999999</v>
      </c>
      <c r="M86" s="201">
        <v>69.983999999999995</v>
      </c>
    </row>
    <row r="87" spans="1:13" s="202" customFormat="1" x14ac:dyDescent="0.25">
      <c r="A87" s="85" t="s">
        <v>205</v>
      </c>
      <c r="B87" s="201" t="s">
        <v>161</v>
      </c>
      <c r="C87" s="201">
        <v>7.8299999237060547</v>
      </c>
      <c r="D87" s="201">
        <v>7.9699997901916504</v>
      </c>
      <c r="E87" s="201">
        <v>8.9399995803833008</v>
      </c>
      <c r="F87" s="201">
        <v>9.5900001525878906</v>
      </c>
      <c r="G87" s="201">
        <v>9.9600000381469727</v>
      </c>
      <c r="H87" s="201">
        <v>8.6700000762939453</v>
      </c>
      <c r="I87" s="201">
        <v>6.309999942779541</v>
      </c>
      <c r="J87" s="201">
        <v>7.3000001907348633</v>
      </c>
      <c r="K87" s="201">
        <v>6.3000001907348633</v>
      </c>
      <c r="L87" s="201">
        <v>5.0900001525878906</v>
      </c>
      <c r="M87" s="201" t="s">
        <v>161</v>
      </c>
    </row>
    <row r="88" spans="1:13" s="202" customFormat="1" x14ac:dyDescent="0.25">
      <c r="A88" s="85" t="s">
        <v>15</v>
      </c>
      <c r="B88" s="201">
        <v>25.4773490689299</v>
      </c>
      <c r="C88" s="201">
        <v>26.495102334636901</v>
      </c>
      <c r="D88" s="201">
        <v>26.123461746627999</v>
      </c>
      <c r="E88" s="201">
        <v>26.435787261624402</v>
      </c>
      <c r="F88" s="201">
        <v>22.506796483616</v>
      </c>
      <c r="G88" s="201">
        <v>26.194869862847</v>
      </c>
      <c r="H88" s="201">
        <v>24.134837402780001</v>
      </c>
      <c r="I88" s="201">
        <v>27.1936109510759</v>
      </c>
      <c r="J88" s="201">
        <v>27.758620689655199</v>
      </c>
      <c r="K88" s="201" t="s">
        <v>161</v>
      </c>
      <c r="L88" s="201" t="s">
        <v>161</v>
      </c>
      <c r="M88" s="201" t="s">
        <v>161</v>
      </c>
    </row>
    <row r="89" spans="1:13" s="135" customFormat="1" x14ac:dyDescent="0.25">
      <c r="A89" s="84" t="s">
        <v>80</v>
      </c>
      <c r="B89" s="203">
        <v>6.0042553317820699</v>
      </c>
      <c r="C89" s="203">
        <v>4.24382389476893</v>
      </c>
      <c r="D89" s="203">
        <v>2.60275711342371</v>
      </c>
      <c r="E89" s="203">
        <v>3.7248054892917599</v>
      </c>
      <c r="F89" s="203">
        <v>3.5568446361185901</v>
      </c>
      <c r="G89" s="203">
        <v>3.2928037678161801</v>
      </c>
      <c r="H89" s="203">
        <v>4.0134292798949502</v>
      </c>
      <c r="I89" s="203">
        <v>4.3235684897402198</v>
      </c>
      <c r="J89" s="203">
        <v>3.3508626910459101</v>
      </c>
      <c r="K89" s="203">
        <v>2.6221243203198101</v>
      </c>
      <c r="L89" s="203">
        <v>3.5696426791151601</v>
      </c>
      <c r="M89" s="203" t="s">
        <v>161</v>
      </c>
    </row>
    <row r="90" spans="1:13" s="135" customFormat="1" x14ac:dyDescent="0.25">
      <c r="A90" s="84" t="s">
        <v>160</v>
      </c>
      <c r="B90" s="203">
        <v>0.434</v>
      </c>
      <c r="C90" s="203">
        <v>0.438</v>
      </c>
      <c r="D90" s="203">
        <v>0.44400000000000001</v>
      </c>
      <c r="E90" s="203">
        <v>0.44800000000000001</v>
      </c>
      <c r="F90" s="203">
        <v>0.45100000000000001</v>
      </c>
      <c r="G90" s="203">
        <v>0.45400000000000001</v>
      </c>
      <c r="H90" s="203">
        <v>0.45800000000000002</v>
      </c>
      <c r="I90" s="203">
        <v>0.46600000000000003</v>
      </c>
      <c r="J90" s="203">
        <v>0.47499999999999998</v>
      </c>
      <c r="K90" s="203">
        <v>0.48099999999999998</v>
      </c>
      <c r="L90" s="203">
        <v>0.48499999999999999</v>
      </c>
      <c r="M90" s="203" t="s">
        <v>161</v>
      </c>
    </row>
    <row r="91" spans="1:13" s="135" customFormat="1" x14ac:dyDescent="0.25">
      <c r="A91" s="84" t="s">
        <v>88</v>
      </c>
      <c r="B91" s="203" t="s">
        <v>161</v>
      </c>
      <c r="C91" s="203" t="s">
        <v>161</v>
      </c>
      <c r="D91" s="203" t="s">
        <v>161</v>
      </c>
      <c r="E91" s="203" t="s">
        <v>161</v>
      </c>
      <c r="F91" s="203" t="s">
        <v>161</v>
      </c>
      <c r="G91" s="203" t="s">
        <v>161</v>
      </c>
      <c r="H91" s="203">
        <v>20.21</v>
      </c>
      <c r="I91" s="203" t="s">
        <v>161</v>
      </c>
      <c r="J91" s="203" t="s">
        <v>161</v>
      </c>
      <c r="K91" s="203" t="s">
        <v>161</v>
      </c>
      <c r="L91" s="203" t="s">
        <v>161</v>
      </c>
      <c r="M91" s="203" t="s">
        <v>161</v>
      </c>
    </row>
    <row r="92" spans="1:13" s="135" customFormat="1" x14ac:dyDescent="0.25">
      <c r="A92" s="84" t="s">
        <v>89</v>
      </c>
      <c r="B92" s="203" t="s">
        <v>161</v>
      </c>
      <c r="C92" s="203" t="s">
        <v>161</v>
      </c>
      <c r="D92" s="203" t="s">
        <v>161</v>
      </c>
      <c r="E92" s="203" t="s">
        <v>161</v>
      </c>
      <c r="F92" s="203" t="s">
        <v>161</v>
      </c>
      <c r="G92" s="203" t="s">
        <v>161</v>
      </c>
      <c r="H92" s="203">
        <v>6.06</v>
      </c>
      <c r="I92" s="203" t="s">
        <v>161</v>
      </c>
      <c r="J92" s="203" t="s">
        <v>161</v>
      </c>
      <c r="K92" s="203" t="s">
        <v>161</v>
      </c>
      <c r="L92" s="203" t="s">
        <v>161</v>
      </c>
      <c r="M92" s="203" t="s">
        <v>161</v>
      </c>
    </row>
    <row r="93" spans="1:13" s="135" customFormat="1" x14ac:dyDescent="0.25">
      <c r="A93" s="84" t="s">
        <v>193</v>
      </c>
      <c r="B93" s="203" t="s">
        <v>161</v>
      </c>
      <c r="C93" s="203" t="s">
        <v>161</v>
      </c>
      <c r="D93" s="203" t="s">
        <v>161</v>
      </c>
      <c r="E93" s="203" t="s">
        <v>161</v>
      </c>
      <c r="F93" s="203" t="s">
        <v>161</v>
      </c>
      <c r="G93" s="203" t="s">
        <v>161</v>
      </c>
      <c r="H93" s="203">
        <v>53.11</v>
      </c>
      <c r="I93" s="203" t="s">
        <v>161</v>
      </c>
      <c r="J93" s="203" t="s">
        <v>161</v>
      </c>
      <c r="K93" s="203" t="s">
        <v>161</v>
      </c>
      <c r="L93" s="203" t="s">
        <v>161</v>
      </c>
      <c r="M93" s="203" t="s">
        <v>161</v>
      </c>
    </row>
    <row r="94" spans="1:13" s="135" customFormat="1" x14ac:dyDescent="0.25">
      <c r="A94" s="84" t="s">
        <v>194</v>
      </c>
      <c r="B94" s="203" t="s">
        <v>161</v>
      </c>
      <c r="C94" s="203" t="s">
        <v>161</v>
      </c>
      <c r="D94" s="203" t="s">
        <v>161</v>
      </c>
      <c r="E94" s="203" t="s">
        <v>161</v>
      </c>
      <c r="F94" s="203" t="s">
        <v>161</v>
      </c>
      <c r="G94" s="203" t="s">
        <v>161</v>
      </c>
      <c r="H94" s="203">
        <v>75.63</v>
      </c>
      <c r="I94" s="203" t="s">
        <v>161</v>
      </c>
      <c r="J94" s="203" t="s">
        <v>161</v>
      </c>
      <c r="K94" s="203" t="s">
        <v>161</v>
      </c>
      <c r="L94" s="203" t="s">
        <v>161</v>
      </c>
      <c r="M94" s="203" t="s">
        <v>161</v>
      </c>
    </row>
    <row r="96" spans="1:13" x14ac:dyDescent="0.25">
      <c r="A96" s="14"/>
    </row>
  </sheetData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66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134</v>
      </c>
      <c r="H4" s="99"/>
      <c r="I4" s="99"/>
    </row>
    <row r="5" spans="1:20" s="8" customFormat="1" x14ac:dyDescent="0.25">
      <c r="D5" s="5" t="s">
        <v>153</v>
      </c>
      <c r="H5" s="99"/>
      <c r="I5" s="99"/>
    </row>
    <row r="6" spans="1:20" s="8" customFormat="1" x14ac:dyDescent="0.25">
      <c r="D6" s="8" t="s">
        <v>10</v>
      </c>
      <c r="H6" s="99"/>
      <c r="I6" s="99"/>
    </row>
    <row r="7" spans="1:20" s="8" customFormat="1" x14ac:dyDescent="0.25">
      <c r="D7" s="8" t="s">
        <v>10</v>
      </c>
      <c r="H7" s="99"/>
      <c r="I7" s="99"/>
    </row>
    <row r="8" spans="1:20" s="8" customFormat="1" x14ac:dyDescent="0.25">
      <c r="D8" s="8" t="s">
        <v>10</v>
      </c>
      <c r="H8" s="99"/>
      <c r="I8" s="99"/>
    </row>
    <row r="9" spans="1:20" s="8" customFormat="1" x14ac:dyDescent="0.25">
      <c r="D9" s="8" t="s">
        <v>10</v>
      </c>
      <c r="H9" s="99"/>
      <c r="I9" s="99"/>
    </row>
    <row r="10" spans="1:20" s="8" customFormat="1" x14ac:dyDescent="0.25">
      <c r="D10" s="8" t="s">
        <v>10</v>
      </c>
      <c r="H10" s="99"/>
      <c r="I10" s="99"/>
    </row>
    <row r="11" spans="1:20" x14ac:dyDescent="0.25">
      <c r="D11" s="8" t="s">
        <v>10</v>
      </c>
    </row>
    <row r="12" spans="1:20" s="10" customFormat="1" x14ac:dyDescent="0.25">
      <c r="A12" s="9" t="s">
        <v>53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162</v>
      </c>
      <c r="G13" s="141" t="s">
        <v>162</v>
      </c>
      <c r="H13" s="99"/>
      <c r="I13" s="99"/>
      <c r="J13" s="141" t="s">
        <v>162</v>
      </c>
      <c r="R13" s="93" t="s">
        <v>153</v>
      </c>
    </row>
    <row r="14" spans="1:20" s="8" customFormat="1" x14ac:dyDescent="0.25">
      <c r="B14" s="8" t="s">
        <v>178</v>
      </c>
      <c r="G14" s="8" t="s">
        <v>171</v>
      </c>
      <c r="H14" s="99"/>
      <c r="I14" s="99"/>
      <c r="J14" s="91" t="s">
        <v>70</v>
      </c>
      <c r="Q14" s="8" t="s">
        <v>129</v>
      </c>
      <c r="R14" s="174"/>
    </row>
    <row r="15" spans="1:20" s="8" customFormat="1" x14ac:dyDescent="0.25">
      <c r="B15" s="8" t="s">
        <v>179</v>
      </c>
      <c r="G15" s="8" t="s">
        <v>172</v>
      </c>
      <c r="H15" s="99"/>
      <c r="I15" s="99"/>
      <c r="J15" s="91" t="s">
        <v>72</v>
      </c>
      <c r="Q15" s="8" t="s">
        <v>62</v>
      </c>
      <c r="R15" s="174"/>
    </row>
    <row r="16" spans="1:20" s="8" customFormat="1" x14ac:dyDescent="0.25">
      <c r="B16" s="8" t="s">
        <v>180</v>
      </c>
      <c r="G16" s="8" t="s">
        <v>173</v>
      </c>
      <c r="H16" s="99"/>
      <c r="I16" s="99"/>
      <c r="J16" s="91" t="s">
        <v>74</v>
      </c>
      <c r="Q16" s="8" t="s">
        <v>63</v>
      </c>
      <c r="R16" s="174" t="s">
        <v>10</v>
      </c>
    </row>
    <row r="17" spans="2:18" s="8" customFormat="1" x14ac:dyDescent="0.25">
      <c r="B17" s="8" t="s">
        <v>181</v>
      </c>
      <c r="G17" s="8" t="s">
        <v>174</v>
      </c>
      <c r="H17" s="99"/>
      <c r="I17" s="99"/>
      <c r="J17" s="91" t="s">
        <v>73</v>
      </c>
      <c r="Q17" s="8" t="s">
        <v>130</v>
      </c>
      <c r="R17" s="174"/>
    </row>
    <row r="18" spans="2:18" s="8" customFormat="1" x14ac:dyDescent="0.25">
      <c r="B18" s="8" t="s">
        <v>182</v>
      </c>
      <c r="G18" s="8" t="s">
        <v>175</v>
      </c>
      <c r="H18" s="99"/>
      <c r="I18" s="99"/>
      <c r="J18" s="91" t="s">
        <v>71</v>
      </c>
      <c r="Q18" s="8" t="s">
        <v>131</v>
      </c>
      <c r="R18" s="174"/>
    </row>
    <row r="19" spans="2:18" s="8" customFormat="1" x14ac:dyDescent="0.25">
      <c r="B19" s="8" t="s">
        <v>183</v>
      </c>
      <c r="G19" s="8" t="s">
        <v>176</v>
      </c>
      <c r="H19" s="99"/>
      <c r="I19" s="99"/>
      <c r="J19" s="91" t="s">
        <v>149</v>
      </c>
    </row>
    <row r="20" spans="2:18" s="8" customFormat="1" x14ac:dyDescent="0.25">
      <c r="B20" s="8" t="s">
        <v>184</v>
      </c>
      <c r="G20" s="8" t="s">
        <v>177</v>
      </c>
      <c r="H20" s="99"/>
      <c r="I20" s="99"/>
    </row>
    <row r="21" spans="2:18" x14ac:dyDescent="0.25">
      <c r="B21" s="8" t="s">
        <v>185</v>
      </c>
      <c r="K21" s="141" t="s">
        <v>188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241</v>
      </c>
      <c r="L22" s="8" t="s">
        <v>242</v>
      </c>
      <c r="M22" s="8" t="s">
        <v>243</v>
      </c>
      <c r="P22" s="99" t="s">
        <v>127</v>
      </c>
      <c r="Q22" s="99" t="s">
        <v>60</v>
      </c>
      <c r="R22" s="99" t="s">
        <v>61</v>
      </c>
    </row>
    <row r="23" spans="2:18" s="8" customFormat="1" x14ac:dyDescent="0.25">
      <c r="B23" s="52"/>
      <c r="H23" s="99"/>
      <c r="I23" s="99"/>
      <c r="J23" s="8">
        <v>2006</v>
      </c>
      <c r="K23" s="8">
        <v>48</v>
      </c>
      <c r="L23" s="8">
        <v>19</v>
      </c>
      <c r="M23" s="8">
        <v>29</v>
      </c>
      <c r="P23" s="8">
        <v>315.17433141738894</v>
      </c>
      <c r="Q23" s="8">
        <v>356.57817626649529</v>
      </c>
      <c r="R23" s="8">
        <v>288.04767444728509</v>
      </c>
    </row>
    <row r="24" spans="2:18" s="8" customFormat="1" x14ac:dyDescent="0.25">
      <c r="C24" s="84" t="s">
        <v>234</v>
      </c>
      <c r="D24" s="84" t="s">
        <v>235</v>
      </c>
      <c r="H24" s="99"/>
      <c r="I24" s="99"/>
      <c r="J24" s="8">
        <v>2007</v>
      </c>
      <c r="K24" s="8">
        <v>48</v>
      </c>
      <c r="L24" s="8">
        <v>19</v>
      </c>
      <c r="M24" s="8">
        <v>29</v>
      </c>
      <c r="P24" s="8">
        <v>309.89057873967857</v>
      </c>
      <c r="Q24" s="8">
        <v>324.83619753464234</v>
      </c>
      <c r="R24" s="8">
        <v>300.09862159815037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48</v>
      </c>
      <c r="L25" s="8">
        <v>19</v>
      </c>
      <c r="M25" s="8">
        <v>29</v>
      </c>
      <c r="P25" s="8">
        <v>307.01292398904008</v>
      </c>
      <c r="Q25" s="8">
        <v>332.96275770689397</v>
      </c>
      <c r="R25" s="8">
        <v>290.01130879458401</v>
      </c>
    </row>
    <row r="26" spans="2:18" s="8" customFormat="1" x14ac:dyDescent="0.25">
      <c r="B26" s="12" t="s">
        <v>107</v>
      </c>
      <c r="C26" s="193">
        <v>0.6</v>
      </c>
      <c r="D26" s="161">
        <v>0.64188591666666683</v>
      </c>
      <c r="H26" s="99"/>
      <c r="I26" s="99"/>
      <c r="J26" s="8">
        <v>2009</v>
      </c>
      <c r="K26" s="8">
        <v>48</v>
      </c>
      <c r="L26" s="8">
        <v>19</v>
      </c>
      <c r="M26" s="8">
        <v>29</v>
      </c>
      <c r="P26" s="8">
        <v>310.68546908701597</v>
      </c>
      <c r="Q26" s="8">
        <v>343.03464441937467</v>
      </c>
      <c r="R26" s="8">
        <v>289.49118180029814</v>
      </c>
    </row>
    <row r="27" spans="2:18" s="8" customFormat="1" x14ac:dyDescent="0.25">
      <c r="B27" s="12" t="s">
        <v>108</v>
      </c>
      <c r="C27" s="193">
        <v>0.28571400000000002</v>
      </c>
      <c r="D27" s="161">
        <v>0.36838619444444454</v>
      </c>
      <c r="H27" s="99"/>
      <c r="I27" s="99"/>
      <c r="J27" s="8">
        <v>2010</v>
      </c>
      <c r="K27" s="8">
        <v>48</v>
      </c>
      <c r="L27" s="8">
        <v>19</v>
      </c>
      <c r="M27" s="8">
        <v>29</v>
      </c>
      <c r="P27" s="8">
        <v>310.78716786926674</v>
      </c>
      <c r="Q27" s="8">
        <v>341.59226525186301</v>
      </c>
      <c r="R27" s="8">
        <v>290.60451785997969</v>
      </c>
    </row>
    <row r="28" spans="2:18" s="8" customFormat="1" x14ac:dyDescent="0.25">
      <c r="B28" s="12" t="s">
        <v>109</v>
      </c>
      <c r="C28" s="193">
        <v>0.66666700000000001</v>
      </c>
      <c r="D28" s="161">
        <v>0.60497130555555556</v>
      </c>
      <c r="H28" s="99"/>
      <c r="I28" s="99"/>
      <c r="J28" s="8">
        <v>2011</v>
      </c>
      <c r="K28" s="8">
        <v>48</v>
      </c>
      <c r="L28" s="8">
        <v>19</v>
      </c>
      <c r="M28" s="8">
        <v>29</v>
      </c>
      <c r="P28" s="8">
        <v>338.0935200554099</v>
      </c>
      <c r="Q28" s="8">
        <v>345.18209072184987</v>
      </c>
      <c r="R28" s="8">
        <v>333.44928410153551</v>
      </c>
    </row>
    <row r="29" spans="2:18" s="8" customFormat="1" x14ac:dyDescent="0.25">
      <c r="B29" s="12" t="s">
        <v>110</v>
      </c>
      <c r="C29" s="193">
        <v>0.30769200000000002</v>
      </c>
      <c r="D29" s="161">
        <v>0.36040638888888898</v>
      </c>
      <c r="H29" s="99"/>
      <c r="I29" s="99"/>
      <c r="J29" s="8">
        <v>2012</v>
      </c>
      <c r="K29" s="8">
        <v>48</v>
      </c>
      <c r="L29" s="8">
        <v>19</v>
      </c>
      <c r="M29" s="8">
        <v>29</v>
      </c>
      <c r="P29" s="8">
        <v>340.4627579775792</v>
      </c>
      <c r="Q29" s="8">
        <v>368.4860919028531</v>
      </c>
      <c r="R29" s="8">
        <v>322.10264264722724</v>
      </c>
    </row>
    <row r="30" spans="2:18" s="8" customFormat="1" x14ac:dyDescent="0.25">
      <c r="B30" s="12" t="s">
        <v>111</v>
      </c>
      <c r="C30" s="193">
        <v>0.8125</v>
      </c>
      <c r="D30" s="161">
        <v>0.77056194444444437</v>
      </c>
      <c r="H30" s="99"/>
      <c r="I30" s="99"/>
      <c r="J30" s="8">
        <v>2013</v>
      </c>
      <c r="K30" s="8">
        <v>48</v>
      </c>
      <c r="L30" s="8">
        <v>19</v>
      </c>
      <c r="M30" s="8">
        <v>29</v>
      </c>
      <c r="P30" s="8">
        <v>338.44702891972616</v>
      </c>
      <c r="Q30" s="8">
        <v>367.06020132670716</v>
      </c>
      <c r="R30" s="8">
        <v>319.70046768756589</v>
      </c>
    </row>
    <row r="31" spans="2:18" s="8" customFormat="1" x14ac:dyDescent="0.25">
      <c r="B31" s="12" t="s">
        <v>112</v>
      </c>
      <c r="C31" s="193">
        <v>0.66666700000000001</v>
      </c>
      <c r="D31" s="161">
        <v>0.5910138387096775</v>
      </c>
      <c r="H31" s="99"/>
      <c r="I31" s="99"/>
      <c r="J31" s="8">
        <v>2014</v>
      </c>
      <c r="K31" s="8">
        <v>48</v>
      </c>
      <c r="L31" s="8">
        <v>19</v>
      </c>
      <c r="M31" s="8">
        <v>29</v>
      </c>
      <c r="P31" s="8">
        <v>302.40109315935712</v>
      </c>
      <c r="Q31" s="8">
        <v>292.11718280503413</v>
      </c>
      <c r="R31" s="8">
        <v>309.1388275294309</v>
      </c>
    </row>
    <row r="32" spans="2:18" s="8" customFormat="1" x14ac:dyDescent="0.25">
      <c r="B32" s="8" t="s">
        <v>113</v>
      </c>
      <c r="D32" s="99"/>
      <c r="E32" s="99"/>
      <c r="H32" s="99"/>
      <c r="I32" s="99"/>
    </row>
    <row r="33" spans="1:22" s="8" customFormat="1" x14ac:dyDescent="0.25">
      <c r="B33" s="52"/>
      <c r="H33" s="99"/>
      <c r="I33" s="99"/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52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92</v>
      </c>
    </row>
    <row r="41" spans="1:22" x14ac:dyDescent="0.25">
      <c r="A41" t="s">
        <v>156</v>
      </c>
      <c r="B41" t="s">
        <v>155</v>
      </c>
    </row>
    <row r="42" spans="1:22" x14ac:dyDescent="0.25">
      <c r="A42">
        <v>2006</v>
      </c>
      <c r="B42">
        <v>2015</v>
      </c>
      <c r="H42" s="196" t="s">
        <v>138</v>
      </c>
      <c r="P42" s="5"/>
    </row>
    <row r="43" spans="1:22" x14ac:dyDescent="0.25">
      <c r="H43" s="190">
        <v>129</v>
      </c>
    </row>
    <row r="44" spans="1:22" x14ac:dyDescent="0.25">
      <c r="A44" s="132">
        <v>2006</v>
      </c>
      <c r="B44" s="31" t="s">
        <v>1</v>
      </c>
      <c r="C44" s="133">
        <v>2015</v>
      </c>
      <c r="D44" s="31" t="s">
        <v>1</v>
      </c>
      <c r="H44" s="190"/>
      <c r="P44" s="15" t="s">
        <v>10</v>
      </c>
    </row>
    <row r="45" spans="1:22" x14ac:dyDescent="0.25">
      <c r="A45" s="121" t="s">
        <v>244</v>
      </c>
      <c r="B45" s="48">
        <v>17.229021072387695</v>
      </c>
      <c r="C45" s="47" t="s">
        <v>244</v>
      </c>
      <c r="D45" s="48">
        <v>11.668292999267578</v>
      </c>
      <c r="H45" s="190">
        <v>74</v>
      </c>
      <c r="P45" s="15" t="s">
        <v>10</v>
      </c>
    </row>
    <row r="46" spans="1:22" x14ac:dyDescent="0.25">
      <c r="A46" s="33" t="s">
        <v>245</v>
      </c>
      <c r="B46" s="40">
        <v>8.5094776153564453</v>
      </c>
      <c r="C46" s="49" t="s">
        <v>245</v>
      </c>
      <c r="D46" s="40">
        <v>10.770175933837891</v>
      </c>
      <c r="H46" s="190"/>
      <c r="P46" s="15" t="s">
        <v>10</v>
      </c>
    </row>
    <row r="47" spans="1:22" x14ac:dyDescent="0.25">
      <c r="A47" s="33" t="s">
        <v>246</v>
      </c>
      <c r="B47" s="40">
        <v>6.8735408782958984</v>
      </c>
      <c r="C47" s="49" t="s">
        <v>247</v>
      </c>
      <c r="D47" s="40">
        <v>9.80633544921875</v>
      </c>
      <c r="H47" s="190">
        <v>110</v>
      </c>
    </row>
    <row r="48" spans="1:22" x14ac:dyDescent="0.25">
      <c r="A48" s="33" t="s">
        <v>248</v>
      </c>
      <c r="B48" s="40">
        <v>6.8153266906738281</v>
      </c>
      <c r="C48" s="49" t="s">
        <v>249</v>
      </c>
      <c r="D48" s="40">
        <v>8.5380573272705078</v>
      </c>
      <c r="H48" s="190"/>
      <c r="P48" s="15" t="s">
        <v>10</v>
      </c>
    </row>
    <row r="49" spans="1:16" x14ac:dyDescent="0.25">
      <c r="A49" s="37" t="s">
        <v>250</v>
      </c>
      <c r="B49" s="51">
        <v>6.3051481246948242</v>
      </c>
      <c r="C49" s="50" t="s">
        <v>251</v>
      </c>
      <c r="D49" s="51">
        <v>7.7335586547851562</v>
      </c>
      <c r="H49" s="190">
        <v>91</v>
      </c>
      <c r="P49" s="15" t="s">
        <v>10</v>
      </c>
    </row>
    <row r="50" spans="1:16" x14ac:dyDescent="0.25">
      <c r="P50" s="15" t="s">
        <v>10</v>
      </c>
    </row>
    <row r="51" spans="1:16" x14ac:dyDescent="0.25">
      <c r="A51" s="149" t="s">
        <v>154</v>
      </c>
    </row>
    <row r="52" spans="1:16" x14ac:dyDescent="0.25">
      <c r="A52" s="8" t="s">
        <v>156</v>
      </c>
      <c r="B52" s="8" t="s">
        <v>155</v>
      </c>
      <c r="O52" s="15"/>
      <c r="P52" s="15"/>
    </row>
    <row r="53" spans="1:16" x14ac:dyDescent="0.25">
      <c r="A53">
        <v>2006</v>
      </c>
      <c r="B53">
        <v>2015</v>
      </c>
    </row>
    <row r="55" spans="1:16" x14ac:dyDescent="0.25">
      <c r="A55" s="132">
        <v>2006</v>
      </c>
      <c r="B55" s="31" t="s">
        <v>1</v>
      </c>
      <c r="C55" s="133">
        <v>2015</v>
      </c>
      <c r="D55" s="31" t="s">
        <v>1</v>
      </c>
      <c r="G55" s="141" t="s">
        <v>139</v>
      </c>
      <c r="J55" s="14" t="s">
        <v>153</v>
      </c>
      <c r="L55" s="141" t="s">
        <v>140</v>
      </c>
      <c r="N55" s="15"/>
    </row>
    <row r="56" spans="1:16" x14ac:dyDescent="0.25">
      <c r="A56" s="121" t="s">
        <v>245</v>
      </c>
      <c r="B56" s="48">
        <v>24.014320373535156</v>
      </c>
      <c r="C56" s="47" t="s">
        <v>247</v>
      </c>
      <c r="D56" s="48">
        <v>12.970138549804687</v>
      </c>
      <c r="H56" s="4">
        <v>2006</v>
      </c>
      <c r="I56" s="175">
        <v>2015</v>
      </c>
      <c r="M56" s="120"/>
      <c r="N56" s="8"/>
    </row>
    <row r="57" spans="1:16" x14ac:dyDescent="0.25">
      <c r="A57" s="33" t="s">
        <v>252</v>
      </c>
      <c r="B57" s="40">
        <v>8.7055835723876953</v>
      </c>
      <c r="C57" s="49" t="s">
        <v>253</v>
      </c>
      <c r="D57" s="40">
        <v>9.5825090408325195</v>
      </c>
      <c r="G57" s="8" t="s">
        <v>44</v>
      </c>
      <c r="H57" s="190">
        <v>51</v>
      </c>
      <c r="I57" s="190">
        <v>56.89</v>
      </c>
      <c r="J57" s="15" t="s">
        <v>10</v>
      </c>
      <c r="M57" s="120">
        <v>2006</v>
      </c>
      <c r="N57" s="2">
        <v>2015</v>
      </c>
    </row>
    <row r="58" spans="1:16" x14ac:dyDescent="0.25">
      <c r="A58" s="33" t="s">
        <v>247</v>
      </c>
      <c r="B58" s="40">
        <v>8.6350154876708984</v>
      </c>
      <c r="C58" s="49" t="s">
        <v>254</v>
      </c>
      <c r="D58" s="40">
        <v>8.7900218963623047</v>
      </c>
      <c r="G58" s="8" t="s">
        <v>45</v>
      </c>
      <c r="H58" s="190">
        <v>116.26</v>
      </c>
      <c r="I58" s="190">
        <v>140.88999999999999</v>
      </c>
      <c r="J58" s="15" t="s">
        <v>10</v>
      </c>
      <c r="M58" s="120" t="s">
        <v>10</v>
      </c>
      <c r="N58" s="15" t="s">
        <v>10</v>
      </c>
    </row>
    <row r="59" spans="1:16" x14ac:dyDescent="0.25">
      <c r="A59" s="33" t="s">
        <v>253</v>
      </c>
      <c r="B59" s="40">
        <v>7.1701822280883789</v>
      </c>
      <c r="C59" s="49" t="s">
        <v>255</v>
      </c>
      <c r="D59" s="40">
        <v>7.920710563659668</v>
      </c>
      <c r="G59" s="8" t="s">
        <v>49</v>
      </c>
      <c r="H59" s="190">
        <v>29.22</v>
      </c>
      <c r="I59" s="190">
        <v>143.30000000000001</v>
      </c>
      <c r="J59" s="15" t="s">
        <v>10</v>
      </c>
      <c r="M59" s="120" t="s">
        <v>10</v>
      </c>
      <c r="N59" s="15" t="s">
        <v>10</v>
      </c>
    </row>
    <row r="60" spans="1:16" x14ac:dyDescent="0.25">
      <c r="A60" s="37" t="s">
        <v>246</v>
      </c>
      <c r="B60" s="51">
        <v>5.7587924003601074</v>
      </c>
      <c r="C60" s="50" t="s">
        <v>256</v>
      </c>
      <c r="D60" s="51">
        <v>7.4701523780822754</v>
      </c>
      <c r="G60" s="8" t="s">
        <v>189</v>
      </c>
      <c r="H60" s="190" t="e">
        <v>#N/A</v>
      </c>
      <c r="I60" s="190">
        <v>0.61</v>
      </c>
      <c r="J60" s="15" t="s">
        <v>10</v>
      </c>
      <c r="M60" s="120" t="s">
        <v>10</v>
      </c>
      <c r="N60" s="15" t="s">
        <v>10</v>
      </c>
    </row>
    <row r="61" spans="1:16" x14ac:dyDescent="0.25">
      <c r="G61" t="s">
        <v>127</v>
      </c>
      <c r="H61" s="197">
        <v>196.48</v>
      </c>
      <c r="I61" s="197">
        <v>341.69</v>
      </c>
      <c r="J61" s="210"/>
      <c r="M61" s="8"/>
      <c r="N61" s="2"/>
    </row>
    <row r="62" spans="1:16" x14ac:dyDescent="0.25">
      <c r="A62" s="150" t="s">
        <v>90</v>
      </c>
      <c r="G62" s="210"/>
      <c r="M62" s="99">
        <v>2006</v>
      </c>
      <c r="N62" s="2">
        <v>2015</v>
      </c>
    </row>
    <row r="63" spans="1:16" x14ac:dyDescent="0.25">
      <c r="A63" s="8" t="s">
        <v>156</v>
      </c>
      <c r="B63" s="8" t="s">
        <v>155</v>
      </c>
      <c r="H63" s="4">
        <v>2006</v>
      </c>
      <c r="I63" s="119">
        <v>2015</v>
      </c>
      <c r="J63" s="15" t="s">
        <v>10</v>
      </c>
      <c r="M63" s="120" t="s">
        <v>10</v>
      </c>
      <c r="N63" s="2" t="s">
        <v>10</v>
      </c>
    </row>
    <row r="64" spans="1:16" x14ac:dyDescent="0.25">
      <c r="A64">
        <v>2006</v>
      </c>
      <c r="B64">
        <v>2015</v>
      </c>
      <c r="G64" s="8" t="s">
        <v>46</v>
      </c>
      <c r="H64" s="190">
        <v>91.12</v>
      </c>
      <c r="I64" s="190">
        <v>147.74</v>
      </c>
      <c r="J64" s="15" t="s">
        <v>10</v>
      </c>
      <c r="M64" s="120" t="s">
        <v>10</v>
      </c>
      <c r="N64" s="2" t="s">
        <v>10</v>
      </c>
    </row>
    <row r="65" spans="1:14" x14ac:dyDescent="0.25">
      <c r="G65" s="8" t="s">
        <v>47</v>
      </c>
      <c r="H65" s="190">
        <v>34.229999999999997</v>
      </c>
      <c r="I65" s="190">
        <v>62.34</v>
      </c>
      <c r="J65" s="15" t="s">
        <v>10</v>
      </c>
      <c r="M65" s="120" t="s">
        <v>10</v>
      </c>
      <c r="N65" s="2" t="s">
        <v>10</v>
      </c>
    </row>
    <row r="66" spans="1:14" x14ac:dyDescent="0.25">
      <c r="A66" s="150" t="s">
        <v>90</v>
      </c>
      <c r="B66" s="27"/>
      <c r="C66" s="27"/>
      <c r="D66" s="27"/>
      <c r="G66" s="8" t="s">
        <v>48</v>
      </c>
      <c r="H66" s="190">
        <v>216.84</v>
      </c>
      <c r="I66" s="190">
        <v>436.87</v>
      </c>
      <c r="J66" s="15" t="s">
        <v>10</v>
      </c>
      <c r="M66" s="90"/>
      <c r="N66" s="91"/>
    </row>
    <row r="67" spans="1:14" x14ac:dyDescent="0.25">
      <c r="A67" s="132">
        <v>2006</v>
      </c>
      <c r="B67" s="31" t="s">
        <v>1</v>
      </c>
      <c r="C67" s="133">
        <v>2015</v>
      </c>
      <c r="D67" s="31" t="s">
        <v>1</v>
      </c>
      <c r="G67" s="8" t="s">
        <v>190</v>
      </c>
      <c r="H67" s="190">
        <v>3.75</v>
      </c>
      <c r="I67" s="190">
        <v>14.78</v>
      </c>
      <c r="J67" s="15" t="s">
        <v>10</v>
      </c>
    </row>
    <row r="68" spans="1:14" x14ac:dyDescent="0.25">
      <c r="A68" s="121" t="s">
        <v>257</v>
      </c>
      <c r="B68" s="48">
        <v>15.345944404602051</v>
      </c>
      <c r="C68" s="47" t="s">
        <v>258</v>
      </c>
      <c r="D68" s="48">
        <v>18.474895477294922</v>
      </c>
      <c r="G68" s="8" t="s">
        <v>127</v>
      </c>
      <c r="H68" s="197">
        <v>345.94</v>
      </c>
      <c r="I68" s="197">
        <v>661.73</v>
      </c>
      <c r="J68" s="210"/>
    </row>
    <row r="69" spans="1:14" x14ac:dyDescent="0.25">
      <c r="A69" s="33" t="s">
        <v>258</v>
      </c>
      <c r="B69" s="40">
        <v>11.196094512939453</v>
      </c>
      <c r="C69" s="49" t="s">
        <v>257</v>
      </c>
      <c r="D69" s="40">
        <v>11.691072463989258</v>
      </c>
    </row>
    <row r="70" spans="1:14" x14ac:dyDescent="0.25">
      <c r="A70" s="33" t="s">
        <v>259</v>
      </c>
      <c r="B70" s="40">
        <v>5.6355137825012207</v>
      </c>
      <c r="C70" s="49" t="s">
        <v>260</v>
      </c>
      <c r="D70" s="40">
        <v>9.1156063079833984</v>
      </c>
      <c r="G70" t="s">
        <v>192</v>
      </c>
    </row>
    <row r="71" spans="1:14" x14ac:dyDescent="0.25">
      <c r="A71" s="33" t="s">
        <v>261</v>
      </c>
      <c r="B71" s="40">
        <v>4.7145562171936035</v>
      </c>
      <c r="C71" s="49" t="s">
        <v>259</v>
      </c>
      <c r="D71" s="40">
        <v>4.6195721626281738</v>
      </c>
    </row>
    <row r="72" spans="1:14" x14ac:dyDescent="0.25">
      <c r="A72" s="37" t="s">
        <v>262</v>
      </c>
      <c r="B72" s="51">
        <v>4.4369230270385742</v>
      </c>
      <c r="C72" s="50" t="s">
        <v>263</v>
      </c>
      <c r="D72" s="51">
        <v>3.7347943782806396</v>
      </c>
    </row>
    <row r="74" spans="1:14" x14ac:dyDescent="0.25">
      <c r="A74" s="150" t="s">
        <v>91</v>
      </c>
      <c r="B74" s="8"/>
    </row>
    <row r="75" spans="1:14" x14ac:dyDescent="0.25">
      <c r="A75" s="8" t="s">
        <v>156</v>
      </c>
      <c r="B75" s="8" t="s">
        <v>155</v>
      </c>
    </row>
    <row r="76" spans="1:14" x14ac:dyDescent="0.25">
      <c r="A76" s="8">
        <v>2006</v>
      </c>
      <c r="B76" s="8">
        <v>2015</v>
      </c>
    </row>
    <row r="78" spans="1:14" x14ac:dyDescent="0.25">
      <c r="A78" s="132">
        <v>2006</v>
      </c>
      <c r="B78" s="31" t="s">
        <v>1</v>
      </c>
      <c r="C78" s="133">
        <v>2015</v>
      </c>
      <c r="D78" s="31" t="s">
        <v>1</v>
      </c>
    </row>
    <row r="79" spans="1:14" x14ac:dyDescent="0.25">
      <c r="A79" s="121" t="s">
        <v>264</v>
      </c>
      <c r="B79" s="48">
        <v>40.445247650146484</v>
      </c>
      <c r="C79" s="47" t="s">
        <v>264</v>
      </c>
      <c r="D79" s="48">
        <v>41.965553283691406</v>
      </c>
    </row>
    <row r="80" spans="1:14" x14ac:dyDescent="0.25">
      <c r="A80" s="33" t="s">
        <v>265</v>
      </c>
      <c r="B80" s="40">
        <v>15.75914192199707</v>
      </c>
      <c r="C80" s="49" t="s">
        <v>266</v>
      </c>
      <c r="D80" s="40">
        <v>14.412564277648926</v>
      </c>
    </row>
    <row r="81" spans="1:20" x14ac:dyDescent="0.25">
      <c r="A81" s="33" t="s">
        <v>266</v>
      </c>
      <c r="B81" s="40">
        <v>7.4673581123352051</v>
      </c>
      <c r="C81" s="49" t="s">
        <v>267</v>
      </c>
      <c r="D81" s="40">
        <v>6.822077751159668</v>
      </c>
    </row>
    <row r="82" spans="1:20" x14ac:dyDescent="0.25">
      <c r="A82" s="33" t="s">
        <v>261</v>
      </c>
      <c r="B82" s="40">
        <v>4.4109292030334473</v>
      </c>
      <c r="C82" s="49" t="s">
        <v>261</v>
      </c>
      <c r="D82" s="40">
        <v>5.773338794708252</v>
      </c>
    </row>
    <row r="83" spans="1:20" x14ac:dyDescent="0.25">
      <c r="A83" s="37" t="s">
        <v>268</v>
      </c>
      <c r="B83" s="51">
        <v>3.9250531196594238</v>
      </c>
      <c r="C83" s="50" t="s">
        <v>257</v>
      </c>
      <c r="D83" s="51">
        <v>3.2831025123596191</v>
      </c>
    </row>
    <row r="87" spans="1:20" s="10" customFormat="1" x14ac:dyDescent="0.25">
      <c r="A87" s="9" t="s">
        <v>81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144</v>
      </c>
    </row>
    <row r="90" spans="1:20" x14ac:dyDescent="0.25">
      <c r="H90" s="99" t="s">
        <v>153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146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2017-05-30T15:27:38Z</cp:lastPrinted>
  <dcterms:created xsi:type="dcterms:W3CDTF">2012-09-19T13:39:58Z</dcterms:created>
  <dcterms:modified xsi:type="dcterms:W3CDTF">2017-07-25T15:23:08Z</dcterms:modified>
</cp:coreProperties>
</file>