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2185" yWindow="65521" windowWidth="15480" windowHeight="10245" tabRatio="792" firstSheet="1" activeTab="1"/>
  </bookViews>
  <sheets>
    <sheet name="Diary" sheetId="1" state="hidden" r:id="rId1"/>
    <sheet name="Contents" sheetId="2" r:id="rId2"/>
    <sheet name="Country" sheetId="3" state="hidden" r:id="rId3"/>
    <sheet name="T_A7.1" sheetId="4" r:id="rId4"/>
    <sheet name="T_A7.2a" sheetId="5" r:id="rId5"/>
    <sheet name="T_A7.2b" sheetId="6" r:id="rId6"/>
    <sheet name="T_A7.2c" sheetId="7" r:id="rId7"/>
    <sheet name="T_A7.3a" sheetId="8" r:id="rId8"/>
    <sheet name="T_A7.3b" sheetId="9" r:id="rId9"/>
    <sheet name="T_A7.4a (web)" sheetId="10" r:id="rId10"/>
    <sheet name="T_A7.4b  (web)" sheetId="11" r:id="rId11"/>
    <sheet name="T_A7.4c (web)" sheetId="12" r:id="rId12"/>
    <sheet name="C_A7.1" sheetId="13" r:id="rId13"/>
    <sheet name="Data C_A7.1" sheetId="14" state="hidden" r:id="rId14"/>
    <sheet name="C_A7.2" sheetId="15" r:id="rId15"/>
    <sheet name="Data C_A7.2" sheetId="16" state="hidden" r:id="rId16"/>
    <sheet name="C_A7.3" sheetId="17" r:id="rId17"/>
    <sheet name="Data C_A7.3" sheetId="18" state="hidden" r:id="rId18"/>
    <sheet name="C_A7.4 " sheetId="19" r:id="rId19"/>
    <sheet name="Data C_A7.4" sheetId="20" state="hidden" r:id="rId20"/>
    <sheet name="Sheet1" sheetId="21" state="hidden" r:id="rId21"/>
  </sheets>
  <definedNames/>
  <calcPr fullCalcOnLoad="1"/>
</workbook>
</file>

<file path=xl/sharedStrings.xml><?xml version="1.0" encoding="utf-8"?>
<sst xmlns="http://schemas.openxmlformats.org/spreadsheetml/2006/main" count="6845" uniqueCount="215">
  <si>
    <t>Below upper secondary education</t>
  </si>
  <si>
    <t>Upper secondary and post-secondary non-tertiary education</t>
  </si>
  <si>
    <t>Tertiary-type B education</t>
  </si>
  <si>
    <t>Tertiary-type A and advanced research programmes</t>
  </si>
  <si>
    <t>All levels of education</t>
  </si>
  <si>
    <t xml:space="preserve"> </t>
  </si>
  <si>
    <t xml:space="preserve"> 55-64</t>
  </si>
  <si>
    <t/>
  </si>
  <si>
    <t>Please refer to the Reader's Guide for information concerning the symbols replacing missing data.</t>
  </si>
  <si>
    <t>Post-secondary non-tertiary education</t>
  </si>
  <si>
    <t xml:space="preserve">Tertiary-type B education </t>
  </si>
  <si>
    <t>All tertiary education</t>
  </si>
  <si>
    <t xml:space="preserve"> 25-64</t>
  </si>
  <si>
    <t>Partner countries</t>
  </si>
  <si>
    <t>55-64</t>
  </si>
  <si>
    <t>Tables</t>
  </si>
  <si>
    <t>Charts</t>
  </si>
  <si>
    <t>OECD countries</t>
  </si>
  <si>
    <t>Below upper secondary</t>
  </si>
  <si>
    <t>Tertiary</t>
  </si>
  <si>
    <t>Canada</t>
  </si>
  <si>
    <t>France</t>
  </si>
  <si>
    <t>Luxembourg</t>
  </si>
  <si>
    <t>Portugal</t>
  </si>
  <si>
    <t>Hungary</t>
  </si>
  <si>
    <t>Ireland</t>
  </si>
  <si>
    <t>Italy</t>
  </si>
  <si>
    <t>Korea</t>
  </si>
  <si>
    <t>Netherlands</t>
  </si>
  <si>
    <t>New Zealand</t>
  </si>
  <si>
    <t>Norway</t>
  </si>
  <si>
    <t>Poland</t>
  </si>
  <si>
    <t>Slovenia</t>
  </si>
  <si>
    <t>Spain</t>
  </si>
  <si>
    <t>Sweden</t>
  </si>
  <si>
    <t>Switzerland</t>
  </si>
  <si>
    <t>Turkey</t>
  </si>
  <si>
    <t>United Kingdom</t>
  </si>
  <si>
    <t>United States</t>
  </si>
  <si>
    <t>Israel</t>
  </si>
  <si>
    <t>Australia</t>
  </si>
  <si>
    <t>Austria</t>
  </si>
  <si>
    <t>Belgium</t>
  </si>
  <si>
    <t>Czech Republic</t>
  </si>
  <si>
    <t>Denmark</t>
  </si>
  <si>
    <t>Finland</t>
  </si>
  <si>
    <t>Males</t>
  </si>
  <si>
    <t>Females</t>
  </si>
  <si>
    <t>OECD average</t>
  </si>
  <si>
    <t>Brazil</t>
  </si>
  <si>
    <t>Germany</t>
  </si>
  <si>
    <t>Tertiary education</t>
  </si>
  <si>
    <t xml:space="preserve">Level of earnings </t>
  </si>
  <si>
    <t>At or below half of the median</t>
  </si>
  <si>
    <t>More than half the median but at or below the median</t>
  </si>
  <si>
    <t>More than the median but at or below 1.5 times the median</t>
  </si>
  <si>
    <t>More than 1.5 times the median but at or below 2.0 times the median</t>
  </si>
  <si>
    <t>All categories</t>
  </si>
  <si>
    <t>%</t>
  </si>
  <si>
    <t>(1)</t>
  </si>
  <si>
    <t>(2)</t>
  </si>
  <si>
    <t>(3)</t>
  </si>
  <si>
    <t>(4)</t>
  </si>
  <si>
    <t>(5)</t>
  </si>
  <si>
    <t>(6)</t>
  </si>
  <si>
    <t>m</t>
  </si>
  <si>
    <t>(7)</t>
  </si>
  <si>
    <t>(8)</t>
  </si>
  <si>
    <t>(9)</t>
  </si>
  <si>
    <t>(10)</t>
  </si>
  <si>
    <t>Persons with no earnings from work to population ratio</t>
  </si>
  <si>
    <t>(11)</t>
  </si>
  <si>
    <t>(12)</t>
  </si>
  <si>
    <t>(13)</t>
  </si>
  <si>
    <t>(14)</t>
  </si>
  <si>
    <t>(15)</t>
  </si>
  <si>
    <t>Indicator A7: What are the economic benefits of education?</t>
  </si>
  <si>
    <t>2005</t>
  </si>
  <si>
    <t>Upper secondary and post-secondary non-tertiary</t>
  </si>
  <si>
    <t>2007</t>
  </si>
  <si>
    <t>2006</t>
  </si>
  <si>
    <t>By level of educational attainment and gender for 25-64 year-olds (upper secondary and post-secondary non-tertiary education = 100) latest available year</t>
  </si>
  <si>
    <t>Finland2</t>
  </si>
  <si>
    <t>Norway2</t>
  </si>
  <si>
    <t>25-34</t>
  </si>
  <si>
    <t>Indicator A7</t>
  </si>
  <si>
    <t>Greece</t>
  </si>
  <si>
    <t>Japan</t>
  </si>
  <si>
    <t>Slovak Republic</t>
  </si>
  <si>
    <t>Estonia</t>
  </si>
  <si>
    <t>OECD</t>
  </si>
  <si>
    <t>T_A7.1A updated. OECD average remains (probably unweighted average?)</t>
  </si>
  <si>
    <r>
      <rPr>
        <i/>
        <sz val="8"/>
        <rFont val="Arial"/>
        <family val="2"/>
      </rPr>
      <t>Source</t>
    </r>
    <r>
      <rPr>
        <sz val="8"/>
        <rFont val="Arial"/>
        <family val="2"/>
      </rPr>
      <t>: OECD. See Annex 3 for notes (</t>
    </r>
    <r>
      <rPr>
        <i/>
        <sz val="8"/>
        <rFont val="Arial"/>
        <family val="2"/>
      </rPr>
      <t>www.oecd.org/edu/eag2010</t>
    </r>
    <r>
      <rPr>
        <sz val="8"/>
        <rFont val="Arial"/>
        <family val="2"/>
      </rPr>
      <t>).</t>
    </r>
  </si>
  <si>
    <t>Calculate unweighted average for OECD</t>
  </si>
  <si>
    <t>T_A7.1a</t>
  </si>
  <si>
    <t xml:space="preserve">Data for Greece excluded as looking very strange. </t>
  </si>
  <si>
    <t>Notified Greece</t>
  </si>
  <si>
    <r>
      <rPr>
        <i/>
        <sz val="8"/>
        <rFont val="Arial"/>
        <family val="2"/>
      </rPr>
      <t>Source</t>
    </r>
    <r>
      <rPr>
        <sz val="8"/>
        <rFont val="Arial"/>
        <family val="2"/>
      </rPr>
      <t>: OECD. See Annex 3 for notes (</t>
    </r>
    <r>
      <rPr>
        <i/>
        <sz val="8"/>
        <rFont val="Arial"/>
        <family val="2"/>
      </rPr>
      <t>www.oecd.org/edu/eag2010</t>
    </r>
    <r>
      <rPr>
        <sz val="8"/>
        <rFont val="Arial"/>
        <family val="2"/>
      </rPr>
      <t>).</t>
    </r>
  </si>
  <si>
    <t>Check Korea . Both 2003 and 2007?</t>
  </si>
  <si>
    <t xml:space="preserve">Below upper secondary </t>
  </si>
  <si>
    <t>2008</t>
  </si>
  <si>
    <t xml:space="preserve">Israel </t>
  </si>
  <si>
    <r>
      <t>Source:</t>
    </r>
    <r>
      <rPr>
        <sz val="8"/>
        <rFont val="Arial"/>
        <family val="2"/>
      </rPr>
      <t xml:space="preserve"> OECD. See Annex 3 for notes (</t>
    </r>
    <r>
      <rPr>
        <i/>
        <sz val="8"/>
        <rFont val="Arial"/>
        <family val="2"/>
      </rPr>
      <t>www.oecd.org/edu/eag2010</t>
    </r>
    <r>
      <rPr>
        <sz val="8"/>
        <rFont val="Arial"/>
        <family val="2"/>
      </rPr>
      <t>).</t>
    </r>
  </si>
  <si>
    <t xml:space="preserve">Education at a Glance 2010: OECD Indicators - OECD © 2010 - ISBN </t>
  </si>
  <si>
    <t>Education at a Glance 2010</t>
  </si>
  <si>
    <t>© OECD 2010</t>
  </si>
  <si>
    <t>25-64</t>
  </si>
  <si>
    <t xml:space="preserve"> 35-44</t>
  </si>
  <si>
    <r>
      <rPr>
        <b/>
        <sz val="8"/>
        <rFont val="Arial"/>
        <family val="2"/>
      </rPr>
      <t>Table A7.1.</t>
    </r>
    <r>
      <rPr>
        <sz val="8"/>
        <rFont val="Arial"/>
        <family val="2"/>
      </rPr>
      <t xml:space="preserve"> </t>
    </r>
    <r>
      <rPr>
        <b/>
        <sz val="8"/>
        <rFont val="Arial"/>
        <family val="2"/>
      </rPr>
      <t>Relative earnings of the population with income from employment (2008 or latest available year)</t>
    </r>
  </si>
  <si>
    <t>Austria2</t>
  </si>
  <si>
    <t>SILC</t>
  </si>
  <si>
    <t>Canada35</t>
  </si>
  <si>
    <t>Czech Republic2</t>
  </si>
  <si>
    <t>France1</t>
  </si>
  <si>
    <t>Germany2</t>
  </si>
  <si>
    <t>Hungary2</t>
  </si>
  <si>
    <t>Iceland</t>
  </si>
  <si>
    <t>Italy1</t>
  </si>
  <si>
    <t>Netherlands1</t>
  </si>
  <si>
    <t>Slovak Republic2</t>
  </si>
  <si>
    <t>Spain2</t>
  </si>
  <si>
    <t>Sweden1</t>
  </si>
  <si>
    <t>United Kingdom2</t>
  </si>
  <si>
    <t>Partners</t>
  </si>
  <si>
    <t>Y1_Brazil</t>
  </si>
  <si>
    <t>Y1_Estonia2</t>
  </si>
  <si>
    <t>Y1_Israel</t>
  </si>
  <si>
    <t>Y1_Slovenia</t>
  </si>
  <si>
    <t xml:space="preserve">Below upper secondary education </t>
  </si>
  <si>
    <t>Chart A7.2. Relative earnings from employment (2008 or latest available year)</t>
  </si>
  <si>
    <t xml:space="preserve">Chart A7.3. Difference in relative earnings for the 55-64 year-olds and 25-64 year-olds (2008 or latest available year) </t>
  </si>
  <si>
    <t xml:space="preserve">Earnings relative to upper secondary and post-secondary non-tertiary education  </t>
  </si>
  <si>
    <t>Table A7.3a. Differences in earnings between females and males (2008 or latest available year)</t>
  </si>
  <si>
    <t>Table A7.3b. Trends in differences in earnings between females and males (1998-2008)</t>
  </si>
  <si>
    <t>Slovénie</t>
  </si>
  <si>
    <t>Fédération de Russie</t>
  </si>
  <si>
    <t>Russian Federation</t>
  </si>
  <si>
    <t>Israël</t>
  </si>
  <si>
    <t>Estonie</t>
  </si>
  <si>
    <t>Brésil</t>
  </si>
  <si>
    <t>Pays partenaires</t>
  </si>
  <si>
    <t>EU19 average</t>
  </si>
  <si>
    <t>Moyenne de l'OCDE</t>
  </si>
  <si>
    <t>États-Unis</t>
  </si>
  <si>
    <t>Royaume-Uni</t>
  </si>
  <si>
    <t>Turquie</t>
  </si>
  <si>
    <t>Suisse</t>
  </si>
  <si>
    <t>Suède</t>
  </si>
  <si>
    <t>Espagne</t>
  </si>
  <si>
    <t>Rép. slovaque</t>
  </si>
  <si>
    <t>Pologne</t>
  </si>
  <si>
    <t>Norvège</t>
  </si>
  <si>
    <t>Nouvelle-Zélande</t>
  </si>
  <si>
    <t>Pays-Bas</t>
  </si>
  <si>
    <t>Mexique</t>
  </si>
  <si>
    <t>Mexico</t>
  </si>
  <si>
    <t>Corée</t>
  </si>
  <si>
    <t>Japon</t>
  </si>
  <si>
    <t>Italie</t>
  </si>
  <si>
    <t>Irlande</t>
  </si>
  <si>
    <t>Islande</t>
  </si>
  <si>
    <t>Hongrie</t>
  </si>
  <si>
    <t>Grèce</t>
  </si>
  <si>
    <t>Allemagne</t>
  </si>
  <si>
    <t>Finlande</t>
  </si>
  <si>
    <t>Danemark</t>
  </si>
  <si>
    <t>Rép. tchèque</t>
  </si>
  <si>
    <t>Chili</t>
  </si>
  <si>
    <t>Chile</t>
  </si>
  <si>
    <t>Belgique</t>
  </si>
  <si>
    <t>Autriche</t>
  </si>
  <si>
    <t>Australie</t>
  </si>
  <si>
    <t>ID country</t>
  </si>
  <si>
    <t>Rank order</t>
  </si>
  <si>
    <t>Pays membres de l'OCDE</t>
  </si>
  <si>
    <t>Pays</t>
  </si>
  <si>
    <t>Moyenne de l'UE19</t>
  </si>
  <si>
    <t>M + F</t>
  </si>
  <si>
    <t>By educational attainment, for 25-64 year-olds (upper secondary and post-secondary non-tertiary education = 100)</t>
  </si>
  <si>
    <t>Table A7.2b. Trends in relative earnings: Male population (1998-2008)</t>
  </si>
  <si>
    <t>Table A7.2c. Trends in relative earnings: Female population (1998-2008)</t>
  </si>
  <si>
    <t>Relative earnings lower with age/Relative earnings higher with age</t>
  </si>
  <si>
    <t>Diminution des revenus du travail relatifs avec l'âge/Augmentation des revenus du travail relatifs avec l'âge</t>
  </si>
  <si>
    <t>Countries are ranked in descending order of the difference in proportion of the 25-64 year-old population at or below half the median and the proportion of population earning more than 2 times the median, at below upper secondary education.</t>
  </si>
  <si>
    <t>Countries are ranked in descending order of the relative earnings of the population with a tertiary-type A (including advanced research) level of educational attainment.</t>
  </si>
  <si>
    <t>Table A7.4a. (Web only) Distribution of the 25-64 year-old population, by level of earnings and educational attainment (2008 or latest available year)</t>
  </si>
  <si>
    <t>Table A7.4b. (Web only) Distribution of the 25-64 year-old male population, by level of earnings and educational attainment (2008 or latest available year)</t>
  </si>
  <si>
    <t>Table A7.4c. (Web only) Distribution of the 25-64 year-old female population, by level of earnings and educational attainment (2008 or latest available year)</t>
  </si>
  <si>
    <t>Average annual earnings of females as a percentage of earnings of males, by level of educational attainment of 25-64 year-olds</t>
  </si>
  <si>
    <t>By level of educational attainment and gender for 25-64 year-olds (upper secondary and post-secondary non-tertiary education = 100), latest available year</t>
  </si>
  <si>
    <r>
      <rPr>
        <i/>
        <sz val="10"/>
        <color indexed="8"/>
        <rFont val="Arial"/>
        <family val="2"/>
      </rPr>
      <t>Source</t>
    </r>
    <r>
      <rPr>
        <sz val="10"/>
        <color theme="1"/>
        <rFont val="Arial"/>
        <family val="2"/>
      </rPr>
      <t>: OECD. Table A7.4a available on line. See Annex 3 for notes (</t>
    </r>
    <r>
      <rPr>
        <i/>
        <sz val="10"/>
        <color indexed="8"/>
        <rFont val="Arial"/>
        <family val="2"/>
      </rPr>
      <t>www.oecd.org/edu/eag2010</t>
    </r>
    <r>
      <rPr>
        <sz val="10"/>
        <color theme="1"/>
        <rFont val="Arial"/>
        <family val="2"/>
      </rPr>
      <t xml:space="preserve">). </t>
    </r>
  </si>
  <si>
    <t xml:space="preserve">Source: OECD. Table A7.4a available on line. See Annex 3 for notes (www.oecd.org/edu/eag2010). </t>
  </si>
  <si>
    <t xml:space="preserve">Proportion of the 25-64 year-old population at or below half the median and proportion of the population earning more than 2 times the median, for below upper secondary education and tertiary-type A and advanced research programmes  </t>
  </si>
  <si>
    <t xml:space="preserve">Countries are ranked in descending order of the difference in relative earnings for the 55-64 year-old population and total population (25-64 year-olds) at the tertiary level of education. </t>
  </si>
  <si>
    <t>Average annual full time, full year earnings of females as a percentage of males', by level of educational attainment of 25-64, 35-44 and 55-64 year-olds</t>
  </si>
  <si>
    <r>
      <t xml:space="preserve">Chart A7.4. </t>
    </r>
    <r>
      <rPr>
        <b/>
        <sz val="10"/>
        <color indexed="8"/>
        <rFont val="Arial"/>
        <family val="2"/>
      </rPr>
      <t xml:space="preserve">Differences in earnings distribution according to educational attainment (2008 or latest available year) </t>
    </r>
  </si>
  <si>
    <t>a</t>
  </si>
  <si>
    <r>
      <rPr>
        <i/>
        <sz val="8"/>
        <rFont val="Arial"/>
        <family val="2"/>
      </rPr>
      <t>Note</t>
    </r>
    <r>
      <rPr>
        <sz val="8"/>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</si>
  <si>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t>Table A7.2a. Trends in relative earnings: Total population (1998-2008)</t>
  </si>
  <si>
    <r>
      <rPr>
        <i/>
        <sz val="8"/>
        <rFont val="Arial"/>
        <family val="2"/>
      </rPr>
      <t>Source</t>
    </r>
    <r>
      <rPr>
        <sz val="8"/>
        <rFont val="Arial"/>
        <family val="2"/>
      </rPr>
      <t>: OECD LSO Network Economic Working Group special data collection on full time, full year earnings. See Annex 3 for notes (</t>
    </r>
    <r>
      <rPr>
        <i/>
        <sz val="8"/>
        <rFont val="Arial"/>
        <family val="2"/>
      </rPr>
      <t>www.oecd.org/edu/eag2010</t>
    </r>
    <r>
      <rPr>
        <sz val="8"/>
        <rFont val="Arial"/>
        <family val="2"/>
      </rPr>
      <t>).</t>
    </r>
  </si>
  <si>
    <t xml:space="preserve">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</si>
  <si>
    <r>
      <rPr>
        <i/>
        <sz val="10"/>
        <rFont val="Arial"/>
        <family val="2"/>
      </rPr>
      <t>Source</t>
    </r>
    <r>
      <rPr>
        <sz val="10"/>
        <rFont val="Arial"/>
        <family val="2"/>
      </rPr>
      <t>: OECD. Table A7.1. See Annex 3 for notes (</t>
    </r>
    <r>
      <rPr>
        <i/>
        <sz val="10"/>
        <rFont val="Arial"/>
        <family val="2"/>
      </rPr>
      <t>www.oecd.org/edu/eag2010</t>
    </r>
    <r>
      <rPr>
        <sz val="10"/>
        <rFont val="Arial"/>
        <family val="2"/>
      </rPr>
      <t xml:space="preserve">). </t>
    </r>
  </si>
  <si>
    <t xml:space="preserve">Proportion of the 25-64 year-old population at or below half the median and proportion of the population earning more than twice the median, for below upper secondary education and tertiary-type A and advanced research programmes  </t>
  </si>
  <si>
    <r>
      <t>Chart A7.1</t>
    </r>
    <r>
      <rPr>
        <sz val="10"/>
        <rFont val="Arial"/>
        <family val="2"/>
      </rPr>
      <t xml:space="preserve">. </t>
    </r>
    <r>
      <rPr>
        <b/>
        <sz val="10"/>
        <rFont val="Arial"/>
        <family val="2"/>
      </rPr>
      <t>Differences in full time, full year earnings between females and males (2008 or latest available year)</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</si>
  <si>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t>
    </r>
  </si>
  <si>
    <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</si>
  <si>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Source</t>
    </r>
    <r>
      <rPr>
        <sz val="10"/>
        <rFont val="Arial"/>
        <family val="2"/>
      </rPr>
      <t>: OECD. Table A7.1. See Annex 3 for notes (</t>
    </r>
    <r>
      <rPr>
        <i/>
        <sz val="10"/>
        <rFont val="Arial"/>
        <family val="2"/>
      </rPr>
      <t>www.oecd.org/edu/eag201</t>
    </r>
    <r>
      <rPr>
        <sz val="10"/>
        <rFont val="Arial"/>
        <family val="2"/>
      </rPr>
      <t xml:space="preserve">0). </t>
    </r>
  </si>
  <si>
    <t xml:space="preserve">Chart A7.4.  Differences in earnings distribution according to educational attainment (2008 or latest available year) </t>
  </si>
  <si>
    <t>More than twice the median</t>
  </si>
  <si>
    <r>
      <rPr>
        <i/>
        <sz val="10"/>
        <rFont val="Arial"/>
        <family val="2"/>
      </rP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</si>
  <si>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All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</si>
  <si>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r>
      <rPr>
        <i/>
        <sz val="10"/>
        <rFont val="Arial"/>
        <family val="2"/>
      </rPr>
      <t xml:space="preserve">
Countries are ranked in descending order of the difference in proportion of the 25-64 year-old population at or below half the median and the proportion of population earning more than twice the median, at below upper secondary education.
</t>
    </r>
  </si>
  <si>
    <t>By level of educational attainment and gender for 25-64 year-olds, 25-34 year-olds and 55-64 year-olds (upper secondary and post-secondary non-tertiary education = 100)</t>
  </si>
  <si>
    <t>Education at a Glance 2010: OECD Indicators - © OECD 2010</t>
  </si>
  <si>
    <t>Version 1 - Last updated: 06-Sep-2010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</si>
</sst>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
    <numFmt numFmtId="181" formatCode="[$-F800]dddd\,\ mmmm\ dd\,\ yyyy"/>
    <numFmt numFmtId="182" formatCode="[$-409]dd\ mmmm\,\ yyyy"/>
    <numFmt numFmtId="183" formatCode="0.0"/>
    <numFmt numFmtId="184" formatCode="_(* #,##0.0_);_(* \(#,##0.0\);_(* &quot;-&quot;??_);_(@_)"/>
    <numFmt numFmtId="185" formatCode="_(* #,##0_);_(* \(#,##0\);_(* &quot;-&quot;??_);_(@_)"/>
    <numFmt numFmtId="186" formatCode="0_)"/>
    <numFmt numFmtId="187" formatCode="#,##0;[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0]0.0\ \ ;[&lt;0.05]\ \ &quot;n.  &quot;;0.0\ \ ;@\ \ "/>
    <numFmt numFmtId="195" formatCode="0.000000"/>
    <numFmt numFmtId="196" formatCode="0.00000"/>
    <numFmt numFmtId="197" formatCode="0.0000000"/>
    <numFmt numFmtId="198" formatCode="0.00000000"/>
    <numFmt numFmtId="199" formatCode="0.0000"/>
  </numFmts>
  <fonts count="90">
    <font>
      <sz val="10"/>
      <color theme="1"/>
      <name val="Arial"/>
      <family val="2"/>
    </font>
    <font>
      <sz val="10"/>
      <color indexed="8"/>
      <name val="Arial"/>
      <family val="2"/>
    </font>
    <font>
      <sz val="8"/>
      <name val="Arial"/>
      <family val="2"/>
    </font>
    <font>
      <b/>
      <sz val="8"/>
      <name val="Arial"/>
      <family val="2"/>
    </font>
    <font>
      <i/>
      <sz val="8"/>
      <name val="Arial"/>
      <family val="2"/>
    </font>
    <font>
      <sz val="10"/>
      <name val="Arial"/>
      <family val="2"/>
    </font>
    <font>
      <sz val="10"/>
      <name val="Helvetica"/>
      <family val="2"/>
    </font>
    <font>
      <i/>
      <sz val="9"/>
      <name val="Arial"/>
      <family val="2"/>
    </font>
    <font>
      <sz val="10"/>
      <name val="Times New Roman"/>
      <family val="1"/>
    </font>
    <font>
      <u val="single"/>
      <sz val="7.5"/>
      <color indexed="12"/>
      <name val="Courier"/>
      <family val="3"/>
    </font>
    <font>
      <b/>
      <sz val="10"/>
      <color indexed="8"/>
      <name val="Arial"/>
      <family val="2"/>
    </font>
    <font>
      <sz val="8"/>
      <color indexed="8"/>
      <name val="Arial"/>
      <family val="2"/>
    </font>
    <font>
      <b/>
      <sz val="8"/>
      <color indexed="8"/>
      <name val="Arial"/>
      <family val="2"/>
    </font>
    <font>
      <sz val="10"/>
      <color indexed="8"/>
      <name val="MS Sans Serif"/>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imes New Roman"/>
      <family val="1"/>
    </font>
    <font>
      <i/>
      <sz val="10"/>
      <color indexed="8"/>
      <name val="Arial"/>
      <family val="2"/>
    </font>
    <font>
      <b/>
      <sz val="9"/>
      <color indexed="8"/>
      <name val="Arial"/>
      <family val="2"/>
    </font>
    <font>
      <i/>
      <sz val="11"/>
      <name val="Calibri"/>
      <family val="2"/>
    </font>
    <font>
      <i/>
      <sz val="10"/>
      <name val="Arial"/>
      <family val="2"/>
    </font>
    <font>
      <i/>
      <sz val="9"/>
      <name val="Calibri"/>
      <family val="2"/>
    </font>
    <font>
      <sz val="9"/>
      <name val="Calibri"/>
      <family val="2"/>
    </font>
    <font>
      <i/>
      <sz val="10"/>
      <name val="Calibri"/>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b/>
      <i/>
      <sz val="9"/>
      <color indexed="8"/>
      <name val="Arial"/>
      <family val="2"/>
    </font>
    <font>
      <i/>
      <sz val="8"/>
      <color indexed="8"/>
      <name val="Arial"/>
      <family val="2"/>
    </font>
    <font>
      <i/>
      <sz val="9"/>
      <color indexed="8"/>
      <name val="Arial"/>
      <family val="2"/>
    </font>
    <font>
      <sz val="10"/>
      <color indexed="8"/>
      <name val="Calibri"/>
      <family val="0"/>
    </font>
    <font>
      <sz val="6.75"/>
      <color indexed="8"/>
      <name val="Arial"/>
      <family val="0"/>
    </font>
    <font>
      <i/>
      <sz val="9"/>
      <color indexed="8"/>
      <name val="Calibri"/>
      <family val="0"/>
    </font>
    <font>
      <sz val="9"/>
      <color indexed="8"/>
      <name val="Calibri"/>
      <family val="0"/>
    </font>
    <font>
      <sz val="11"/>
      <color indexed="8"/>
      <name val="Calibri"/>
      <family val="0"/>
    </font>
    <font>
      <i/>
      <sz val="11"/>
      <color indexed="8"/>
      <name val="Calibri"/>
      <family val="0"/>
    </font>
    <font>
      <b/>
      <sz val="18"/>
      <color indexed="8"/>
      <name val="Arial"/>
      <family val="0"/>
    </font>
    <font>
      <sz val="6.75"/>
      <color indexed="8"/>
      <name val="Calibri"/>
      <family val="0"/>
    </font>
    <font>
      <i/>
      <sz val="10.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color theme="1"/>
      <name val="Arial"/>
      <family val="2"/>
    </font>
    <font>
      <b/>
      <i/>
      <sz val="9"/>
      <color theme="1"/>
      <name val="Arial"/>
      <family val="2"/>
    </font>
    <font>
      <b/>
      <sz val="9"/>
      <color theme="1"/>
      <name val="Arial"/>
      <family val="2"/>
    </font>
    <font>
      <i/>
      <sz val="8"/>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bottom/>
    </border>
    <border>
      <left style="medium"/>
      <right style="thin"/>
      <top style="thin"/>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2" fillId="27" borderId="1">
      <alignment/>
      <protection/>
    </xf>
    <xf numFmtId="0" fontId="66" fillId="28" borderId="2" applyNumberFormat="0" applyAlignment="0" applyProtection="0"/>
    <xf numFmtId="0" fontId="2" fillId="0" borderId="3">
      <alignment/>
      <protection/>
    </xf>
    <xf numFmtId="0" fontId="67" fillId="29" borderId="4" applyNumberFormat="0" applyAlignment="0" applyProtection="0"/>
    <xf numFmtId="0" fontId="14" fillId="30" borderId="0">
      <alignment horizontal="center" vertical="center"/>
      <protection/>
    </xf>
    <xf numFmtId="0" fontId="5" fillId="31" borderId="0">
      <alignment horizontal="center" wrapText="1"/>
      <protection/>
    </xf>
    <xf numFmtId="0" fontId="1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2" borderId="1" applyBorder="0">
      <alignment/>
      <protection locked="0"/>
    </xf>
    <xf numFmtId="0" fontId="68" fillId="0" borderId="0" applyNumberFormat="0" applyFill="0" applyBorder="0" applyAlignment="0" applyProtection="0"/>
    <xf numFmtId="0" fontId="69" fillId="0" borderId="0" applyNumberFormat="0" applyFill="0" applyBorder="0" applyAlignment="0" applyProtection="0"/>
    <xf numFmtId="0" fontId="11" fillId="30" borderId="3">
      <alignment horizontal="left"/>
      <protection/>
    </xf>
    <xf numFmtId="0" fontId="1" fillId="30" borderId="0">
      <alignment horizontal="left"/>
      <protection/>
    </xf>
    <xf numFmtId="0" fontId="70" fillId="33" borderId="0" applyNumberFormat="0" applyBorder="0" applyAlignment="0" applyProtection="0"/>
    <xf numFmtId="0" fontId="16" fillId="34" borderId="0">
      <alignment horizontal="right" vertical="top" wrapText="1"/>
      <protection/>
    </xf>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5" borderId="2" applyNumberFormat="0" applyAlignment="0" applyProtection="0"/>
    <xf numFmtId="0" fontId="17"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77" fillId="0" borderId="12" applyNumberFormat="0" applyFill="0" applyAlignment="0" applyProtection="0"/>
    <xf numFmtId="0" fontId="78" fillId="36" borderId="0" applyNumberFormat="0" applyBorder="0" applyAlignment="0" applyProtection="0"/>
    <xf numFmtId="0" fontId="6" fillId="0" borderId="0">
      <alignment/>
      <protection/>
    </xf>
    <xf numFmtId="0" fontId="5" fillId="0" borderId="0">
      <alignment/>
      <protection/>
    </xf>
    <xf numFmtId="0" fontId="5" fillId="0" borderId="0">
      <alignment/>
      <protection/>
    </xf>
    <xf numFmtId="0" fontId="5" fillId="0" borderId="0">
      <alignment/>
      <protection/>
    </xf>
    <xf numFmtId="0" fontId="8" fillId="0" borderId="0">
      <alignment/>
      <protection/>
    </xf>
    <xf numFmtId="0" fontId="8" fillId="0" borderId="0">
      <alignment/>
      <protection/>
    </xf>
    <xf numFmtId="0" fontId="13" fillId="0" borderId="0" applyNumberFormat="0" applyFont="0" applyFill="0" applyBorder="0" applyAlignment="0" applyProtection="0"/>
    <xf numFmtId="0" fontId="0" fillId="37" borderId="13" applyNumberFormat="0" applyFont="0" applyAlignment="0" applyProtection="0"/>
    <xf numFmtId="0" fontId="79" fillId="28" borderId="14"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0" fontId="2" fillId="30" borderId="3">
      <alignment/>
      <protection/>
    </xf>
    <xf numFmtId="0" fontId="14" fillId="30" borderId="0">
      <alignment horizontal="right"/>
      <protection/>
    </xf>
    <xf numFmtId="0" fontId="18" fillId="38" borderId="0">
      <alignment horizontal="center"/>
      <protection/>
    </xf>
    <xf numFmtId="0" fontId="19" fillId="31" borderId="0">
      <alignment/>
      <protection/>
    </xf>
    <xf numFmtId="0" fontId="20" fillId="34" borderId="15">
      <alignment horizontal="left" vertical="top" wrapText="1"/>
      <protection/>
    </xf>
    <xf numFmtId="0" fontId="20" fillId="34" borderId="16">
      <alignment horizontal="left" vertical="top"/>
      <protection/>
    </xf>
    <xf numFmtId="37" fontId="21" fillId="0" borderId="0">
      <alignment/>
      <protection/>
    </xf>
    <xf numFmtId="0" fontId="22" fillId="30" borderId="0">
      <alignment horizontal="center"/>
      <protection/>
    </xf>
    <xf numFmtId="0" fontId="80" fillId="0" borderId="0" applyNumberFormat="0" applyFill="0" applyBorder="0" applyAlignment="0" applyProtection="0"/>
    <xf numFmtId="0" fontId="3" fillId="30" borderId="0">
      <alignment/>
      <protection/>
    </xf>
    <xf numFmtId="0" fontId="81" fillId="0" borderId="17" applyNumberFormat="0" applyFill="0" applyAlignment="0" applyProtection="0"/>
    <xf numFmtId="0" fontId="82" fillId="0" borderId="0" applyNumberFormat="0" applyFill="0" applyBorder="0" applyAlignment="0" applyProtection="0"/>
  </cellStyleXfs>
  <cellXfs count="311">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1" fontId="2" fillId="0" borderId="0" xfId="0" applyNumberFormat="1" applyFont="1" applyFill="1" applyBorder="1" applyAlignment="1">
      <alignment horizontal="center"/>
    </xf>
    <xf numFmtId="0" fontId="83" fillId="0" borderId="0" xfId="0" applyFont="1" applyAlignment="1">
      <alignment/>
    </xf>
    <xf numFmtId="0" fontId="7" fillId="0" borderId="0" xfId="0" applyFont="1" applyFill="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horizontal="left"/>
    </xf>
    <xf numFmtId="1" fontId="2" fillId="0" borderId="0" xfId="0" applyNumberFormat="1" applyFont="1" applyFill="1" applyAlignment="1">
      <alignment horizontal="center"/>
    </xf>
    <xf numFmtId="0" fontId="2" fillId="0" borderId="0" xfId="0" applyFont="1" applyFill="1" applyAlignment="1">
      <alignment horizontal="center"/>
    </xf>
    <xf numFmtId="0" fontId="2" fillId="0" borderId="18" xfId="0" applyFont="1" applyFill="1" applyBorder="1" applyAlignment="1">
      <alignment/>
    </xf>
    <xf numFmtId="0" fontId="2" fillId="0" borderId="18" xfId="0" applyFont="1" applyFill="1" applyBorder="1" applyAlignment="1">
      <alignment horizontal="left"/>
    </xf>
    <xf numFmtId="0" fontId="2" fillId="0" borderId="10" xfId="0" applyFont="1" applyFill="1" applyBorder="1" applyAlignment="1">
      <alignment horizontal="center"/>
    </xf>
    <xf numFmtId="1" fontId="2" fillId="0" borderId="10" xfId="0" applyNumberFormat="1" applyFont="1" applyFill="1" applyBorder="1" applyAlignment="1">
      <alignment horizontal="left"/>
    </xf>
    <xf numFmtId="1" fontId="2" fillId="0" borderId="19" xfId="0" applyNumberFormat="1" applyFont="1" applyFill="1" applyBorder="1" applyAlignment="1">
      <alignment horizontal="left"/>
    </xf>
    <xf numFmtId="0" fontId="2" fillId="0" borderId="0" xfId="0" applyFont="1" applyFill="1" applyBorder="1" applyAlignment="1">
      <alignment horizontal="center"/>
    </xf>
    <xf numFmtId="180" fontId="2" fillId="0" borderId="20" xfId="0" applyNumberFormat="1" applyFont="1" applyFill="1" applyBorder="1" applyAlignment="1">
      <alignment horizontal="center"/>
    </xf>
    <xf numFmtId="180" fontId="2" fillId="0" borderId="18" xfId="0" applyNumberFormat="1" applyFont="1" applyFill="1" applyBorder="1" applyAlignment="1">
      <alignment horizontal="center"/>
    </xf>
    <xf numFmtId="180" fontId="2" fillId="0" borderId="21" xfId="0" applyNumberFormat="1" applyFont="1" applyFill="1" applyBorder="1" applyAlignment="1">
      <alignment horizontal="center"/>
    </xf>
    <xf numFmtId="0" fontId="2" fillId="0" borderId="0" xfId="76" applyFont="1" applyFill="1">
      <alignment/>
      <protection/>
    </xf>
    <xf numFmtId="0" fontId="2" fillId="0" borderId="0" xfId="0" applyFont="1" applyFill="1" applyAlignment="1">
      <alignment/>
    </xf>
    <xf numFmtId="188" fontId="2" fillId="0" borderId="0" xfId="84" applyNumberFormat="1" applyFont="1" applyFill="1" applyAlignment="1">
      <alignment horizontal="center" vertical="center"/>
    </xf>
    <xf numFmtId="3" fontId="2" fillId="0" borderId="0" xfId="84" applyNumberFormat="1" applyFont="1" applyFill="1" applyAlignment="1">
      <alignment horizontal="center" vertical="center"/>
    </xf>
    <xf numFmtId="0" fontId="2" fillId="0" borderId="0" xfId="0" applyFont="1" applyFill="1" applyAlignment="1">
      <alignment/>
    </xf>
    <xf numFmtId="188" fontId="2" fillId="0" borderId="10" xfId="84" applyNumberFormat="1" applyFont="1" applyFill="1" applyBorder="1" applyAlignment="1">
      <alignment horizontal="center" vertical="center"/>
    </xf>
    <xf numFmtId="3" fontId="2" fillId="0" borderId="10" xfId="84" applyNumberFormat="1" applyFont="1" applyFill="1" applyBorder="1" applyAlignment="1">
      <alignment horizontal="center" vertical="center"/>
    </xf>
    <xf numFmtId="0" fontId="2" fillId="0" borderId="0" xfId="75" applyFont="1" applyFill="1">
      <alignment/>
      <protection/>
    </xf>
    <xf numFmtId="0" fontId="2" fillId="0" borderId="18" xfId="75" applyFont="1" applyFill="1" applyBorder="1">
      <alignment/>
      <protection/>
    </xf>
    <xf numFmtId="0" fontId="2" fillId="0" borderId="18" xfId="75" applyFont="1" applyFill="1" applyBorder="1" applyAlignment="1">
      <alignment horizontal="center" vertical="center"/>
      <protection/>
    </xf>
    <xf numFmtId="0" fontId="2" fillId="0" borderId="0" xfId="75" applyFont="1" applyFill="1" applyBorder="1" applyAlignment="1">
      <alignment horizontal="left" vertical="center"/>
      <protection/>
    </xf>
    <xf numFmtId="0" fontId="2" fillId="0" borderId="0" xfId="75" applyFont="1" applyFill="1" applyBorder="1" applyAlignment="1">
      <alignment horizontal="center" vertical="center"/>
      <protection/>
    </xf>
    <xf numFmtId="0" fontId="2" fillId="0" borderId="18" xfId="75" applyFont="1" applyFill="1" applyBorder="1" applyAlignment="1">
      <alignment horizontal="center" vertical="center" wrapText="1"/>
      <protection/>
    </xf>
    <xf numFmtId="0" fontId="2" fillId="0" borderId="0" xfId="75" applyFont="1" applyFill="1" applyBorder="1" applyAlignment="1">
      <alignment horizontal="center" vertical="center" wrapText="1"/>
      <protection/>
    </xf>
    <xf numFmtId="49" fontId="2" fillId="0" borderId="10" xfId="75" applyNumberFormat="1" applyFont="1" applyFill="1" applyBorder="1" applyAlignment="1">
      <alignment horizontal="center" vertical="center" wrapText="1"/>
      <protection/>
    </xf>
    <xf numFmtId="0" fontId="2" fillId="0" borderId="0" xfId="75" applyFont="1" applyFill="1" applyAlignment="1">
      <alignment/>
      <protection/>
    </xf>
    <xf numFmtId="0" fontId="3" fillId="0" borderId="0" xfId="75" applyFont="1" applyFill="1">
      <alignment/>
      <protection/>
    </xf>
    <xf numFmtId="188" fontId="2" fillId="0" borderId="0" xfId="84" applyNumberFormat="1" applyFont="1" applyFill="1" applyAlignment="1">
      <alignment horizontal="center"/>
    </xf>
    <xf numFmtId="3" fontId="2" fillId="0" borderId="0" xfId="84" applyNumberFormat="1" applyFont="1" applyFill="1" applyAlignment="1">
      <alignment horizontal="center"/>
    </xf>
    <xf numFmtId="188" fontId="2" fillId="0" borderId="0" xfId="84" applyNumberFormat="1" applyFont="1" applyFill="1" applyBorder="1" applyAlignment="1">
      <alignment horizontal="center" vertical="center"/>
    </xf>
    <xf numFmtId="3" fontId="2" fillId="0" borderId="0" xfId="84" applyNumberFormat="1" applyFont="1" applyFill="1" applyBorder="1" applyAlignment="1">
      <alignment horizontal="center" vertical="center"/>
    </xf>
    <xf numFmtId="0" fontId="2" fillId="0" borderId="10" xfId="75" applyFont="1" applyFill="1" applyBorder="1">
      <alignment/>
      <protection/>
    </xf>
    <xf numFmtId="0" fontId="4" fillId="0" borderId="0" xfId="75" applyFont="1" applyFill="1" applyBorder="1" applyAlignment="1">
      <alignment wrapText="1"/>
      <protection/>
    </xf>
    <xf numFmtId="0" fontId="4" fillId="0" borderId="0" xfId="75" applyFont="1" applyFill="1" applyBorder="1">
      <alignment/>
      <protection/>
    </xf>
    <xf numFmtId="0" fontId="2" fillId="0" borderId="0" xfId="75" applyFont="1" applyFill="1" applyBorder="1">
      <alignment/>
      <protection/>
    </xf>
    <xf numFmtId="0" fontId="2" fillId="0" borderId="0" xfId="75" applyFont="1" applyFill="1" applyBorder="1" applyAlignment="1">
      <alignment horizontal="left"/>
      <protection/>
    </xf>
    <xf numFmtId="1" fontId="2" fillId="0" borderId="0" xfId="75" applyNumberFormat="1" applyFont="1" applyFill="1" applyBorder="1" applyAlignment="1">
      <alignment horizontal="center"/>
      <protection/>
    </xf>
    <xf numFmtId="0" fontId="2" fillId="0" borderId="0" xfId="75" applyFont="1" applyFill="1" applyAlignment="1">
      <alignment horizontal="center" vertical="center"/>
      <protection/>
    </xf>
    <xf numFmtId="180" fontId="2" fillId="0" borderId="22" xfId="0" applyNumberFormat="1" applyFont="1" applyFill="1" applyBorder="1" applyAlignment="1">
      <alignment horizontal="center"/>
    </xf>
    <xf numFmtId="1" fontId="2" fillId="0" borderId="23"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23" xfId="0" applyNumberFormat="1" applyFont="1" applyFill="1" applyBorder="1" applyAlignment="1">
      <alignment horizontal="center"/>
    </xf>
    <xf numFmtId="1" fontId="3" fillId="0" borderId="24"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19" xfId="0" applyNumberFormat="1" applyFont="1" applyFill="1" applyBorder="1" applyAlignment="1">
      <alignment horizontal="center"/>
    </xf>
    <xf numFmtId="1" fontId="2" fillId="0" borderId="24" xfId="0" applyNumberFormat="1" applyFont="1" applyFill="1" applyBorder="1" applyAlignment="1">
      <alignment horizontal="left"/>
    </xf>
    <xf numFmtId="0" fontId="2" fillId="0" borderId="18"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25" xfId="0" applyNumberFormat="1" applyFont="1" applyFill="1" applyBorder="1" applyAlignment="1">
      <alignment horizontal="center"/>
    </xf>
    <xf numFmtId="3" fontId="2" fillId="0" borderId="25" xfId="84" applyNumberFormat="1" applyFont="1" applyFill="1" applyBorder="1" applyAlignment="1">
      <alignment horizontal="center" vertical="center"/>
    </xf>
    <xf numFmtId="0" fontId="2" fillId="0" borderId="20"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49" fontId="2" fillId="0" borderId="11" xfId="75" applyNumberFormat="1" applyFont="1" applyFill="1" applyBorder="1" applyAlignment="1">
      <alignment horizontal="center" vertical="center" wrapText="1"/>
      <protection/>
    </xf>
    <xf numFmtId="188" fontId="2" fillId="0" borderId="9" xfId="84" applyNumberFormat="1" applyFont="1" applyFill="1" applyBorder="1" applyAlignment="1">
      <alignment horizontal="center" vertical="center"/>
    </xf>
    <xf numFmtId="188" fontId="2" fillId="0" borderId="9" xfId="84" applyNumberFormat="1" applyFont="1" applyFill="1" applyBorder="1" applyAlignment="1">
      <alignment horizontal="center"/>
    </xf>
    <xf numFmtId="188" fontId="3" fillId="0" borderId="0" xfId="84" applyNumberFormat="1" applyFont="1" applyFill="1" applyAlignment="1">
      <alignment horizontal="center"/>
    </xf>
    <xf numFmtId="3" fontId="3" fillId="0" borderId="0" xfId="84" applyNumberFormat="1" applyFont="1" applyFill="1" applyAlignment="1">
      <alignment horizontal="center"/>
    </xf>
    <xf numFmtId="188" fontId="3" fillId="0" borderId="9" xfId="84" applyNumberFormat="1" applyFont="1" applyFill="1" applyBorder="1" applyAlignment="1">
      <alignment horizontal="center"/>
    </xf>
    <xf numFmtId="49" fontId="2" fillId="0" borderId="0" xfId="75" applyNumberFormat="1" applyFont="1" applyFill="1" applyBorder="1" applyAlignment="1">
      <alignment horizontal="center" vertical="center" wrapText="1"/>
      <protection/>
    </xf>
    <xf numFmtId="188" fontId="3" fillId="0" borderId="0" xfId="84" applyNumberFormat="1" applyFont="1" applyFill="1" applyBorder="1" applyAlignment="1">
      <alignment horizontal="center"/>
    </xf>
    <xf numFmtId="188" fontId="3" fillId="0" borderId="0" xfId="84" applyNumberFormat="1" applyFont="1" applyFill="1" applyBorder="1" applyAlignment="1">
      <alignment horizontal="center" vertical="center"/>
    </xf>
    <xf numFmtId="188" fontId="2" fillId="0" borderId="0" xfId="84" applyNumberFormat="1" applyFont="1" applyFill="1" applyBorder="1" applyAlignment="1">
      <alignment horizontal="center"/>
    </xf>
    <xf numFmtId="0" fontId="83" fillId="0" borderId="0" xfId="0" applyFont="1" applyAlignment="1">
      <alignment/>
    </xf>
    <xf numFmtId="0" fontId="84" fillId="39" borderId="0" xfId="0" applyFont="1" applyFill="1" applyBorder="1" applyAlignment="1">
      <alignment/>
    </xf>
    <xf numFmtId="1" fontId="2" fillId="0" borderId="0" xfId="0" applyNumberFormat="1" applyFont="1" applyFill="1" applyAlignment="1">
      <alignment/>
    </xf>
    <xf numFmtId="1" fontId="3" fillId="0" borderId="0" xfId="0" applyNumberFormat="1" applyFont="1" applyFill="1" applyAlignment="1">
      <alignment/>
    </xf>
    <xf numFmtId="1" fontId="3" fillId="0" borderId="0" xfId="0" applyNumberFormat="1" applyFont="1" applyFill="1" applyBorder="1" applyAlignment="1">
      <alignment horizontal="left"/>
    </xf>
    <xf numFmtId="0" fontId="3" fillId="0" borderId="0" xfId="0" applyFont="1" applyFill="1" applyBorder="1" applyAlignment="1">
      <alignment/>
    </xf>
    <xf numFmtId="0" fontId="2" fillId="0" borderId="10" xfId="0" applyFont="1" applyFill="1" applyBorder="1" applyAlignment="1">
      <alignment/>
    </xf>
    <xf numFmtId="1" fontId="2" fillId="0" borderId="0" xfId="0" applyNumberFormat="1" applyFont="1" applyFill="1" applyAlignment="1">
      <alignment horizontal="right"/>
    </xf>
    <xf numFmtId="0" fontId="3" fillId="0" borderId="0" xfId="0" applyFont="1" applyFill="1" applyAlignment="1">
      <alignment/>
    </xf>
    <xf numFmtId="0" fontId="4" fillId="0" borderId="0" xfId="0" applyFont="1" applyFill="1" applyAlignment="1">
      <alignment/>
    </xf>
    <xf numFmtId="1" fontId="2" fillId="0" borderId="0" xfId="0" applyNumberFormat="1" applyFont="1" applyFill="1" applyAlignment="1">
      <alignment vertical="center"/>
    </xf>
    <xf numFmtId="0" fontId="2" fillId="0" borderId="20" xfId="0" applyFont="1" applyFill="1" applyBorder="1" applyAlignment="1">
      <alignment horizontal="center"/>
    </xf>
    <xf numFmtId="49" fontId="2" fillId="0" borderId="11" xfId="0" applyNumberFormat="1" applyFont="1" applyFill="1" applyBorder="1" applyAlignment="1">
      <alignment horizontal="center"/>
    </xf>
    <xf numFmtId="1" fontId="2" fillId="0" borderId="9" xfId="0" applyNumberFormat="1" applyFont="1" applyFill="1" applyBorder="1" applyAlignment="1">
      <alignment horizontal="center"/>
    </xf>
    <xf numFmtId="1" fontId="2" fillId="0" borderId="11" xfId="0" applyNumberFormat="1" applyFont="1" applyFill="1" applyBorder="1" applyAlignment="1">
      <alignment horizontal="center"/>
    </xf>
    <xf numFmtId="0" fontId="2" fillId="0" borderId="0" xfId="0" applyFont="1" applyFill="1" applyAlignment="1">
      <alignment vertical="center"/>
    </xf>
    <xf numFmtId="0" fontId="2" fillId="0" borderId="3" xfId="75" applyFont="1" applyFill="1" applyBorder="1">
      <alignment/>
      <protection/>
    </xf>
    <xf numFmtId="0" fontId="85" fillId="39" borderId="0" xfId="0" applyFont="1" applyFill="1" applyBorder="1" applyAlignment="1">
      <alignment/>
    </xf>
    <xf numFmtId="0" fontId="86" fillId="39" borderId="22" xfId="0" applyFont="1" applyFill="1" applyBorder="1" applyAlignment="1">
      <alignment/>
    </xf>
    <xf numFmtId="0" fontId="86" fillId="39" borderId="18" xfId="0" applyFont="1" applyFill="1" applyBorder="1" applyAlignment="1">
      <alignment/>
    </xf>
    <xf numFmtId="0" fontId="87" fillId="39" borderId="18" xfId="0" applyFont="1" applyFill="1" applyBorder="1" applyAlignment="1">
      <alignment/>
    </xf>
    <xf numFmtId="0" fontId="83" fillId="39" borderId="18" xfId="0" applyFont="1" applyFill="1" applyBorder="1" applyAlignment="1">
      <alignment/>
    </xf>
    <xf numFmtId="0" fontId="85" fillId="39" borderId="23" xfId="0" applyFont="1" applyFill="1" applyBorder="1" applyAlignment="1">
      <alignment/>
    </xf>
    <xf numFmtId="0" fontId="84" fillId="39" borderId="23" xfId="0" applyFont="1" applyFill="1" applyBorder="1" applyAlignment="1">
      <alignment/>
    </xf>
    <xf numFmtId="0" fontId="88" fillId="39" borderId="23" xfId="0" applyFont="1" applyFill="1" applyBorder="1" applyAlignment="1">
      <alignment/>
    </xf>
    <xf numFmtId="0" fontId="84" fillId="39" borderId="25" xfId="0" applyFont="1" applyFill="1" applyBorder="1" applyAlignment="1">
      <alignment/>
    </xf>
    <xf numFmtId="0" fontId="84" fillId="39" borderId="10" xfId="0" applyFont="1" applyFill="1" applyBorder="1" applyAlignment="1">
      <alignment/>
    </xf>
    <xf numFmtId="0" fontId="74" fillId="0" borderId="0" xfId="63" applyAlignment="1" applyProtection="1">
      <alignment/>
      <protection/>
    </xf>
    <xf numFmtId="14" fontId="0" fillId="0" borderId="0" xfId="0" applyNumberFormat="1" applyAlignment="1">
      <alignment/>
    </xf>
    <xf numFmtId="0" fontId="2" fillId="0" borderId="0" xfId="0" applyFont="1" applyFill="1" applyAlignment="1">
      <alignment/>
    </xf>
    <xf numFmtId="49" fontId="2" fillId="0" borderId="0" xfId="0" applyNumberFormat="1" applyFont="1" applyFill="1" applyBorder="1" applyAlignment="1">
      <alignment horizontal="center"/>
    </xf>
    <xf numFmtId="3" fontId="2" fillId="0" borderId="0" xfId="47" applyNumberFormat="1" applyFont="1" applyFill="1" applyBorder="1" applyAlignment="1">
      <alignment horizontal="center"/>
    </xf>
    <xf numFmtId="3" fontId="2" fillId="0" borderId="24" xfId="47" applyNumberFormat="1" applyFont="1" applyFill="1" applyBorder="1" applyAlignment="1">
      <alignment horizontal="center"/>
    </xf>
    <xf numFmtId="3" fontId="2" fillId="0" borderId="23" xfId="47" applyNumberFormat="1" applyFont="1" applyFill="1" applyBorder="1" applyAlignment="1">
      <alignment horizontal="center"/>
    </xf>
    <xf numFmtId="49"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39" borderId="0" xfId="0" applyFill="1" applyAlignment="1">
      <alignment/>
    </xf>
    <xf numFmtId="188" fontId="2" fillId="0" borderId="24" xfId="84" applyNumberFormat="1" applyFont="1" applyFill="1" applyBorder="1" applyAlignment="1">
      <alignment horizontal="center"/>
    </xf>
    <xf numFmtId="3" fontId="3" fillId="0" borderId="24" xfId="84" applyNumberFormat="1" applyFont="1" applyFill="1" applyBorder="1" applyAlignment="1">
      <alignment horizontal="center"/>
    </xf>
    <xf numFmtId="3" fontId="2" fillId="0" borderId="24" xfId="84" applyNumberFormat="1" applyFont="1" applyFill="1" applyBorder="1" applyAlignment="1">
      <alignment horizontal="center"/>
    </xf>
    <xf numFmtId="3" fontId="2" fillId="0" borderId="11" xfId="84" applyNumberFormat="1" applyFont="1" applyFill="1" applyBorder="1" applyAlignment="1">
      <alignment horizontal="center" vertical="center"/>
    </xf>
    <xf numFmtId="0" fontId="2" fillId="0" borderId="0" xfId="74" applyFont="1" applyFill="1" applyAlignment="1">
      <alignment horizontal="center"/>
      <protection/>
    </xf>
    <xf numFmtId="0" fontId="2" fillId="0" borderId="0" xfId="74" applyFont="1" applyFill="1" applyAlignment="1">
      <alignment/>
      <protection/>
    </xf>
    <xf numFmtId="0" fontId="5" fillId="0" borderId="0" xfId="0" applyFont="1" applyFill="1" applyAlignment="1">
      <alignment/>
    </xf>
    <xf numFmtId="0" fontId="2" fillId="0" borderId="0" xfId="74" applyFont="1" applyFill="1" applyAlignment="1">
      <alignment horizontal="left"/>
      <protection/>
    </xf>
    <xf numFmtId="0" fontId="2" fillId="0" borderId="0" xfId="74" applyFont="1" applyFill="1" applyBorder="1" applyAlignment="1">
      <alignment/>
      <protection/>
    </xf>
    <xf numFmtId="1" fontId="2" fillId="0" borderId="0" xfId="74" applyNumberFormat="1" applyFont="1" applyFill="1" applyAlignment="1">
      <alignment horizontal="center"/>
      <protection/>
    </xf>
    <xf numFmtId="0" fontId="4" fillId="0" borderId="0" xfId="74" applyFont="1" applyFill="1" applyAlignment="1">
      <alignment/>
      <protection/>
    </xf>
    <xf numFmtId="0" fontId="2" fillId="0" borderId="8" xfId="74" applyFont="1" applyFill="1" applyBorder="1" applyAlignment="1">
      <alignment/>
      <protection/>
    </xf>
    <xf numFmtId="0" fontId="2" fillId="0" borderId="8" xfId="74" applyFont="1" applyFill="1" applyBorder="1" applyAlignment="1">
      <alignment horizontal="center"/>
      <protection/>
    </xf>
    <xf numFmtId="0" fontId="2" fillId="0" borderId="3" xfId="74" applyFont="1" applyFill="1" applyBorder="1" applyAlignment="1">
      <alignment horizontal="center"/>
      <protection/>
    </xf>
    <xf numFmtId="0" fontId="2" fillId="0" borderId="15" xfId="74" applyFont="1" applyFill="1" applyBorder="1" applyAlignment="1">
      <alignment horizontal="center"/>
      <protection/>
    </xf>
    <xf numFmtId="0" fontId="2" fillId="0" borderId="0" xfId="74" applyFont="1" applyFill="1" applyBorder="1" applyAlignment="1">
      <alignment horizontal="center"/>
      <protection/>
    </xf>
    <xf numFmtId="0" fontId="2" fillId="0" borderId="20" xfId="74" applyFont="1" applyFill="1" applyBorder="1" applyAlignment="1">
      <alignment horizontal="center"/>
      <protection/>
    </xf>
    <xf numFmtId="1" fontId="2" fillId="0" borderId="9" xfId="74" applyNumberFormat="1" applyFont="1" applyFill="1" applyBorder="1" applyAlignment="1">
      <alignment horizontal="center"/>
      <protection/>
    </xf>
    <xf numFmtId="0" fontId="2" fillId="0" borderId="0" xfId="74" applyFont="1" applyFill="1" applyBorder="1" applyAlignment="1">
      <alignment horizontal="center" vertical="top" wrapText="1"/>
      <protection/>
    </xf>
    <xf numFmtId="0" fontId="2" fillId="0" borderId="9" xfId="74" applyFont="1" applyFill="1" applyBorder="1" applyAlignment="1">
      <alignment horizontal="center"/>
      <protection/>
    </xf>
    <xf numFmtId="0" fontId="2" fillId="0" borderId="24" xfId="74" applyFont="1" applyFill="1" applyBorder="1" applyAlignment="1">
      <alignment horizontal="center"/>
      <protection/>
    </xf>
    <xf numFmtId="0" fontId="5" fillId="0" borderId="20" xfId="0" applyFont="1" applyFill="1" applyBorder="1" applyAlignment="1">
      <alignment/>
    </xf>
    <xf numFmtId="1" fontId="2" fillId="0" borderId="0" xfId="74" applyNumberFormat="1" applyFont="1" applyFill="1" applyBorder="1" applyAlignment="1">
      <alignment horizontal="center"/>
      <protection/>
    </xf>
    <xf numFmtId="1" fontId="2" fillId="0" borderId="23" xfId="74" applyNumberFormat="1" applyFont="1" applyFill="1" applyBorder="1" applyAlignment="1">
      <alignment horizontal="center"/>
      <protection/>
    </xf>
    <xf numFmtId="1" fontId="2" fillId="0" borderId="24" xfId="74" applyNumberFormat="1" applyFont="1" applyFill="1" applyBorder="1" applyAlignment="1">
      <alignment horizontal="center"/>
      <protection/>
    </xf>
    <xf numFmtId="0" fontId="3" fillId="0" borderId="0" xfId="0" applyFont="1" applyFill="1" applyBorder="1" applyAlignment="1">
      <alignment horizontal="center"/>
    </xf>
    <xf numFmtId="1" fontId="0" fillId="0" borderId="0" xfId="0" applyNumberFormat="1" applyAlignment="1">
      <alignment horizontal="right"/>
    </xf>
    <xf numFmtId="1" fontId="2" fillId="0" borderId="26" xfId="79" applyNumberFormat="1" applyFont="1" applyFill="1" applyBorder="1" applyAlignment="1">
      <alignment horizontal="right"/>
      <protection/>
    </xf>
    <xf numFmtId="0" fontId="11" fillId="4" borderId="9" xfId="78" applyFont="1" applyFill="1" applyBorder="1" applyAlignment="1">
      <alignment horizontal="left"/>
      <protection/>
    </xf>
    <xf numFmtId="183" fontId="2" fillId="0" borderId="26" xfId="0" applyNumberFormat="1" applyFont="1" applyFill="1" applyBorder="1" applyAlignment="1">
      <alignment horizontal="left"/>
    </xf>
    <xf numFmtId="0" fontId="2" fillId="0" borderId="26" xfId="77" applyFont="1" applyFill="1" applyBorder="1">
      <alignment/>
      <protection/>
    </xf>
    <xf numFmtId="183" fontId="2" fillId="0" borderId="26" xfId="79" applyNumberFormat="1" applyFont="1" applyFill="1" applyBorder="1" applyAlignment="1">
      <alignment horizontal="left"/>
      <protection/>
    </xf>
    <xf numFmtId="1" fontId="3" fillId="0" borderId="26" xfId="79" applyNumberFormat="1" applyFont="1" applyFill="1" applyBorder="1" applyAlignment="1">
      <alignment horizontal="right"/>
      <protection/>
    </xf>
    <xf numFmtId="0" fontId="3" fillId="40" borderId="23" xfId="75" applyFont="1" applyFill="1" applyBorder="1">
      <alignment/>
      <protection/>
    </xf>
    <xf numFmtId="0" fontId="3" fillId="0" borderId="23" xfId="75" applyFont="1" applyFill="1" applyBorder="1">
      <alignment/>
      <protection/>
    </xf>
    <xf numFmtId="0" fontId="12" fillId="4" borderId="9" xfId="78" applyFont="1" applyFill="1" applyBorder="1" applyAlignment="1">
      <alignment horizontal="left"/>
      <protection/>
    </xf>
    <xf numFmtId="183" fontId="3" fillId="0" borderId="26" xfId="79" applyNumberFormat="1" applyFont="1" applyFill="1" applyBorder="1" applyAlignment="1">
      <alignment horizontal="left"/>
      <protection/>
    </xf>
    <xf numFmtId="1" fontId="3" fillId="0" borderId="9" xfId="78" applyNumberFormat="1" applyFont="1" applyFill="1" applyBorder="1" applyAlignment="1">
      <alignment horizontal="right"/>
      <protection/>
    </xf>
    <xf numFmtId="0" fontId="3" fillId="0" borderId="9" xfId="78" applyFont="1" applyFill="1" applyBorder="1" applyAlignment="1">
      <alignment horizontal="left"/>
      <protection/>
    </xf>
    <xf numFmtId="194" fontId="11" fillId="4" borderId="23" xfId="80" applyNumberFormat="1" applyFont="1" applyFill="1" applyBorder="1" applyAlignment="1">
      <alignment horizontal="left"/>
    </xf>
    <xf numFmtId="183" fontId="11" fillId="4" borderId="24" xfId="79" applyNumberFormat="1" applyFont="1" applyFill="1" applyBorder="1" applyAlignment="1">
      <alignment horizontal="left"/>
      <protection/>
    </xf>
    <xf numFmtId="1" fontId="3" fillId="0" borderId="27" xfId="79" applyNumberFormat="1" applyFont="1" applyFill="1" applyBorder="1" applyAlignment="1">
      <alignment horizontal="right"/>
      <protection/>
    </xf>
    <xf numFmtId="0" fontId="12" fillId="4" borderId="20" xfId="78" applyFont="1" applyFill="1" applyBorder="1" applyAlignment="1">
      <alignment horizontal="left"/>
      <protection/>
    </xf>
    <xf numFmtId="183" fontId="3" fillId="0" borderId="27" xfId="79" applyNumberFormat="1" applyFont="1" applyFill="1" applyBorder="1" applyAlignment="1">
      <alignment horizontal="left"/>
      <protection/>
    </xf>
    <xf numFmtId="0" fontId="4" fillId="0" borderId="0" xfId="0" applyFont="1" applyFill="1" applyBorder="1" applyAlignment="1">
      <alignment/>
    </xf>
    <xf numFmtId="0" fontId="2" fillId="0" borderId="0" xfId="74" applyFont="1" applyFill="1">
      <alignment/>
      <protection/>
    </xf>
    <xf numFmtId="0" fontId="4" fillId="0" borderId="0" xfId="74" applyFont="1" applyFill="1">
      <alignment/>
      <protection/>
    </xf>
    <xf numFmtId="0" fontId="2" fillId="0" borderId="8" xfId="74" applyFont="1" applyFill="1" applyBorder="1">
      <alignment/>
      <protection/>
    </xf>
    <xf numFmtId="0" fontId="3" fillId="0" borderId="0" xfId="74" applyFont="1" applyFill="1">
      <alignment/>
      <protection/>
    </xf>
    <xf numFmtId="0" fontId="2" fillId="0" borderId="23" xfId="74" applyFont="1" applyFill="1" applyBorder="1" applyAlignment="1">
      <alignment horizontal="center"/>
      <protection/>
    </xf>
    <xf numFmtId="0" fontId="2" fillId="0" borderId="0" xfId="74" applyFont="1" applyFill="1" applyBorder="1">
      <alignment/>
      <protection/>
    </xf>
    <xf numFmtId="0" fontId="2" fillId="0" borderId="18" xfId="74" applyFont="1" applyFill="1" applyBorder="1">
      <alignment/>
      <protection/>
    </xf>
    <xf numFmtId="1" fontId="2" fillId="0" borderId="18" xfId="74" applyNumberFormat="1" applyFont="1" applyFill="1" applyBorder="1" applyAlignment="1">
      <alignment horizontal="center"/>
      <protection/>
    </xf>
    <xf numFmtId="1" fontId="2" fillId="0" borderId="25" xfId="74" applyNumberFormat="1" applyFont="1" applyFill="1" applyBorder="1" applyAlignment="1">
      <alignment horizontal="center"/>
      <protection/>
    </xf>
    <xf numFmtId="1" fontId="2" fillId="0" borderId="11" xfId="74" applyNumberFormat="1" applyFont="1" applyFill="1" applyBorder="1" applyAlignment="1">
      <alignment horizontal="center"/>
      <protection/>
    </xf>
    <xf numFmtId="1" fontId="2" fillId="0" borderId="10" xfId="74" applyNumberFormat="1" applyFont="1" applyFill="1" applyBorder="1" applyAlignment="1">
      <alignment horizontal="center"/>
      <protection/>
    </xf>
    <xf numFmtId="1" fontId="2" fillId="0" borderId="19" xfId="74" applyNumberFormat="1" applyFont="1" applyFill="1" applyBorder="1" applyAlignment="1">
      <alignment horizontal="center"/>
      <protection/>
    </xf>
    <xf numFmtId="0" fontId="3" fillId="0" borderId="0" xfId="74" applyFont="1" applyFill="1" applyAlignment="1">
      <alignment/>
      <protection/>
    </xf>
    <xf numFmtId="0" fontId="2" fillId="0" borderId="18" xfId="74" applyFont="1" applyFill="1" applyBorder="1" applyAlignment="1">
      <alignment/>
      <protection/>
    </xf>
    <xf numFmtId="0" fontId="23" fillId="0" borderId="0" xfId="0" applyFont="1" applyFill="1" applyAlignment="1">
      <alignment/>
    </xf>
    <xf numFmtId="0" fontId="4" fillId="0" borderId="0" xfId="0" applyFont="1" applyFill="1" applyBorder="1" applyAlignment="1">
      <alignment/>
    </xf>
    <xf numFmtId="1" fontId="23" fillId="0" borderId="0" xfId="0" applyNumberFormat="1" applyFont="1" applyFill="1" applyAlignment="1">
      <alignment horizontal="right"/>
    </xf>
    <xf numFmtId="43" fontId="2" fillId="0" borderId="0" xfId="47" applyFont="1" applyFill="1" applyBorder="1" applyAlignment="1">
      <alignment horizontal="center"/>
    </xf>
    <xf numFmtId="183" fontId="2" fillId="0" borderId="0" xfId="74" applyNumberFormat="1" applyFont="1" applyFill="1" applyBorder="1" applyAlignment="1">
      <alignment horizontal="center"/>
      <protection/>
    </xf>
    <xf numFmtId="0" fontId="3" fillId="0" borderId="0" xfId="74" applyFont="1" applyFill="1" applyBorder="1" applyAlignment="1">
      <alignment/>
      <protection/>
    </xf>
    <xf numFmtId="0" fontId="3" fillId="0" borderId="0" xfId="75" applyFont="1" applyFill="1" applyBorder="1" applyAlignment="1">
      <alignment horizontal="left" vertical="center"/>
      <protection/>
    </xf>
    <xf numFmtId="0" fontId="83" fillId="0" borderId="0" xfId="0" applyFont="1" applyAlignment="1">
      <alignment vertical="top"/>
    </xf>
    <xf numFmtId="0" fontId="81" fillId="0" borderId="0" xfId="0" applyFont="1" applyAlignment="1">
      <alignment/>
    </xf>
    <xf numFmtId="1" fontId="2" fillId="0" borderId="18" xfId="0" applyNumberFormat="1" applyFont="1" applyFill="1" applyBorder="1" applyAlignment="1">
      <alignment horizontal="center"/>
    </xf>
    <xf numFmtId="188" fontId="2" fillId="0" borderId="11" xfId="84" applyNumberFormat="1" applyFont="1" applyFill="1" applyBorder="1" applyAlignment="1">
      <alignment horizontal="center"/>
    </xf>
    <xf numFmtId="1" fontId="3" fillId="0" borderId="9" xfId="0" applyNumberFormat="1" applyFont="1" applyFill="1" applyBorder="1" applyAlignment="1">
      <alignment horizontal="center"/>
    </xf>
    <xf numFmtId="0" fontId="2" fillId="0" borderId="0" xfId="0" applyFont="1" applyFill="1" applyBorder="1" applyAlignment="1">
      <alignment/>
    </xf>
    <xf numFmtId="0" fontId="2" fillId="0" borderId="19"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Alignment="1">
      <alignment/>
    </xf>
    <xf numFmtId="0" fontId="26" fillId="0" borderId="0" xfId="0" applyFont="1" applyAlignment="1">
      <alignment/>
    </xf>
    <xf numFmtId="0" fontId="5" fillId="39" borderId="0" xfId="0" applyFont="1" applyFill="1" applyAlignment="1">
      <alignment wrapText="1"/>
    </xf>
    <xf numFmtId="0" fontId="5" fillId="39" borderId="0" xfId="0" applyFont="1" applyFill="1" applyAlignment="1">
      <alignment/>
    </xf>
    <xf numFmtId="0" fontId="17" fillId="39" borderId="0" xfId="0" applyFont="1" applyFill="1" applyAlignment="1">
      <alignment/>
    </xf>
    <xf numFmtId="185" fontId="5" fillId="39" borderId="0" xfId="47" applyNumberFormat="1" applyFont="1" applyFill="1" applyAlignment="1">
      <alignment/>
    </xf>
    <xf numFmtId="0" fontId="27" fillId="39" borderId="0" xfId="0" applyFont="1" applyFill="1" applyAlignment="1">
      <alignment/>
    </xf>
    <xf numFmtId="185" fontId="5" fillId="39" borderId="0" xfId="47" applyNumberFormat="1" applyFont="1" applyFill="1" applyAlignment="1">
      <alignment wrapText="1"/>
    </xf>
    <xf numFmtId="0" fontId="28" fillId="39" borderId="0" xfId="0" applyFont="1" applyFill="1" applyAlignment="1">
      <alignment/>
    </xf>
    <xf numFmtId="0" fontId="29" fillId="39" borderId="0" xfId="0" applyFont="1" applyFill="1" applyAlignment="1">
      <alignment/>
    </xf>
    <xf numFmtId="0" fontId="2" fillId="39" borderId="0" xfId="0" applyFont="1" applyFill="1" applyAlignment="1">
      <alignment/>
    </xf>
    <xf numFmtId="0" fontId="17" fillId="39" borderId="0" xfId="0" applyFont="1" applyFill="1" applyAlignment="1">
      <alignment/>
    </xf>
    <xf numFmtId="0" fontId="5" fillId="39" borderId="0" xfId="0" applyFont="1" applyFill="1" applyAlignment="1">
      <alignment/>
    </xf>
    <xf numFmtId="0" fontId="27" fillId="39" borderId="0" xfId="0" applyFont="1" applyFill="1" applyAlignment="1">
      <alignment/>
    </xf>
    <xf numFmtId="183" fontId="5" fillId="39" borderId="0" xfId="0" applyNumberFormat="1" applyFont="1" applyFill="1" applyAlignment="1">
      <alignment/>
    </xf>
    <xf numFmtId="183" fontId="5" fillId="39" borderId="23" xfId="0" applyNumberFormat="1" applyFont="1" applyFill="1" applyBorder="1" applyAlignment="1">
      <alignment horizontal="center"/>
    </xf>
    <xf numFmtId="0" fontId="30" fillId="39" borderId="0" xfId="0" applyFont="1" applyFill="1" applyAlignment="1">
      <alignment/>
    </xf>
    <xf numFmtId="0" fontId="31" fillId="39" borderId="0" xfId="0" applyFont="1" applyFill="1" applyAlignment="1">
      <alignment/>
    </xf>
    <xf numFmtId="0" fontId="17" fillId="39" borderId="0" xfId="0" applyFont="1" applyFill="1" applyAlignment="1">
      <alignment horizontal="left" readingOrder="1"/>
    </xf>
    <xf numFmtId="0" fontId="5" fillId="39" borderId="0" xfId="0" applyFont="1" applyFill="1" applyAlignment="1">
      <alignment horizontal="left" readingOrder="1"/>
    </xf>
    <xf numFmtId="0" fontId="27" fillId="39" borderId="0" xfId="0" applyFont="1" applyFill="1" applyAlignment="1">
      <alignment horizontal="left" readingOrder="1"/>
    </xf>
    <xf numFmtId="0" fontId="27" fillId="39" borderId="0" xfId="0" applyFont="1" applyFill="1" applyAlignment="1">
      <alignment readingOrder="1"/>
    </xf>
    <xf numFmtId="0" fontId="5" fillId="39" borderId="0" xfId="0" applyFont="1" applyFill="1" applyAlignment="1">
      <alignment readingOrder="1"/>
    </xf>
    <xf numFmtId="185" fontId="5" fillId="39" borderId="0" xfId="47" applyNumberFormat="1" applyFont="1" applyFill="1" applyAlignment="1">
      <alignment readingOrder="1"/>
    </xf>
    <xf numFmtId="0" fontId="17" fillId="39" borderId="0" xfId="0" applyFont="1" applyFill="1" applyAlignment="1">
      <alignment readingOrder="1"/>
    </xf>
    <xf numFmtId="185" fontId="5" fillId="39" borderId="0" xfId="47" applyNumberFormat="1" applyFont="1" applyFill="1" applyAlignment="1">
      <alignment horizontal="center" vertical="center" wrapText="1"/>
    </xf>
    <xf numFmtId="0" fontId="5" fillId="39" borderId="0" xfId="0" applyFont="1" applyFill="1" applyAlignment="1">
      <alignment horizontal="left" vertical="top"/>
    </xf>
    <xf numFmtId="0" fontId="27" fillId="39" borderId="0" xfId="0" applyFont="1" applyFill="1" applyAlignment="1">
      <alignment horizontal="left" wrapText="1"/>
    </xf>
    <xf numFmtId="0" fontId="5" fillId="39" borderId="0" xfId="0" applyFont="1" applyFill="1" applyAlignment="1">
      <alignment horizontal="left"/>
    </xf>
    <xf numFmtId="0" fontId="5" fillId="39" borderId="0" xfId="0" applyNumberFormat="1" applyFont="1" applyFill="1" applyAlignment="1">
      <alignment/>
    </xf>
    <xf numFmtId="2" fontId="5" fillId="39" borderId="0" xfId="0" applyNumberFormat="1" applyFont="1" applyFill="1" applyAlignment="1">
      <alignment/>
    </xf>
    <xf numFmtId="2" fontId="5" fillId="39" borderId="0" xfId="84" applyNumberFormat="1" applyFont="1" applyFill="1" applyAlignment="1">
      <alignment horizontal="center" vertical="center"/>
    </xf>
    <xf numFmtId="2" fontId="5" fillId="39" borderId="0" xfId="0" applyNumberFormat="1" applyFont="1" applyFill="1" applyAlignment="1">
      <alignment horizontal="right"/>
    </xf>
    <xf numFmtId="2" fontId="17" fillId="39" borderId="0" xfId="84" applyNumberFormat="1" applyFont="1" applyFill="1" applyAlignment="1">
      <alignment horizontal="right"/>
    </xf>
    <xf numFmtId="2" fontId="5" fillId="39" borderId="0" xfId="84" applyNumberFormat="1" applyFont="1" applyFill="1" applyAlignment="1">
      <alignment horizontal="right" vertical="center"/>
    </xf>
    <xf numFmtId="0" fontId="83" fillId="0" borderId="0" xfId="0" applyFont="1" applyBorder="1" applyAlignment="1">
      <alignment/>
    </xf>
    <xf numFmtId="0" fontId="84" fillId="0" borderId="0" xfId="0" applyFont="1" applyFill="1" applyBorder="1" applyAlignment="1">
      <alignment/>
    </xf>
    <xf numFmtId="0" fontId="83" fillId="0" borderId="0" xfId="0" applyFont="1" applyFill="1" applyBorder="1" applyAlignment="1">
      <alignment/>
    </xf>
    <xf numFmtId="0" fontId="85" fillId="0" borderId="0" xfId="0" applyFont="1" applyFill="1" applyBorder="1" applyAlignment="1">
      <alignment/>
    </xf>
    <xf numFmtId="0" fontId="88" fillId="0" borderId="0" xfId="0" applyFont="1" applyFill="1" applyBorder="1" applyAlignment="1">
      <alignment/>
    </xf>
    <xf numFmtId="0" fontId="84" fillId="0" borderId="0" xfId="0" applyFont="1" applyFill="1" applyBorder="1" applyAlignment="1">
      <alignment vertical="top"/>
    </xf>
    <xf numFmtId="0" fontId="83" fillId="0" borderId="0" xfId="0" applyFont="1" applyFill="1" applyBorder="1" applyAlignment="1">
      <alignment vertical="top"/>
    </xf>
    <xf numFmtId="0" fontId="84" fillId="0" borderId="0" xfId="0" applyFont="1" applyFill="1" applyBorder="1" applyAlignment="1">
      <alignment/>
    </xf>
    <xf numFmtId="0" fontId="0" fillId="0" borderId="0" xfId="0" applyFill="1" applyBorder="1" applyAlignment="1">
      <alignment/>
    </xf>
    <xf numFmtId="0" fontId="83" fillId="0" borderId="0" xfId="0" applyFont="1" applyFill="1" applyAlignment="1">
      <alignment/>
    </xf>
    <xf numFmtId="0" fontId="86" fillId="0" borderId="0" xfId="0" applyFont="1" applyFill="1" applyBorder="1" applyAlignment="1">
      <alignment/>
    </xf>
    <xf numFmtId="0" fontId="87" fillId="0" borderId="0" xfId="0" applyFont="1" applyFill="1" applyBorder="1" applyAlignment="1">
      <alignment/>
    </xf>
    <xf numFmtId="0" fontId="83" fillId="39" borderId="21" xfId="0" applyFont="1" applyFill="1" applyBorder="1" applyAlignment="1">
      <alignment/>
    </xf>
    <xf numFmtId="0" fontId="84" fillId="39" borderId="24" xfId="0" applyFont="1" applyFill="1" applyBorder="1" applyAlignment="1">
      <alignment/>
    </xf>
    <xf numFmtId="0" fontId="84" fillId="39" borderId="19" xfId="0" applyFont="1" applyFill="1" applyBorder="1" applyAlignment="1">
      <alignment/>
    </xf>
    <xf numFmtId="0" fontId="0" fillId="0" borderId="0" xfId="0" applyAlignment="1">
      <alignment/>
    </xf>
    <xf numFmtId="0" fontId="74" fillId="0" borderId="0" xfId="63" applyFill="1" applyAlignment="1" applyProtection="1">
      <alignment/>
      <protection/>
    </xf>
    <xf numFmtId="0" fontId="74" fillId="39" borderId="0" xfId="63" applyFill="1" applyAlignment="1" applyProtection="1">
      <alignment/>
      <protection/>
    </xf>
    <xf numFmtId="0" fontId="84" fillId="39" borderId="23" xfId="0" applyFont="1" applyFill="1" applyBorder="1" applyAlignment="1">
      <alignment wrapText="1"/>
    </xf>
    <xf numFmtId="0" fontId="0" fillId="39" borderId="0" xfId="0" applyFill="1" applyBorder="1" applyAlignment="1">
      <alignment wrapText="1"/>
    </xf>
    <xf numFmtId="0" fontId="0" fillId="39" borderId="24" xfId="0" applyFill="1" applyBorder="1" applyAlignment="1">
      <alignment wrapText="1"/>
    </xf>
    <xf numFmtId="0" fontId="84" fillId="39" borderId="23" xfId="0" applyFont="1" applyFill="1" applyBorder="1" applyAlignment="1">
      <alignment horizontal="left" vertical="top" wrapText="1"/>
    </xf>
    <xf numFmtId="0" fontId="0" fillId="39" borderId="0" xfId="0" applyFill="1" applyBorder="1" applyAlignment="1">
      <alignment horizontal="left" vertical="top" wrapText="1"/>
    </xf>
    <xf numFmtId="0" fontId="0" fillId="39" borderId="24" xfId="0" applyFill="1" applyBorder="1" applyAlignment="1">
      <alignment horizontal="left" vertical="top" wrapText="1"/>
    </xf>
    <xf numFmtId="0" fontId="84" fillId="39" borderId="23" xfId="0" applyFont="1" applyFill="1" applyBorder="1" applyAlignment="1">
      <alignment vertical="top" wrapText="1"/>
    </xf>
    <xf numFmtId="0" fontId="0" fillId="39" borderId="0" xfId="0" applyFill="1" applyBorder="1" applyAlignment="1">
      <alignment vertical="top" wrapText="1"/>
    </xf>
    <xf numFmtId="0" fontId="0" fillId="39" borderId="24" xfId="0" applyFill="1" applyBorder="1" applyAlignment="1">
      <alignment vertical="top" wrapText="1"/>
    </xf>
    <xf numFmtId="0" fontId="84" fillId="39" borderId="23" xfId="0" applyFont="1" applyFill="1" applyBorder="1" applyAlignment="1">
      <alignment horizontal="left" wrapText="1"/>
    </xf>
    <xf numFmtId="0" fontId="84" fillId="39" borderId="0" xfId="0" applyFont="1" applyFill="1" applyBorder="1" applyAlignment="1">
      <alignment horizontal="left" wrapText="1"/>
    </xf>
    <xf numFmtId="0" fontId="84" fillId="39" borderId="24" xfId="0" applyFont="1" applyFill="1" applyBorder="1" applyAlignment="1">
      <alignment horizontal="left" wrapText="1"/>
    </xf>
    <xf numFmtId="0" fontId="84" fillId="0" borderId="0" xfId="0" applyFont="1" applyFill="1" applyBorder="1" applyAlignment="1">
      <alignment wrapText="1"/>
    </xf>
    <xf numFmtId="0" fontId="0" fillId="0" borderId="0" xfId="0" applyFill="1" applyBorder="1" applyAlignment="1">
      <alignment wrapText="1"/>
    </xf>
    <xf numFmtId="0" fontId="8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4" fillId="0" borderId="0" xfId="0" applyFont="1" applyFill="1" applyBorder="1" applyAlignment="1">
      <alignment horizontal="left" wrapText="1"/>
    </xf>
    <xf numFmtId="1" fontId="3" fillId="0" borderId="0" xfId="0" applyNumberFormat="1" applyFont="1" applyFill="1" applyBorder="1" applyAlignment="1">
      <alignment textRotation="90" wrapText="1"/>
    </xf>
    <xf numFmtId="1" fontId="2" fillId="0" borderId="0" xfId="0" applyNumberFormat="1" applyFont="1" applyFill="1" applyBorder="1" applyAlignment="1">
      <alignment textRotation="90" wrapText="1"/>
    </xf>
    <xf numFmtId="0" fontId="3" fillId="0" borderId="0" xfId="0" applyFont="1" applyFill="1" applyBorder="1" applyAlignment="1">
      <alignment vertical="top" textRotation="90" wrapText="1"/>
    </xf>
    <xf numFmtId="0" fontId="2" fillId="0" borderId="0" xfId="0" applyFont="1" applyFill="1" applyBorder="1" applyAlignment="1">
      <alignment/>
    </xf>
    <xf numFmtId="0" fontId="2" fillId="0" borderId="0" xfId="0" applyFont="1" applyFill="1" applyAlignment="1">
      <alignment horizontal="left" vertical="center" wrapText="1"/>
    </xf>
    <xf numFmtId="0" fontId="4" fillId="0" borderId="0" xfId="0" applyFont="1" applyFill="1" applyAlignment="1">
      <alignment horizontal="left" wrapText="1"/>
    </xf>
    <xf numFmtId="0" fontId="2" fillId="0" borderId="0" xfId="0" applyFont="1" applyFill="1" applyAlignment="1">
      <alignment horizontal="left" wrapText="1"/>
    </xf>
    <xf numFmtId="0" fontId="2" fillId="0" borderId="16"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74" applyFont="1" applyFill="1" applyBorder="1" applyAlignment="1">
      <alignment horizontal="left" vertical="center" wrapText="1"/>
      <protection/>
    </xf>
    <xf numFmtId="0" fontId="3" fillId="0" borderId="0" xfId="74" applyFont="1" applyFill="1" applyAlignment="1">
      <alignment wrapText="1"/>
      <protection/>
    </xf>
    <xf numFmtId="0" fontId="4" fillId="0" borderId="0" xfId="74" applyFont="1" applyFill="1" applyBorder="1" applyAlignment="1">
      <alignment horizontal="left" vertical="center" wrapText="1"/>
      <protection/>
    </xf>
    <xf numFmtId="0" fontId="2" fillId="0" borderId="0" xfId="74" applyFont="1" applyFill="1" applyBorder="1" applyAlignment="1">
      <alignment horizontal="left" vertical="center" wrapText="1"/>
      <protection/>
    </xf>
    <xf numFmtId="0" fontId="2" fillId="0" borderId="0" xfId="74" applyFont="1" applyFill="1" applyAlignment="1">
      <alignment wrapText="1"/>
      <protection/>
    </xf>
    <xf numFmtId="0" fontId="4" fillId="0" borderId="0" xfId="74" applyFont="1" applyFill="1" applyAlignment="1">
      <alignment wrapText="1"/>
      <protection/>
    </xf>
    <xf numFmtId="0" fontId="2" fillId="0" borderId="0" xfId="0" applyFont="1" applyFill="1" applyAlignment="1">
      <alignment wrapText="1"/>
    </xf>
    <xf numFmtId="1" fontId="3" fillId="0" borderId="0" xfId="0" applyNumberFormat="1" applyFont="1" applyFill="1" applyBorder="1" applyAlignment="1">
      <alignment vertical="center" textRotation="90"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wrapText="1"/>
    </xf>
    <xf numFmtId="0" fontId="2" fillId="0" borderId="0" xfId="0" applyFont="1" applyFill="1" applyAlignment="1">
      <alignment/>
    </xf>
    <xf numFmtId="0" fontId="2" fillId="0" borderId="18" xfId="0" applyNumberFormat="1" applyFont="1" applyFill="1" applyBorder="1" applyAlignment="1">
      <alignment horizontal="center" vertical="center" wrapText="1"/>
    </xf>
    <xf numFmtId="0" fontId="5" fillId="0" borderId="18" xfId="0" applyFont="1" applyFill="1" applyBorder="1" applyAlignment="1">
      <alignment wrapText="1"/>
    </xf>
    <xf numFmtId="0" fontId="5" fillId="0" borderId="21" xfId="0" applyFont="1" applyFill="1" applyBorder="1" applyAlignment="1">
      <alignment wrapText="1"/>
    </xf>
    <xf numFmtId="0" fontId="5" fillId="0" borderId="0" xfId="0" applyFont="1" applyFill="1" applyAlignment="1">
      <alignment wrapText="1"/>
    </xf>
    <xf numFmtId="0" fontId="5" fillId="0" borderId="24" xfId="0" applyFont="1" applyFill="1" applyBorder="1" applyAlignment="1">
      <alignment wrapText="1"/>
    </xf>
    <xf numFmtId="0" fontId="2" fillId="0" borderId="22" xfId="0" applyNumberFormat="1" applyFont="1" applyFill="1" applyBorder="1" applyAlignment="1">
      <alignment horizontal="center" vertical="center" wrapText="1"/>
    </xf>
    <xf numFmtId="0" fontId="5" fillId="0" borderId="25" xfId="0" applyFont="1" applyFill="1" applyBorder="1" applyAlignment="1">
      <alignment wrapText="1"/>
    </xf>
    <xf numFmtId="0" fontId="5" fillId="0" borderId="10" xfId="0" applyFont="1" applyFill="1" applyBorder="1" applyAlignment="1">
      <alignment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Alignment="1">
      <alignment/>
    </xf>
    <xf numFmtId="0" fontId="2" fillId="0" borderId="8" xfId="75" applyFont="1" applyFill="1" applyBorder="1" applyAlignment="1">
      <alignment horizontal="center" vertical="center"/>
      <protection/>
    </xf>
    <xf numFmtId="0" fontId="4" fillId="0" borderId="0" xfId="75" applyFont="1" applyFill="1" applyBorder="1" applyAlignment="1">
      <alignment wrapText="1"/>
      <protection/>
    </xf>
    <xf numFmtId="0" fontId="3" fillId="0" borderId="0" xfId="75" applyFont="1" applyFill="1" applyBorder="1" applyAlignment="1">
      <alignment horizontal="left" vertical="top" wrapText="1"/>
      <protection/>
    </xf>
    <xf numFmtId="0" fontId="3" fillId="0" borderId="10" xfId="75" applyFont="1" applyFill="1" applyBorder="1" applyAlignment="1">
      <alignment horizontal="left" vertical="top" wrapText="1"/>
      <protection/>
    </xf>
    <xf numFmtId="0" fontId="3" fillId="0" borderId="10" xfId="76" applyFont="1" applyFill="1" applyBorder="1" applyAlignment="1">
      <alignment horizontal="left" vertical="top" wrapText="1"/>
      <protection/>
    </xf>
    <xf numFmtId="0" fontId="25" fillId="39" borderId="0" xfId="0" applyFont="1" applyFill="1" applyAlignment="1">
      <alignment wrapText="1"/>
    </xf>
    <xf numFmtId="0" fontId="83" fillId="39" borderId="0" xfId="0" applyFont="1" applyFill="1" applyAlignment="1">
      <alignment wrapText="1"/>
    </xf>
    <xf numFmtId="0" fontId="89" fillId="39" borderId="0" xfId="0" applyFont="1" applyFill="1" applyAlignment="1">
      <alignment horizontal="left" wrapText="1"/>
    </xf>
    <xf numFmtId="0" fontId="5" fillId="39" borderId="0" xfId="0" applyFont="1" applyFill="1" applyAlignment="1">
      <alignment wrapText="1"/>
    </xf>
    <xf numFmtId="0" fontId="5" fillId="0" borderId="0" xfId="0" applyNumberFormat="1" applyFont="1" applyAlignment="1">
      <alignment horizontal="left" vertical="top" wrapText="1"/>
    </xf>
    <xf numFmtId="0" fontId="27" fillId="0" borderId="0" xfId="0" applyFont="1" applyAlignment="1">
      <alignment wrapText="1"/>
    </xf>
    <xf numFmtId="0" fontId="5" fillId="0" borderId="0" xfId="0" applyFont="1" applyAlignment="1">
      <alignment wrapText="1"/>
    </xf>
    <xf numFmtId="0" fontId="27" fillId="39" borderId="0" xfId="0" applyFont="1" applyFill="1" applyAlignment="1">
      <alignment horizontal="left" wrapText="1"/>
    </xf>
    <xf numFmtId="0" fontId="83" fillId="0" borderId="0" xfId="0" applyFont="1" applyAlignment="1">
      <alignment horizontal="left"/>
    </xf>
    <xf numFmtId="0" fontId="2" fillId="0" borderId="0" xfId="75" applyFont="1" applyFill="1" applyAlignment="1">
      <alignment horizontal="left" vertical="center"/>
      <protection/>
    </xf>
    <xf numFmtId="0" fontId="2" fillId="0" borderId="0" xfId="0" applyFont="1" applyFill="1" applyAlignment="1">
      <alignment horizontal="left"/>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Hyperlink 2" xfId="64"/>
    <cellStyle name="Hyperlink 3" xfId="65"/>
    <cellStyle name="Input" xfId="66"/>
    <cellStyle name="ISC" xfId="67"/>
    <cellStyle name="level1a" xfId="68"/>
    <cellStyle name="level2" xfId="69"/>
    <cellStyle name="level2a" xfId="70"/>
    <cellStyle name="level3" xfId="71"/>
    <cellStyle name="Linked Cell" xfId="72"/>
    <cellStyle name="Neutral" xfId="73"/>
    <cellStyle name="Normal 2" xfId="74"/>
    <cellStyle name="Normal 2 2" xfId="75"/>
    <cellStyle name="Normal 3" xfId="76"/>
    <cellStyle name="Normal_C1.1a" xfId="77"/>
    <cellStyle name="Normal_C4" xfId="78"/>
    <cellStyle name="Normal_G1.1" xfId="79"/>
    <cellStyle name="Normal_G2.2" xfId="80"/>
    <cellStyle name="Note" xfId="81"/>
    <cellStyle name="Output" xfId="82"/>
    <cellStyle name="Percent" xfId="83"/>
    <cellStyle name="Percent 2"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37275"/>
          <c:w val="0.96225"/>
          <c:h val="0.4875"/>
        </c:manualLayout>
      </c:layout>
      <c:barChart>
        <c:barDir val="col"/>
        <c:grouping val="clustered"/>
        <c:varyColors val="0"/>
        <c:ser>
          <c:idx val="0"/>
          <c:order val="0"/>
          <c:tx>
            <c:strRef>
              <c:f>'Data C_A7.1'!$D$7</c:f>
              <c:strCache>
                <c:ptCount val="1"/>
                <c:pt idx="0">
                  <c:v>Below upper secondary education</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C_A7.1'!$D$12:$D$41</c:f>
              <c:numCache>
                <c:ptCount val="30"/>
                <c:pt idx="0">
                  <c:v>72.85286285603718</c:v>
                </c:pt>
                <c:pt idx="1">
                  <c:v>85.79290116973506</c:v>
                </c:pt>
                <c:pt idx="2">
                  <c:v>91.82209469153514</c:v>
                </c:pt>
                <c:pt idx="3">
                  <c:v>70.31530473357326</c:v>
                </c:pt>
                <c:pt idx="4">
                  <c:v>76.22587918401051</c:v>
                </c:pt>
                <c:pt idx="5">
                  <c:v>84.00213237125755</c:v>
                </c:pt>
                <c:pt idx="6">
                  <c:v>74.11060652082188</c:v>
                </c:pt>
                <c:pt idx="7">
                  <c:v>72.14992134553947</c:v>
                </c:pt>
                <c:pt idx="8">
                  <c:v>71.9324344175175</c:v>
                </c:pt>
                <c:pt idx="9">
                  <c:v>65.67106967912828</c:v>
                </c:pt>
                <c:pt idx="10">
                  <c:v>79.02843956966045</c:v>
                </c:pt>
                <c:pt idx="11">
                  <c:v>71.67102022134395</c:v>
                </c:pt>
                <c:pt idx="12">
                  <c:v>53.886768867882374</c:v>
                </c:pt>
                <c:pt idx="13">
                  <c:v>79.73175054975046</c:v>
                </c:pt>
                <c:pt idx="14">
                  <c:v>73.04151749522367</c:v>
                </c:pt>
                <c:pt idx="15">
                  <c:v>75.88620509053005</c:v>
                </c:pt>
                <c:pt idx="16">
                  <c:v>75.13733079594881</c:v>
                </c:pt>
                <c:pt idx="17">
                  <c:v>64.93777572575623</c:v>
                </c:pt>
                <c:pt idx="18">
                  <c:v>75.55289119833158</c:v>
                </c:pt>
                <c:pt idx="19">
                  <c:v>60.83763149584603</c:v>
                </c:pt>
                <c:pt idx="20">
                  <c:v>73.12490918710503</c:v>
                </c:pt>
                <c:pt idx="21">
                  <c:v>75.94728429709426</c:v>
                </c:pt>
                <c:pt idx="22">
                  <c:v>84.08439828377384</c:v>
                </c:pt>
                <c:pt idx="23">
                  <c:v>59.88480297535188</c:v>
                </c:pt>
                <c:pt idx="24">
                  <c:v>55.18956751083314</c:v>
                </c:pt>
                <c:pt idx="25">
                  <c:v>68.53785203763951</c:v>
                </c:pt>
                <c:pt idx="26">
                  <c:v>73.30594379511255</c:v>
                </c:pt>
                <c:pt idx="27">
                  <c:v>74.55781534961034</c:v>
                </c:pt>
                <c:pt idx="28">
                  <c:v>63.59834075430336</c:v>
                </c:pt>
                <c:pt idx="29">
                  <c:v>74.14875593554669</c:v>
                </c:pt>
              </c:numCache>
            </c:numRef>
          </c:val>
        </c:ser>
        <c:ser>
          <c:idx val="1"/>
          <c:order val="1"/>
          <c:tx>
            <c:strRef>
              <c:f>'Data C_A7.1'!$E$7</c:f>
              <c:strCache>
                <c:ptCount val="1"/>
                <c:pt idx="0">
                  <c:v>Upper secondary and post-secondary non-tertiary education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C_A7.1'!$E$12:$E$41</c:f>
              <c:numCache>
                <c:ptCount val="30"/>
                <c:pt idx="0">
                  <c:v>78.32402930622835</c:v>
                </c:pt>
                <c:pt idx="1">
                  <c:v>87.79237481676537</c:v>
                </c:pt>
                <c:pt idx="2">
                  <c:v>84.91686460807601</c:v>
                </c:pt>
                <c:pt idx="3">
                  <c:v>75.8611811438655</c:v>
                </c:pt>
                <c:pt idx="4">
                  <c:v>70.34382511067987</c:v>
                </c:pt>
                <c:pt idx="5">
                  <c:v>78.89685904829095</c:v>
                </c:pt>
                <c:pt idx="6">
                  <c:v>77.47190442039546</c:v>
                </c:pt>
                <c:pt idx="7">
                  <c:v>81.78864394861452</c:v>
                </c:pt>
                <c:pt idx="8">
                  <c:v>79.80028270596752</c:v>
                </c:pt>
                <c:pt idx="9">
                  <c:v>74.17684777884148</c:v>
                </c:pt>
                <c:pt idx="10">
                  <c:v>77.44673429642762</c:v>
                </c:pt>
                <c:pt idx="11">
                  <c:v>80.91060359373095</c:v>
                </c:pt>
                <c:pt idx="12">
                  <c:v>71.02611922446124</c:v>
                </c:pt>
                <c:pt idx="13">
                  <c:v>69.24128022881888</c:v>
                </c:pt>
                <c:pt idx="14">
                  <c:v>76.37506773123646</c:v>
                </c:pt>
                <c:pt idx="15">
                  <c:v>78.37421676952289</c:v>
                </c:pt>
                <c:pt idx="16">
                  <c:v>77.22204677843028</c:v>
                </c:pt>
                <c:pt idx="17">
                  <c:v>72.51129934839236</c:v>
                </c:pt>
                <c:pt idx="18">
                  <c:v>78.75036867988206</c:v>
                </c:pt>
                <c:pt idx="19">
                  <c:v>74.09651158185777</c:v>
                </c:pt>
                <c:pt idx="20">
                  <c:v>75.16032077471287</c:v>
                </c:pt>
                <c:pt idx="21">
                  <c:v>72.42445250283902</c:v>
                </c:pt>
                <c:pt idx="22">
                  <c:v>91.93098294917688</c:v>
                </c:pt>
                <c:pt idx="23">
                  <c:v>74.09752899208291</c:v>
                </c:pt>
                <c:pt idx="24">
                  <c:v>61.11324314952614</c:v>
                </c:pt>
                <c:pt idx="25">
                  <c:v>71.49938702230135</c:v>
                </c:pt>
                <c:pt idx="26">
                  <c:v>74.67464714617304</c:v>
                </c:pt>
                <c:pt idx="27">
                  <c:v>70.81517195582002</c:v>
                </c:pt>
                <c:pt idx="28">
                  <c:v>59.8331273123613</c:v>
                </c:pt>
                <c:pt idx="29">
                  <c:v>72.28923051149445</c:v>
                </c:pt>
              </c:numCache>
            </c:numRef>
          </c:val>
        </c:ser>
        <c:axId val="12857747"/>
        <c:axId val="48610860"/>
      </c:barChart>
      <c:lineChart>
        <c:grouping val="standard"/>
        <c:varyColors val="0"/>
        <c:ser>
          <c:idx val="2"/>
          <c:order val="2"/>
          <c:tx>
            <c:strRef>
              <c:f>'Data C_A7.1'!$F$7</c:f>
              <c:strCache>
                <c:ptCount val="1"/>
                <c:pt idx="0">
                  <c:v>Tertiary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noFill/>
              </a:ln>
            </c:spPr>
          </c:marker>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C_A7.1'!$F$12:$F$41</c:f>
              <c:numCache>
                <c:ptCount val="30"/>
                <c:pt idx="0">
                  <c:v>82.02911971745407</c:v>
                </c:pt>
                <c:pt idx="1">
                  <c:v>80.23650092890655</c:v>
                </c:pt>
                <c:pt idx="2">
                  <c:v>79.33130699088144</c:v>
                </c:pt>
                <c:pt idx="3">
                  <c:v>77.81360532310667</c:v>
                </c:pt>
                <c:pt idx="4">
                  <c:v>77.36007034130375</c:v>
                </c:pt>
                <c:pt idx="5">
                  <c:v>76.25676381092529</c:v>
                </c:pt>
                <c:pt idx="6">
                  <c:v>75.59089079458164</c:v>
                </c:pt>
                <c:pt idx="7">
                  <c:v>74.22613734700897</c:v>
                </c:pt>
                <c:pt idx="8">
                  <c:v>73.33143797670486</c:v>
                </c:pt>
                <c:pt idx="9">
                  <c:v>73.25344229678232</c:v>
                </c:pt>
                <c:pt idx="10">
                  <c:v>73.17551391067448</c:v>
                </c:pt>
                <c:pt idx="11">
                  <c:v>72.94288170799943</c:v>
                </c:pt>
                <c:pt idx="12">
                  <c:v>72.83472434251173</c:v>
                </c:pt>
                <c:pt idx="13">
                  <c:v>72.08399151321811</c:v>
                </c:pt>
                <c:pt idx="14">
                  <c:v>71.5751648867687</c:v>
                </c:pt>
                <c:pt idx="15">
                  <c:v>71.15203998695813</c:v>
                </c:pt>
                <c:pt idx="16">
                  <c:v>70.93075948913602</c:v>
                </c:pt>
                <c:pt idx="17">
                  <c:v>70.91370187907353</c:v>
                </c:pt>
                <c:pt idx="18">
                  <c:v>70.57946467385534</c:v>
                </c:pt>
                <c:pt idx="19">
                  <c:v>70.01291446404313</c:v>
                </c:pt>
                <c:pt idx="20">
                  <c:v>69.81899537421123</c:v>
                </c:pt>
                <c:pt idx="21">
                  <c:v>67.89154024488187</c:v>
                </c:pt>
                <c:pt idx="22">
                  <c:v>67.89144372958282</c:v>
                </c:pt>
                <c:pt idx="23">
                  <c:v>67.70428829116383</c:v>
                </c:pt>
                <c:pt idx="24">
                  <c:v>65.72341367869598</c:v>
                </c:pt>
                <c:pt idx="25">
                  <c:v>64.71503341200288</c:v>
                </c:pt>
                <c:pt idx="26">
                  <c:v>64.45872972510064</c:v>
                </c:pt>
                <c:pt idx="27">
                  <c:v>63.054845346351755</c:v>
                </c:pt>
                <c:pt idx="28">
                  <c:v>62.412872608621385</c:v>
                </c:pt>
                <c:pt idx="29">
                  <c:v>54.48420920480467</c:v>
                </c:pt>
              </c:numCache>
            </c:numRef>
          </c:val>
          <c:smooth val="0"/>
        </c:ser>
        <c:axId val="12857747"/>
        <c:axId val="48610860"/>
      </c:lineChart>
      <c:catAx>
        <c:axId val="12857747"/>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solidFill>
                  <a:srgbClr val="000000"/>
                </a:solidFill>
              </a:defRPr>
            </a:pPr>
          </a:p>
        </c:txPr>
        <c:crossAx val="48610860"/>
        <c:crosses val="autoZero"/>
        <c:auto val="1"/>
        <c:lblOffset val="100"/>
        <c:tickLblSkip val="1"/>
        <c:noMultiLvlLbl val="0"/>
      </c:catAx>
      <c:valAx>
        <c:axId val="48610860"/>
        <c:scaling>
          <c:orientation val="minMax"/>
          <c:min val="50"/>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12857747"/>
        <c:crossesAt val="1"/>
        <c:crossBetween val="between"/>
        <c:dispUnits/>
      </c:valAx>
      <c:spPr>
        <a:solidFill>
          <a:srgbClr val="FFFFFF"/>
        </a:solidFill>
        <a:ln w="3175">
          <a:noFill/>
        </a:ln>
      </c:spPr>
    </c:plotArea>
    <c:legend>
      <c:legendPos val="t"/>
      <c:layout>
        <c:manualLayout>
          <c:xMode val="edge"/>
          <c:yMode val="edge"/>
          <c:x val="0.1965"/>
          <c:y val="0.37775"/>
          <c:w val="0.535"/>
          <c:h val="0.072"/>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Males</a:t>
            </a:r>
          </a:p>
        </c:rich>
      </c:tx>
      <c:layout>
        <c:manualLayout>
          <c:xMode val="factor"/>
          <c:yMode val="factor"/>
          <c:x val="-0.0015"/>
          <c:y val="-0.011"/>
        </c:manualLayout>
      </c:layout>
      <c:spPr>
        <a:noFill/>
        <a:ln w="3175">
          <a:noFill/>
        </a:ln>
      </c:spPr>
    </c:title>
    <c:plotArea>
      <c:layout>
        <c:manualLayout>
          <c:xMode val="edge"/>
          <c:yMode val="edge"/>
          <c:x val="0.00575"/>
          <c:y val="0.08175"/>
          <c:w val="0.9745"/>
          <c:h val="0.905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C_A7.2'!$E$9:$E$38</c:f>
              <c:numCache>
                <c:ptCount val="30"/>
                <c:pt idx="0">
                  <c:v>263.4525446045121</c:v>
                </c:pt>
                <c:pt idx="1">
                  <c:v>248.3044182564893</c:v>
                </c:pt>
                <c:pt idx="2">
                  <c:v>196.11752084754326</c:v>
                </c:pt>
                <c:pt idx="3">
                  <c:v>195.79069134303185</c:v>
                </c:pt>
                <c:pt idx="4">
                  <c:v>189.60122809559715</c:v>
                </c:pt>
                <c:pt idx="5">
                  <c:v>188.61546374376425</c:v>
                </c:pt>
                <c:pt idx="6">
                  <c:v>187.89668394537588</c:v>
                </c:pt>
                <c:pt idx="7">
                  <c:v>183.9316787559657</c:v>
                </c:pt>
                <c:pt idx="8">
                  <c:v>182.38110125343147</c:v>
                </c:pt>
                <c:pt idx="9">
                  <c:v>181.40997774852934</c:v>
                </c:pt>
                <c:pt idx="10">
                  <c:v>179.67901638334345</c:v>
                </c:pt>
                <c:pt idx="11">
                  <c:v>178.23625387149994</c:v>
                </c:pt>
                <c:pt idx="12">
                  <c:v>177.82039341701247</c:v>
                </c:pt>
                <c:pt idx="13">
                  <c:v>177.62291246699525</c:v>
                </c:pt>
                <c:pt idx="14">
                  <c:v>176.43239573481077</c:v>
                </c:pt>
                <c:pt idx="15">
                  <c:v>173.30828464939003</c:v>
                </c:pt>
                <c:pt idx="16">
                  <c:v>168.5492455447407</c:v>
                </c:pt>
                <c:pt idx="17">
                  <c:v>165.02764683371103</c:v>
                </c:pt>
                <c:pt idx="18">
                  <c:v>161.7620547859276</c:v>
                </c:pt>
                <c:pt idx="19">
                  <c:v>154.59166334081644</c:v>
                </c:pt>
                <c:pt idx="20">
                  <c:v>153.1265876890933</c:v>
                </c:pt>
                <c:pt idx="21">
                  <c:v>151.02642162576385</c:v>
                </c:pt>
                <c:pt idx="22">
                  <c:v>145.67189804477522</c:v>
                </c:pt>
                <c:pt idx="23">
                  <c:v>147.78146248655096</c:v>
                </c:pt>
                <c:pt idx="24">
                  <c:v>143.6167841849812</c:v>
                </c:pt>
                <c:pt idx="25">
                  <c:v>143.27288819750382</c:v>
                </c:pt>
                <c:pt idx="26">
                  <c:v>141.32634065160258</c:v>
                </c:pt>
                <c:pt idx="27">
                  <c:v>138.99609586487662</c:v>
                </c:pt>
                <c:pt idx="28">
                  <c:v>136.51096717353795</c:v>
                </c:pt>
                <c:pt idx="29">
                  <c:v>133.3518995695093</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C_A7.2'!$D$9:$D$38</c:f>
              <c:numCache>
                <c:ptCount val="30"/>
                <c:pt idx="1">
                  <c:v>126.72027534734491</c:v>
                </c:pt>
                <c:pt idx="2">
                  <c:v>117.34360016799104</c:v>
                </c:pt>
                <c:pt idx="3">
                  <c:v>130.13386270346726</c:v>
                </c:pt>
                <c:pt idx="4">
                  <c:v>157.59284874103753</c:v>
                </c:pt>
                <c:pt idx="5">
                  <c:v>138.56738243240113</c:v>
                </c:pt>
                <c:pt idx="7">
                  <c:v>134.77070615834586</c:v>
                </c:pt>
                <c:pt idx="8">
                  <c:v>125.45327544507853</c:v>
                </c:pt>
                <c:pt idx="9">
                  <c:v>124.62308169843216</c:v>
                </c:pt>
                <c:pt idx="10">
                  <c:v>112.2853720935348</c:v>
                </c:pt>
                <c:pt idx="11">
                  <c:v>125.10263251230595</c:v>
                </c:pt>
                <c:pt idx="13">
                  <c:v>128.4780107229454</c:v>
                </c:pt>
                <c:pt idx="14">
                  <c:v>132.32510468178845</c:v>
                </c:pt>
                <c:pt idx="15">
                  <c:v>121.85079312974068</c:v>
                </c:pt>
                <c:pt idx="16">
                  <c:v>123.82139220167075</c:v>
                </c:pt>
                <c:pt idx="17">
                  <c:v>104.44427136018159</c:v>
                </c:pt>
                <c:pt idx="18">
                  <c:v>128.14173755189677</c:v>
                </c:pt>
                <c:pt idx="19">
                  <c:v>115.68036951976187</c:v>
                </c:pt>
                <c:pt idx="20">
                  <c:v>122.28315034561152</c:v>
                </c:pt>
                <c:pt idx="21">
                  <c:v>152.29452621269036</c:v>
                </c:pt>
                <c:pt idx="22">
                  <c:v>123.69817921850095</c:v>
                </c:pt>
                <c:pt idx="23">
                  <c:v>102.3302949568905</c:v>
                </c:pt>
                <c:pt idx="24">
                  <c:v>106.0073808443475</c:v>
                </c:pt>
                <c:pt idx="25">
                  <c:v>115.48253047520922</c:v>
                </c:pt>
                <c:pt idx="26">
                  <c:v>115.79990209245902</c:v>
                </c:pt>
                <c:pt idx="27">
                  <c:v>116.39156622432019</c:v>
                </c:pt>
                <c:pt idx="28">
                  <c:v>102.99393293496138</c:v>
                </c:pt>
                <c:pt idx="29">
                  <c:v>140.19329291560257</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C_A7.2'!$C$9:$C$38</c:f>
              <c:numCache>
                <c:ptCount val="30"/>
                <c:pt idx="0">
                  <c:v>51.745284547747964</c:v>
                </c:pt>
                <c:pt idx="1">
                  <c:v>76.91484432016495</c:v>
                </c:pt>
                <c:pt idx="2">
                  <c:v>64.62239408880492</c:v>
                </c:pt>
                <c:pt idx="3">
                  <c:v>76.34546179870613</c:v>
                </c:pt>
                <c:pt idx="4">
                  <c:v>65.53413028423813</c:v>
                </c:pt>
                <c:pt idx="5">
                  <c:v>72.49601779016162</c:v>
                </c:pt>
                <c:pt idx="6">
                  <c:v>87.0182261693827</c:v>
                </c:pt>
                <c:pt idx="7">
                  <c:v>74.0772881192917</c:v>
                </c:pt>
                <c:pt idx="8">
                  <c:v>72.46063837567472</c:v>
                </c:pt>
                <c:pt idx="9">
                  <c:v>71.4927015766733</c:v>
                </c:pt>
                <c:pt idx="10">
                  <c:v>81.39285228357372</c:v>
                </c:pt>
                <c:pt idx="11">
                  <c:v>87.28122681409106</c:v>
                </c:pt>
                <c:pt idx="12">
                  <c:v>72.8348346900304</c:v>
                </c:pt>
                <c:pt idx="13">
                  <c:v>96.57047943211057</c:v>
                </c:pt>
                <c:pt idx="14">
                  <c:v>90.4584749026577</c:v>
                </c:pt>
                <c:pt idx="15">
                  <c:v>66.4101724832995</c:v>
                </c:pt>
                <c:pt idx="16">
                  <c:v>79.09752109320341</c:v>
                </c:pt>
                <c:pt idx="17">
                  <c:v>83.81838435302741</c:v>
                </c:pt>
                <c:pt idx="18">
                  <c:v>71.80341029426546</c:v>
                </c:pt>
                <c:pt idx="19">
                  <c:v>90.6209785977013</c:v>
                </c:pt>
                <c:pt idx="20">
                  <c:v>68.48329351174226</c:v>
                </c:pt>
                <c:pt idx="21">
                  <c:v>86.6074692135585</c:v>
                </c:pt>
                <c:pt idx="22">
                  <c:v>78.15214697460735</c:v>
                </c:pt>
                <c:pt idx="23">
                  <c:v>82.59248385786275</c:v>
                </c:pt>
                <c:pt idx="24">
                  <c:v>81.82802079423509</c:v>
                </c:pt>
                <c:pt idx="25">
                  <c:v>86.38143970275136</c:v>
                </c:pt>
                <c:pt idx="26">
                  <c:v>74.42520225838315</c:v>
                </c:pt>
                <c:pt idx="27">
                  <c:v>81.97426726602379</c:v>
                </c:pt>
                <c:pt idx="28">
                  <c:v>86.80767699093458</c:v>
                </c:pt>
                <c:pt idx="29">
                  <c:v>78.68919094821264</c:v>
                </c:pt>
              </c:numCache>
            </c:numRef>
          </c:val>
        </c:ser>
        <c:axId val="34844557"/>
        <c:axId val="45165558"/>
      </c:barChart>
      <c:catAx>
        <c:axId val="3484455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45165558"/>
        <c:crossesAt val="100"/>
        <c:auto val="1"/>
        <c:lblOffset val="100"/>
        <c:tickLblSkip val="1"/>
        <c:noMultiLvlLbl val="0"/>
      </c:catAx>
      <c:valAx>
        <c:axId val="451655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445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Females</a:t>
            </a:r>
          </a:p>
        </c:rich>
      </c:tx>
      <c:layout>
        <c:manualLayout>
          <c:xMode val="factor"/>
          <c:yMode val="factor"/>
          <c:x val="-0.0015"/>
          <c:y val="-0.013"/>
        </c:manualLayout>
      </c:layout>
      <c:spPr>
        <a:noFill/>
        <a:ln w="3175">
          <a:noFill/>
        </a:ln>
      </c:spPr>
    </c:title>
    <c:plotArea>
      <c:layout>
        <c:manualLayout>
          <c:xMode val="edge"/>
          <c:yMode val="edge"/>
          <c:x val="0.00575"/>
          <c:y val="0.08375"/>
          <c:w val="0.9745"/>
          <c:h val="0.8877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3836839"/>
        <c:axId val="34531552"/>
      </c:barChart>
      <c:catAx>
        <c:axId val="383683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4531552"/>
        <c:crossesAt val="100"/>
        <c:auto val="1"/>
        <c:lblOffset val="100"/>
        <c:tickLblSkip val="1"/>
        <c:noMultiLvlLbl val="0"/>
      </c:catAx>
      <c:valAx>
        <c:axId val="345315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68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45"/>
          <c:y val="0.21"/>
          <c:w val="0.7085"/>
          <c:h val="0.494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42348513"/>
        <c:axId val="45592298"/>
      </c:barChart>
      <c:catAx>
        <c:axId val="42348513"/>
        <c:scaling>
          <c:orientation val="minMax"/>
        </c:scaling>
        <c:axPos val="b"/>
        <c:delete val="0"/>
        <c:numFmt formatCode="General" sourceLinked="1"/>
        <c:majorTickMark val="out"/>
        <c:minorTickMark val="none"/>
        <c:tickLblPos val="none"/>
        <c:spPr>
          <a:ln w="3175">
            <a:solidFill>
              <a:srgbClr val="808080"/>
            </a:solidFill>
          </a:ln>
        </c:spPr>
        <c:crossAx val="45592298"/>
        <c:crossesAt val="100"/>
        <c:auto val="1"/>
        <c:lblOffset val="100"/>
        <c:tickLblSkip val="1"/>
        <c:noMultiLvlLbl val="0"/>
      </c:catAx>
      <c:valAx>
        <c:axId val="45592298"/>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2348513"/>
        <c:crossesAt val="1"/>
        <c:crossBetween val="between"/>
        <c:dispUnits/>
      </c:valAx>
      <c:spPr>
        <a:solidFill>
          <a:srgbClr val="FFFFFF"/>
        </a:solidFill>
        <a:ln w="3175">
          <a:noFill/>
        </a:ln>
      </c:spPr>
    </c:plotArea>
    <c:legend>
      <c:legendPos val="t"/>
      <c:layout>
        <c:manualLayout>
          <c:xMode val="edge"/>
          <c:yMode val="edge"/>
          <c:x val="0.00725"/>
          <c:y val="0.03625"/>
          <c:w val="0.97825"/>
          <c:h val="0.86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425"/>
          <c:w val="0.95725"/>
          <c:h val="0.5965"/>
        </c:manualLayout>
      </c:layout>
      <c:barChart>
        <c:barDir val="bar"/>
        <c:grouping val="clustered"/>
        <c:varyColors val="0"/>
        <c:ser>
          <c:idx val="1"/>
          <c:order val="0"/>
          <c:tx>
            <c:strRef>
              <c:f>'Data C_A7.3'!$D$7</c:f>
              <c:strCache>
                <c:ptCount val="1"/>
                <c:pt idx="0">
                  <c:v>Tertiary education</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C_A7.3'!$D$8:$D$39</c:f>
              <c:numCache>
                <c:ptCount val="32"/>
                <c:pt idx="0">
                  <c:v>-13.916532312502852</c:v>
                </c:pt>
                <c:pt idx="1">
                  <c:v>-10.918182799161059</c:v>
                </c:pt>
                <c:pt idx="2">
                  <c:v>-9.224799965474176</c:v>
                </c:pt>
                <c:pt idx="3">
                  <c:v>-7.071392012675673</c:v>
                </c:pt>
                <c:pt idx="4">
                  <c:v>-4.343185141083865</c:v>
                </c:pt>
                <c:pt idx="5">
                  <c:v>-0.6289409741536645</c:v>
                </c:pt>
                <c:pt idx="6">
                  <c:v>0.3195414577606357</c:v>
                </c:pt>
                <c:pt idx="7">
                  <c:v>1.120208692587994</c:v>
                </c:pt>
                <c:pt idx="8">
                  <c:v>1.500442643431711</c:v>
                </c:pt>
                <c:pt idx="9">
                  <c:v>2.7909195951238814</c:v>
                </c:pt>
                <c:pt idx="10">
                  <c:v>3.9820610863660306</c:v>
                </c:pt>
                <c:pt idx="11">
                  <c:v>4.842668378224317</c:v>
                </c:pt>
                <c:pt idx="12">
                  <c:v>5.730334543039845</c:v>
                </c:pt>
                <c:pt idx="13">
                  <c:v>6.066198035504456</c:v>
                </c:pt>
                <c:pt idx="14">
                  <c:v>8.420461335453211</c:v>
                </c:pt>
                <c:pt idx="15">
                  <c:v>9.82788184592107</c:v>
                </c:pt>
                <c:pt idx="16">
                  <c:v>12.219996070427442</c:v>
                </c:pt>
                <c:pt idx="17">
                  <c:v>11.343699257989641</c:v>
                </c:pt>
                <c:pt idx="18">
                  <c:v>12.843544927012388</c:v>
                </c:pt>
                <c:pt idx="19">
                  <c:v>15.062932614111503</c:v>
                </c:pt>
                <c:pt idx="20">
                  <c:v>17.441990375243023</c:v>
                </c:pt>
                <c:pt idx="21">
                  <c:v>17.662027766918698</c:v>
                </c:pt>
                <c:pt idx="22">
                  <c:v>19.237075487482542</c:v>
                </c:pt>
                <c:pt idx="23">
                  <c:v>21.305143881200223</c:v>
                </c:pt>
                <c:pt idx="24">
                  <c:v>22.12422838793242</c:v>
                </c:pt>
                <c:pt idx="25">
                  <c:v>22.974273638816527</c:v>
                </c:pt>
                <c:pt idx="26">
                  <c:v>26.384710577335596</c:v>
                </c:pt>
                <c:pt idx="27">
                  <c:v>28.137268569123364</c:v>
                </c:pt>
                <c:pt idx="28">
                  <c:v>29.006797982062494</c:v>
                </c:pt>
                <c:pt idx="29">
                  <c:v>29.283997336764486</c:v>
                </c:pt>
                <c:pt idx="30">
                  <c:v>34.45954556098607</c:v>
                </c:pt>
                <c:pt idx="31">
                  <c:v>39.854209937934485</c:v>
                </c:pt>
              </c:numCache>
            </c:numRef>
          </c:val>
        </c:ser>
        <c:ser>
          <c:idx val="0"/>
          <c:order val="1"/>
          <c:tx>
            <c:strRef>
              <c:f>'Data C_A7.3'!$C$7</c:f>
              <c:strCache>
                <c:ptCount val="1"/>
                <c:pt idx="0">
                  <c:v>Below upper secondary education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C_A7.3'!$C$8:$C$39</c:f>
              <c:numCache>
                <c:ptCount val="32"/>
                <c:pt idx="0">
                  <c:v>-10.096511162285395</c:v>
                </c:pt>
                <c:pt idx="1">
                  <c:v>-13.924110699280526</c:v>
                </c:pt>
                <c:pt idx="2">
                  <c:v>-14.621687242305029</c:v>
                </c:pt>
                <c:pt idx="3">
                  <c:v>-6.630373782529901</c:v>
                </c:pt>
                <c:pt idx="4">
                  <c:v>-1.3072009577816743</c:v>
                </c:pt>
                <c:pt idx="5">
                  <c:v>-16.432670058900747</c:v>
                </c:pt>
                <c:pt idx="6">
                  <c:v>-6.68750583518846</c:v>
                </c:pt>
                <c:pt idx="7">
                  <c:v>2.781750494752046</c:v>
                </c:pt>
                <c:pt idx="8">
                  <c:v>-14.374696281601068</c:v>
                </c:pt>
                <c:pt idx="9">
                  <c:v>4.0764606748249435</c:v>
                </c:pt>
                <c:pt idx="10">
                  <c:v>0.9391070603315512</c:v>
                </c:pt>
                <c:pt idx="11">
                  <c:v>-11.73332912856202</c:v>
                </c:pt>
                <c:pt idx="12">
                  <c:v>-8.346563736239688</c:v>
                </c:pt>
                <c:pt idx="13">
                  <c:v>-0.18013409739492658</c:v>
                </c:pt>
                <c:pt idx="14">
                  <c:v>3.9109184512864203</c:v>
                </c:pt>
                <c:pt idx="15">
                  <c:v>0.11861506132648003</c:v>
                </c:pt>
                <c:pt idx="16">
                  <c:v>-5.5783237293700125</c:v>
                </c:pt>
                <c:pt idx="17">
                  <c:v>-11.915991675845063</c:v>
                </c:pt>
                <c:pt idx="18">
                  <c:v>2.401810828443587</c:v>
                </c:pt>
                <c:pt idx="19">
                  <c:v>-5.046465361484806</c:v>
                </c:pt>
                <c:pt idx="20">
                  <c:v>-18.36356345288204</c:v>
                </c:pt>
                <c:pt idx="21">
                  <c:v>-4.89160114298236</c:v>
                </c:pt>
                <c:pt idx="22">
                  <c:v>0.20161543901275536</c:v>
                </c:pt>
                <c:pt idx="23">
                  <c:v>-8.721991165057062</c:v>
                </c:pt>
                <c:pt idx="24">
                  <c:v>-12.682758797791912</c:v>
                </c:pt>
                <c:pt idx="25">
                  <c:v>-1.7471709701224114</c:v>
                </c:pt>
                <c:pt idx="26">
                  <c:v>-6.050361969220006</c:v>
                </c:pt>
                <c:pt idx="27">
                  <c:v>-8.577753497148862</c:v>
                </c:pt>
                <c:pt idx="28">
                  <c:v>-4.695673556332977</c:v>
                </c:pt>
                <c:pt idx="29">
                  <c:v>-5.118037654314733</c:v>
                </c:pt>
                <c:pt idx="30">
                  <c:v>-3.73760631334369</c:v>
                </c:pt>
                <c:pt idx="31">
                  <c:v>-7.112031331099857</c:v>
                </c:pt>
              </c:numCache>
            </c:numRef>
          </c:val>
        </c:ser>
        <c:axId val="7677499"/>
        <c:axId val="1988628"/>
      </c:barChart>
      <c:catAx>
        <c:axId val="7677499"/>
        <c:scaling>
          <c:orientation val="minMax"/>
        </c:scaling>
        <c:axPos val="l"/>
        <c:delete val="0"/>
        <c:numFmt formatCode="General" sourceLinked="1"/>
        <c:majorTickMark val="out"/>
        <c:minorTickMark val="none"/>
        <c:tickLblPos val="low"/>
        <c:spPr>
          <a:ln w="3175">
            <a:solidFill>
              <a:srgbClr val="808080"/>
            </a:solidFill>
          </a:ln>
        </c:spPr>
        <c:crossAx val="1988628"/>
        <c:crosses val="autoZero"/>
        <c:auto val="1"/>
        <c:lblOffset val="100"/>
        <c:tickLblSkip val="1"/>
        <c:noMultiLvlLbl val="0"/>
      </c:catAx>
      <c:valAx>
        <c:axId val="1988628"/>
        <c:scaling>
          <c:orientation val="minMax"/>
        </c:scaling>
        <c:axPos val="b"/>
        <c:majorGridlines>
          <c:spPr>
            <a:ln w="3175">
              <a:solidFill>
                <a:srgbClr val="C0C0C0"/>
              </a:solidFill>
            </a:ln>
          </c:spPr>
        </c:majorGridlines>
        <c:delete val="0"/>
        <c:numFmt formatCode="#,##0;[Red]#,##0" sourceLinked="0"/>
        <c:majorTickMark val="out"/>
        <c:minorTickMark val="none"/>
        <c:tickLblPos val="nextTo"/>
        <c:spPr>
          <a:ln w="3175">
            <a:noFill/>
          </a:ln>
        </c:spPr>
        <c:crossAx val="7677499"/>
        <c:crossesAt val="1"/>
        <c:crossBetween val="between"/>
        <c:dispUnits/>
      </c:valAx>
      <c:spPr>
        <a:solidFill>
          <a:srgbClr val="FFFFFF"/>
        </a:solidFill>
        <a:ln w="3175">
          <a:noFill/>
        </a:ln>
      </c:spPr>
    </c:plotArea>
    <c:legend>
      <c:legendPos val="t"/>
      <c:layout>
        <c:manualLayout>
          <c:xMode val="edge"/>
          <c:yMode val="edge"/>
          <c:x val="0.29825"/>
          <c:y val="0.09675"/>
          <c:w val="0.593"/>
          <c:h val="0.023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875"/>
          <c:w val="0.955"/>
          <c:h val="0.981"/>
        </c:manualLayout>
      </c:layout>
      <c:barChart>
        <c:barDir val="bar"/>
        <c:grouping val="clustered"/>
        <c:varyColors val="0"/>
        <c:ser>
          <c:idx val="0"/>
          <c:order val="0"/>
          <c:tx>
            <c:strRef>
              <c:f>'Data C_A7.4'!$D$10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C_A7.4'!$D$13:$D$42</c:f>
              <c:numCache>
                <c:ptCount val="30"/>
                <c:pt idx="0">
                  <c:v>0.056156190538499705</c:v>
                </c:pt>
                <c:pt idx="1">
                  <c:v>12.068629527642448</c:v>
                </c:pt>
                <c:pt idx="2">
                  <c:v>11.405978470293878</c:v>
                </c:pt>
                <c:pt idx="3">
                  <c:v>18.35923805071871</c:v>
                </c:pt>
                <c:pt idx="4">
                  <c:v>12.45476772616137</c:v>
                </c:pt>
                <c:pt idx="5">
                  <c:v>17.82816236693568</c:v>
                </c:pt>
                <c:pt idx="6">
                  <c:v>21.232888329439874</c:v>
                </c:pt>
                <c:pt idx="7">
                  <c:v>18.912562596371735</c:v>
                </c:pt>
                <c:pt idx="8">
                  <c:v>20.759377977435083</c:v>
                </c:pt>
                <c:pt idx="9">
                  <c:v>21.878004168616275</c:v>
                </c:pt>
                <c:pt idx="10">
                  <c:v>24.983731592582494</c:v>
                </c:pt>
                <c:pt idx="11">
                  <c:v>29.533165723159374</c:v>
                </c:pt>
                <c:pt idx="12">
                  <c:v>24.251884588889826</c:v>
                </c:pt>
                <c:pt idx="13">
                  <c:v>23.19955405293589</c:v>
                </c:pt>
                <c:pt idx="14">
                  <c:v>25.722386515820247</c:v>
                </c:pt>
                <c:pt idx="15">
                  <c:v>25.458613106768013</c:v>
                </c:pt>
                <c:pt idx="16">
                  <c:v>27.829857875848877</c:v>
                </c:pt>
                <c:pt idx="17">
                  <c:v>26.269386671567577</c:v>
                </c:pt>
                <c:pt idx="18">
                  <c:v>28.284264212587132</c:v>
                </c:pt>
                <c:pt idx="19">
                  <c:v>29.816248549159056</c:v>
                </c:pt>
                <c:pt idx="20">
                  <c:v>28.829742289818334</c:v>
                </c:pt>
                <c:pt idx="21">
                  <c:v>33.60833714362709</c:v>
                </c:pt>
                <c:pt idx="22">
                  <c:v>30.92461864852221</c:v>
                </c:pt>
                <c:pt idx="23">
                  <c:v>35.956018205578836</c:v>
                </c:pt>
                <c:pt idx="24">
                  <c:v>32.86049533200416</c:v>
                </c:pt>
                <c:pt idx="25">
                  <c:v>35.77246991115854</c:v>
                </c:pt>
                <c:pt idx="26">
                  <c:v>32.16805458151899</c:v>
                </c:pt>
                <c:pt idx="27">
                  <c:v>33.836322462333605</c:v>
                </c:pt>
                <c:pt idx="28">
                  <c:v>39.16084285445476</c:v>
                </c:pt>
                <c:pt idx="29">
                  <c:v>44.455577879784144</c:v>
                </c:pt>
              </c:numCache>
            </c:numRef>
          </c:val>
        </c:ser>
        <c:ser>
          <c:idx val="1"/>
          <c:order val="1"/>
          <c:tx>
            <c:strRef>
              <c:f>'Data C_A7.4'!$E$10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C_A7.4'!$E$13:$E$42</c:f>
              <c:numCache>
                <c:ptCount val="30"/>
                <c:pt idx="0">
                  <c:v>6.829792222095008</c:v>
                </c:pt>
                <c:pt idx="1">
                  <c:v>1.5663348160700417</c:v>
                </c:pt>
                <c:pt idx="2">
                  <c:v>0.6066701515494669</c:v>
                </c:pt>
                <c:pt idx="3">
                  <c:v>6.672899380624051</c:v>
                </c:pt>
                <c:pt idx="4">
                  <c:v>0.5574572127139364</c:v>
                </c:pt>
                <c:pt idx="5">
                  <c:v>2.9680019068670136</c:v>
                </c:pt>
                <c:pt idx="6">
                  <c:v>4.3637661182273195</c:v>
                </c:pt>
                <c:pt idx="7">
                  <c:v>0.7476483168730299</c:v>
                </c:pt>
                <c:pt idx="8">
                  <c:v>2.1247839001866757</c:v>
                </c:pt>
                <c:pt idx="9">
                  <c:v>2.0806925007443957</c:v>
                </c:pt>
                <c:pt idx="10">
                  <c:v>4.308162326152169</c:v>
                </c:pt>
                <c:pt idx="11">
                  <c:v>8.627418372158417</c:v>
                </c:pt>
                <c:pt idx="12">
                  <c:v>2.7575380496692103</c:v>
                </c:pt>
                <c:pt idx="13">
                  <c:v>1.5911542219080206</c:v>
                </c:pt>
                <c:pt idx="14">
                  <c:v>3.20570285555458</c:v>
                </c:pt>
                <c:pt idx="15">
                  <c:v>2.88340617191011</c:v>
                </c:pt>
                <c:pt idx="16">
                  <c:v>4.8186679893278805</c:v>
                </c:pt>
                <c:pt idx="17">
                  <c:v>3.0845100621802923</c:v>
                </c:pt>
                <c:pt idx="18">
                  <c:v>2.3775142468794033</c:v>
                </c:pt>
                <c:pt idx="19">
                  <c:v>2.415242632770965</c:v>
                </c:pt>
                <c:pt idx="20">
                  <c:v>1.0498521335023236</c:v>
                </c:pt>
                <c:pt idx="21">
                  <c:v>5.274771879369413</c:v>
                </c:pt>
                <c:pt idx="22">
                  <c:v>1.1574715872938783</c:v>
                </c:pt>
                <c:pt idx="23">
                  <c:v>5.3580280293812805</c:v>
                </c:pt>
                <c:pt idx="24">
                  <c:v>2.163714538046695</c:v>
                </c:pt>
                <c:pt idx="25">
                  <c:v>4.732070417172693</c:v>
                </c:pt>
                <c:pt idx="26">
                  <c:v>0.8698159128217086</c:v>
                </c:pt>
                <c:pt idx="27">
                  <c:v>2.0831947845347436</c:v>
                </c:pt>
                <c:pt idx="28">
                  <c:v>6.516969658956237</c:v>
                </c:pt>
                <c:pt idx="29">
                  <c:v>2.353662558668913</c:v>
                </c:pt>
              </c:numCache>
            </c:numRef>
          </c:val>
        </c:ser>
        <c:axId val="17897653"/>
        <c:axId val="26861150"/>
      </c:barChart>
      <c:catAx>
        <c:axId val="17897653"/>
        <c:scaling>
          <c:orientation val="minMax"/>
        </c:scaling>
        <c:axPos val="r"/>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6861150"/>
        <c:crosses val="autoZero"/>
        <c:auto val="1"/>
        <c:lblOffset val="100"/>
        <c:tickLblSkip val="1"/>
        <c:noMultiLvlLbl val="0"/>
      </c:catAx>
      <c:valAx>
        <c:axId val="26861150"/>
        <c:scaling>
          <c:orientation val="maxMin"/>
          <c:max val="80"/>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17897653"/>
        <c:crossesAt val="1"/>
        <c:crossBetween val="between"/>
        <c:dispUnits/>
      </c:valAx>
      <c:spPr>
        <a:solidFill>
          <a:srgbClr val="FFFFFF"/>
        </a:solidFill>
        <a:ln w="3175">
          <a:noFill/>
        </a:ln>
      </c:spPr>
    </c:plotArea>
    <c:legend>
      <c:legendPos val="l"/>
      <c:layout>
        <c:manualLayout>
          <c:xMode val="edge"/>
          <c:yMode val="edge"/>
          <c:x val="0.07325"/>
          <c:y val="0.452"/>
          <c:w val="0.343"/>
          <c:h val="0.14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1875"/>
          <c:w val="0.955"/>
          <c:h val="0.981"/>
        </c:manualLayout>
      </c:layout>
      <c:barChart>
        <c:barDir val="bar"/>
        <c:grouping val="clustered"/>
        <c:varyColors val="0"/>
        <c:ser>
          <c:idx val="0"/>
          <c:order val="0"/>
          <c:tx>
            <c:strRef>
              <c:f>'Data C_A7.4'!$H$10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C_A7.4'!$H$13:$H$42</c:f>
              <c:numCache>
                <c:ptCount val="30"/>
                <c:pt idx="0">
                  <c:v>0.0014406108189872506</c:v>
                </c:pt>
                <c:pt idx="1">
                  <c:v>0.4047692649215876</c:v>
                </c:pt>
                <c:pt idx="2">
                  <c:v>1.4594606833155976</c:v>
                </c:pt>
                <c:pt idx="3">
                  <c:v>8.936825885978429</c:v>
                </c:pt>
                <c:pt idx="4">
                  <c:v>0.36918138041733545</c:v>
                </c:pt>
                <c:pt idx="5">
                  <c:v>5.7294991733605904</c:v>
                </c:pt>
                <c:pt idx="6">
                  <c:v>13.113357032697268</c:v>
                </c:pt>
                <c:pt idx="7">
                  <c:v>0.5961844857507695</c:v>
                </c:pt>
                <c:pt idx="8">
                  <c:v>2.113919551781358</c:v>
                </c:pt>
                <c:pt idx="9">
                  <c:v>11.455503910457548</c:v>
                </c:pt>
                <c:pt idx="10">
                  <c:v>10.926143261808324</c:v>
                </c:pt>
                <c:pt idx="11">
                  <c:v>2.448250852045652</c:v>
                </c:pt>
                <c:pt idx="12">
                  <c:v>9.06332278521947</c:v>
                </c:pt>
                <c:pt idx="13">
                  <c:v>10.123833287126883</c:v>
                </c:pt>
                <c:pt idx="14">
                  <c:v>9.304702507360453</c:v>
                </c:pt>
                <c:pt idx="15">
                  <c:v>8.376408886486802</c:v>
                </c:pt>
                <c:pt idx="16">
                  <c:v>5.720857981700946</c:v>
                </c:pt>
                <c:pt idx="17">
                  <c:v>11.677387153429304</c:v>
                </c:pt>
                <c:pt idx="18">
                  <c:v>11.51640863342172</c:v>
                </c:pt>
                <c:pt idx="19">
                  <c:v>11.886913270122095</c:v>
                </c:pt>
                <c:pt idx="20">
                  <c:v>9.023142411767058</c:v>
                </c:pt>
                <c:pt idx="21">
                  <c:v>8.473247033957067</c:v>
                </c:pt>
                <c:pt idx="22">
                  <c:v>6.910012393386751</c:v>
                </c:pt>
                <c:pt idx="23">
                  <c:v>8.938563620479275</c:v>
                </c:pt>
                <c:pt idx="24">
                  <c:v>14.220961457470004</c:v>
                </c:pt>
                <c:pt idx="25">
                  <c:v>11.681173767298862</c:v>
                </c:pt>
                <c:pt idx="26">
                  <c:v>8.903585117435702</c:v>
                </c:pt>
                <c:pt idx="27">
                  <c:v>14.978155899731606</c:v>
                </c:pt>
                <c:pt idx="28">
                  <c:v>17.103551255436777</c:v>
                </c:pt>
                <c:pt idx="29">
                  <c:v>12.457079380300268</c:v>
                </c:pt>
              </c:numCache>
            </c:numRef>
          </c:val>
        </c:ser>
        <c:ser>
          <c:idx val="1"/>
          <c:order val="1"/>
          <c:tx>
            <c:strRef>
              <c:f>'Data C_A7.4'!$I$10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C_A7.4'!$I$13:$I$42</c:f>
              <c:numCache>
                <c:ptCount val="30"/>
                <c:pt idx="0">
                  <c:v>55.47984345362433</c:v>
                </c:pt>
                <c:pt idx="1">
                  <c:v>40.51945734777584</c:v>
                </c:pt>
                <c:pt idx="2">
                  <c:v>16.4863661406329</c:v>
                </c:pt>
                <c:pt idx="3">
                  <c:v>27.272727272727273</c:v>
                </c:pt>
                <c:pt idx="4">
                  <c:v>29.352594970572497</c:v>
                </c:pt>
                <c:pt idx="5">
                  <c:v>26.96332647601653</c:v>
                </c:pt>
                <c:pt idx="6">
                  <c:v>16.012996205158338</c:v>
                </c:pt>
                <c:pt idx="7">
                  <c:v>28.629512070947243</c:v>
                </c:pt>
                <c:pt idx="8">
                  <c:v>21.732027855705446</c:v>
                </c:pt>
                <c:pt idx="9">
                  <c:v>11.41847749730717</c:v>
                </c:pt>
                <c:pt idx="10">
                  <c:v>31.55082518617264</c:v>
                </c:pt>
                <c:pt idx="11">
                  <c:v>69.75042882192476</c:v>
                </c:pt>
                <c:pt idx="12">
                  <c:v>17.901042934468812</c:v>
                </c:pt>
                <c:pt idx="13">
                  <c:v>14.764693651233712</c:v>
                </c:pt>
                <c:pt idx="14">
                  <c:v>26.1699013454719</c:v>
                </c:pt>
                <c:pt idx="15">
                  <c:v>26.68237791768159</c:v>
                </c:pt>
                <c:pt idx="16">
                  <c:v>27.60765493212346</c:v>
                </c:pt>
                <c:pt idx="17">
                  <c:v>20.58370986384857</c:v>
                </c:pt>
                <c:pt idx="18">
                  <c:v>12.211672796738231</c:v>
                </c:pt>
                <c:pt idx="19">
                  <c:v>29.479112165916018</c:v>
                </c:pt>
                <c:pt idx="20">
                  <c:v>32.80506814820736</c:v>
                </c:pt>
                <c:pt idx="21">
                  <c:v>28.300186020266167</c:v>
                </c:pt>
                <c:pt idx="22">
                  <c:v>27.93383667122812</c:v>
                </c:pt>
                <c:pt idx="23">
                  <c:v>34.67556190930029</c:v>
                </c:pt>
                <c:pt idx="24">
                  <c:v>21.34763425495669</c:v>
                </c:pt>
                <c:pt idx="25">
                  <c:v>34.25752216306705</c:v>
                </c:pt>
                <c:pt idx="26">
                  <c:v>20.356427381609944</c:v>
                </c:pt>
                <c:pt idx="27">
                  <c:v>36.9233311623528</c:v>
                </c:pt>
                <c:pt idx="28">
                  <c:v>31.168789453142878</c:v>
                </c:pt>
                <c:pt idx="29">
                  <c:v>30.070729633003214</c:v>
                </c:pt>
              </c:numCache>
            </c:numRef>
          </c:val>
        </c:ser>
        <c:axId val="40423759"/>
        <c:axId val="28269512"/>
      </c:barChart>
      <c:catAx>
        <c:axId val="4042375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8269512"/>
        <c:crosses val="autoZero"/>
        <c:auto val="1"/>
        <c:lblOffset val="100"/>
        <c:tickLblSkip val="1"/>
        <c:noMultiLvlLbl val="0"/>
      </c:catAx>
      <c:valAx>
        <c:axId val="282695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40423759"/>
        <c:crossesAt val="1"/>
        <c:crossBetween val="between"/>
        <c:dispUnits/>
      </c:valAx>
      <c:spPr>
        <a:solidFill>
          <a:srgbClr val="FFFFFF"/>
        </a:solidFill>
        <a:ln w="3175">
          <a:noFill/>
        </a:ln>
      </c:spPr>
    </c:plotArea>
    <c:legend>
      <c:legendPos val="r"/>
      <c:layout>
        <c:manualLayout>
          <c:xMode val="edge"/>
          <c:yMode val="edge"/>
          <c:x val="0.6335"/>
          <c:y val="0.44475"/>
          <c:w val="0.352"/>
          <c:h val="0.1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5"/>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0.04675</cdr:y>
    </cdr:from>
    <cdr:to>
      <cdr:x>0.9995</cdr:x>
      <cdr:y>0.146</cdr:y>
    </cdr:to>
    <cdr:sp>
      <cdr:nvSpPr>
        <cdr:cNvPr id="1" name="TextBox 1"/>
        <cdr:cNvSpPr txBox="1">
          <a:spLocks noChangeArrowheads="1"/>
        </cdr:cNvSpPr>
      </cdr:nvSpPr>
      <cdr:spPr>
        <a:xfrm>
          <a:off x="76200" y="428625"/>
          <a:ext cx="6115050" cy="9144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A7.1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Differences in full time, full year earnings between females and males</a:t>
          </a:r>
          <a:r>
            <a:rPr lang="en-US" cap="none" sz="1000" b="1" i="0" u="none" baseline="0">
              <a:solidFill>
                <a:srgbClr val="000000"/>
              </a:solidFill>
              <a:latin typeface="Arial"/>
              <a:ea typeface="Arial"/>
              <a:cs typeface="Arial"/>
            </a:rPr>
            <a:t> (2008 or latest available year)
</a:t>
          </a:r>
          <a:r>
            <a:rPr lang="en-US" cap="none" sz="1000" b="0" i="1" u="none" baseline="0">
              <a:solidFill>
                <a:srgbClr val="000000"/>
              </a:solidFill>
              <a:latin typeface="Arial"/>
              <a:ea typeface="Arial"/>
              <a:cs typeface="Arial"/>
            </a:rPr>
            <a:t>Average earnings of females as a percentage of those of males (25-64 year-olds),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by level of educational attainment</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0.84225</cdr:y>
    </cdr:from>
    <cdr:to>
      <cdr:x>1</cdr:x>
      <cdr:y>0.98225</cdr:y>
    </cdr:to>
    <cdr:sp>
      <cdr:nvSpPr>
        <cdr:cNvPr id="2" name="TextBox 1"/>
        <cdr:cNvSpPr txBox="1">
          <a:spLocks noChangeArrowheads="1"/>
        </cdr:cNvSpPr>
      </cdr:nvSpPr>
      <cdr:spPr>
        <a:xfrm>
          <a:off x="0" y="7762875"/>
          <a:ext cx="6200775" cy="1295400"/>
        </a:xfrm>
        <a:prstGeom prst="rect">
          <a:avLst/>
        </a:prstGeom>
        <a:noFill/>
        <a:ln w="9525" cmpd="sng">
          <a:noFill/>
        </a:ln>
      </cdr:spPr>
      <cdr:txBody>
        <a:bodyPr vertOverflow="clip" wrap="square"/>
        <a:p>
          <a:pPr algn="l">
            <a:defRPr/>
          </a:pPr>
          <a:r>
            <a:rPr lang="en-US" cap="none" sz="900" b="0" i="1" u="none" baseline="0">
              <a:solidFill>
                <a:srgbClr val="000000"/>
              </a:solidFill>
              <a:latin typeface="Calibri"/>
              <a:ea typeface="Calibri"/>
              <a:cs typeface="Calibri"/>
            </a:rPr>
            <a:t>Note: </a:t>
          </a:r>
          <a:r>
            <a:rPr lang="en-US" cap="none" sz="900" b="0" i="0" u="none" baseline="0">
              <a:solidFill>
                <a:srgbClr val="000000"/>
              </a:solidFill>
              <a:latin typeface="Calibri"/>
              <a:ea typeface="Calibri"/>
              <a:cs typeface="Calibri"/>
            </a:rPr>
            <a:t>Canada, Finland, Korea, Norway and Spain refer to 2007. Belgium, Denmark, France, Greece,  Iceland, Luxembourg, the Netherlands, Poland, Portugal and Sweden refer to 2006. Australia refers to 2005. All other countries refer to 2008.
</a:t>
          </a:r>
          <a:r>
            <a:rPr lang="en-US" cap="none" sz="9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a:t>
          </a:r>
          <a:r>
            <a:rPr lang="en-US" cap="none" sz="9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A7.3a.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p>
      </cdr:txBody>
    </cdr:sp>
  </cdr:relSizeAnchor>
  <cdr:relSizeAnchor xmlns:cdr="http://schemas.openxmlformats.org/drawingml/2006/chartDrawing">
    <cdr:from>
      <cdr:x>0.04325</cdr:x>
      <cdr:y>0.13975</cdr:y>
    </cdr:from>
    <cdr:to>
      <cdr:x>0.95725</cdr:x>
      <cdr:y>0.36475</cdr:y>
    </cdr:to>
    <cdr:sp fLocksText="0">
      <cdr:nvSpPr>
        <cdr:cNvPr id="3" name="TextBox 3"/>
        <cdr:cNvSpPr txBox="1">
          <a:spLocks noChangeArrowheads="1"/>
        </cdr:cNvSpPr>
      </cdr:nvSpPr>
      <cdr:spPr>
        <a:xfrm>
          <a:off x="266700" y="1285875"/>
          <a:ext cx="5667375" cy="2076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0.13625</cdr:y>
    </cdr:from>
    <cdr:to>
      <cdr:x>0.96725</cdr:x>
      <cdr:y>0.36625</cdr:y>
    </cdr:to>
    <cdr:sp>
      <cdr:nvSpPr>
        <cdr:cNvPr id="4" name="TextBox 5"/>
        <cdr:cNvSpPr txBox="1">
          <a:spLocks noChangeArrowheads="1"/>
        </cdr:cNvSpPr>
      </cdr:nvSpPr>
      <cdr:spPr>
        <a:xfrm>
          <a:off x="228600" y="1247775"/>
          <a:ext cx="5762625" cy="2124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Across all countries and educational levels, females earn considerably less than males. The gender gap in earnings is not reduced with more education. The share of female earnings to male earnings is largest among those with upper secondary and post-secondary non-tertiary education (76%) and smallest among those with tertiary education (72%). Only in seven countries are earnings of tertiary-educated females more than 75% of male earnings, and among these, the gender gap for the tertiary educated is smaller than for females with upper secondary education only in Belgium, Spain and the United Kingdom. Females are often employed in different professional careers than males. Nevertheless, in Iceland, Italy, the United States and the partner countries Brazil and Israel, females who have obtained a tertiary degree earn 65% or less of male earnings, and in all cases except Brazil, the gap in earnings is larger than that of females with less education.</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9050"/>
        <a:ext cx="6200775" cy="9220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0</xdr:rowOff>
    </xdr:from>
    <xdr:to>
      <xdr:col>12</xdr:col>
      <xdr:colOff>247650</xdr:colOff>
      <xdr:row>14</xdr:row>
      <xdr:rowOff>85725</xdr:rowOff>
    </xdr:to>
    <xdr:sp>
      <xdr:nvSpPr>
        <xdr:cNvPr id="1" name="TextBox 1"/>
        <xdr:cNvSpPr txBox="1">
          <a:spLocks noChangeArrowheads="1"/>
        </xdr:cNvSpPr>
      </xdr:nvSpPr>
      <xdr:spPr>
        <a:xfrm>
          <a:off x="4276725" y="485775"/>
          <a:ext cx="3286125" cy="300037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Across all countries and educational levels, females earn considerably less than males do. The gender gap in earnings is not reduced with more education. The difference between female and male earnings is the smallest among those with upper secondary and post-secondary non-tertiary education (76%) and largest among those with tertiary education (72%). It is in only seven countries that female tertiary earnings are above 75% of male earnings, and among this group of countries, it is only the case in Belgium, Spain, and the United Kingdom that the gender gap is less for tertiary educated females than for those with upper secondary education. Females choose different professional </a:t>
          </a:r>
          <a:r>
            <a:rPr lang="en-US" cap="none" sz="1000" b="0" i="0" u="none" baseline="0">
              <a:solidFill>
                <a:srgbClr val="000000"/>
              </a:solidFill>
              <a:latin typeface="Arial"/>
              <a:ea typeface="Arial"/>
              <a:cs typeface="Arial"/>
            </a:rPr>
            <a:t>careers</a:t>
          </a:r>
          <a:r>
            <a:rPr lang="en-US" cap="none" sz="1000" b="0" i="0" u="none" baseline="0">
              <a:solidFill>
                <a:srgbClr val="000000"/>
              </a:solidFill>
              <a:latin typeface="Arial"/>
              <a:ea typeface="Arial"/>
              <a:cs typeface="Arial"/>
            </a:rPr>
            <a:t> than males. Nevertheless, in Brazil, Iceland, Israel, Italy, and the United States, females who have gone through a long education and attained a tertiary degree earn 65% or less of male earnings, and in all cases except in Brazil, the gap in earnings is larger than that of lower educated females.  
</a:t>
          </a:r>
        </a:p>
      </xdr:txBody>
    </xdr:sp>
    <xdr:clientData/>
  </xdr:twoCellAnchor>
  <xdr:twoCellAnchor>
    <xdr:from>
      <xdr:col>0</xdr:col>
      <xdr:colOff>85725</xdr:colOff>
      <xdr:row>41</xdr:row>
      <xdr:rowOff>95250</xdr:rowOff>
    </xdr:from>
    <xdr:to>
      <xdr:col>8</xdr:col>
      <xdr:colOff>523875</xdr:colOff>
      <xdr:row>56</xdr:row>
      <xdr:rowOff>152400</xdr:rowOff>
    </xdr:to>
    <xdr:sp>
      <xdr:nvSpPr>
        <xdr:cNvPr id="2" name="TextBox 1"/>
        <xdr:cNvSpPr txBox="1">
          <a:spLocks noChangeArrowheads="1"/>
        </xdr:cNvSpPr>
      </xdr:nvSpPr>
      <xdr:spPr>
        <a:xfrm>
          <a:off x="85725" y="7867650"/>
          <a:ext cx="5314950" cy="2486025"/>
        </a:xfrm>
        <a:prstGeom prst="rect">
          <a:avLst/>
        </a:prstGeom>
        <a:noFill/>
        <a:ln w="9525" cmpd="sng">
          <a:noFill/>
        </a:ln>
      </xdr:spPr>
      <xdr:txBody>
        <a:bodyPr vertOverflow="clip" wrap="square"/>
        <a:p>
          <a:pPr algn="l">
            <a:defRPr/>
          </a:pPr>
          <a:r>
            <a:rPr lang="en-US" cap="none" sz="900" b="0" i="1" u="none" baseline="0">
              <a:solidFill>
                <a:srgbClr val="000000"/>
              </a:solidFill>
              <a:latin typeface="Calibri"/>
              <a:ea typeface="Calibri"/>
              <a:cs typeface="Calibri"/>
            </a:rPr>
            <a:t>Note</a:t>
          </a:r>
          <a:r>
            <a:rPr lang="en-US" cap="none" sz="900" b="0" i="1"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Canada, Finland, Greece, Korea, Norway and Spain refer to 2007. Belgium, France, Italy, Japan, Luxembourg, Netherlands, Portugal </a:t>
          </a:r>
          <a:r>
            <a:rPr lang="en-US" cap="none" sz="900" b="0" i="0" u="none" baseline="0">
              <a:solidFill>
                <a:srgbClr val="000000"/>
              </a:solidFill>
              <a:latin typeface="Calibri"/>
              <a:ea typeface="Calibri"/>
              <a:cs typeface="Calibri"/>
            </a:rPr>
            <a:t>and the partner country Slovenia </a:t>
          </a:r>
          <a:r>
            <a:rPr lang="en-US" cap="none" sz="900" b="0" i="0" u="none" baseline="0">
              <a:solidFill>
                <a:srgbClr val="000000"/>
              </a:solidFill>
              <a:latin typeface="Calibri"/>
              <a:ea typeface="Calibri"/>
              <a:cs typeface="Calibri"/>
            </a:rPr>
            <a:t>refer to 2006. Australia and Ireland refer to 2005. The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9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9</xdr:col>
      <xdr:colOff>504825</xdr:colOff>
      <xdr:row>33</xdr:row>
      <xdr:rowOff>57150</xdr:rowOff>
    </xdr:to>
    <xdr:graphicFrame>
      <xdr:nvGraphicFramePr>
        <xdr:cNvPr id="1" name="Chart 4"/>
        <xdr:cNvGraphicFramePr/>
      </xdr:nvGraphicFramePr>
      <xdr:xfrm>
        <a:off x="0" y="2000250"/>
        <a:ext cx="59912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9</xdr:col>
      <xdr:colOff>504825</xdr:colOff>
      <xdr:row>57</xdr:row>
      <xdr:rowOff>9525</xdr:rowOff>
    </xdr:to>
    <xdr:graphicFrame>
      <xdr:nvGraphicFramePr>
        <xdr:cNvPr id="2" name="Chart 5"/>
        <xdr:cNvGraphicFramePr/>
      </xdr:nvGraphicFramePr>
      <xdr:xfrm>
        <a:off x="0" y="5676900"/>
        <a:ext cx="5991225" cy="3733800"/>
      </xdr:xfrm>
      <a:graphic>
        <a:graphicData uri="http://schemas.openxmlformats.org/drawingml/2006/chart">
          <c:chart xmlns:c="http://schemas.openxmlformats.org/drawingml/2006/chart" r:id="rId2"/>
        </a:graphicData>
      </a:graphic>
    </xdr:graphicFrame>
    <xdr:clientData/>
  </xdr:twoCellAnchor>
  <xdr:twoCellAnchor>
    <xdr:from>
      <xdr:col>4</xdr:col>
      <xdr:colOff>352425</xdr:colOff>
      <xdr:row>6</xdr:row>
      <xdr:rowOff>171450</xdr:rowOff>
    </xdr:from>
    <xdr:to>
      <xdr:col>11</xdr:col>
      <xdr:colOff>114300</xdr:colOff>
      <xdr:row>11</xdr:row>
      <xdr:rowOff>114300</xdr:rowOff>
    </xdr:to>
    <xdr:graphicFrame>
      <xdr:nvGraphicFramePr>
        <xdr:cNvPr id="3" name="Chart 6"/>
        <xdr:cNvGraphicFramePr/>
      </xdr:nvGraphicFramePr>
      <xdr:xfrm>
        <a:off x="2790825" y="1190625"/>
        <a:ext cx="4029075" cy="876300"/>
      </xdr:xfrm>
      <a:graphic>
        <a:graphicData uri="http://schemas.openxmlformats.org/drawingml/2006/chart">
          <c:chart xmlns:c="http://schemas.openxmlformats.org/drawingml/2006/chart" r:id="rId3"/>
        </a:graphicData>
      </a:graphic>
    </xdr:graphicFrame>
    <xdr:clientData/>
  </xdr:twoCellAnchor>
  <xdr:oneCellAnchor>
    <xdr:from>
      <xdr:col>0</xdr:col>
      <xdr:colOff>0</xdr:colOff>
      <xdr:row>57</xdr:row>
      <xdr:rowOff>57150</xdr:rowOff>
    </xdr:from>
    <xdr:ext cx="6038850" cy="371475"/>
    <xdr:sp fLocksText="0">
      <xdr:nvSpPr>
        <xdr:cNvPr id="4" name="TextBox 4"/>
        <xdr:cNvSpPr txBox="1">
          <a:spLocks noChangeArrowheads="1"/>
        </xdr:cNvSpPr>
      </xdr:nvSpPr>
      <xdr:spPr>
        <a:xfrm>
          <a:off x="0" y="9458325"/>
          <a:ext cx="603885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cdr:x>
      <cdr:y>0.40025</cdr:y>
    </cdr:from>
    <cdr:to>
      <cdr:x>0.93975</cdr:x>
      <cdr:y>0.46375</cdr:y>
    </cdr:to>
    <cdr:sp>
      <cdr:nvSpPr>
        <cdr:cNvPr id="1" name="TextBox 1"/>
        <cdr:cNvSpPr txBox="1">
          <a:spLocks noChangeArrowheads="1"/>
        </cdr:cNvSpPr>
      </cdr:nvSpPr>
      <cdr:spPr>
        <a:xfrm>
          <a:off x="4448175" y="3695700"/>
          <a:ext cx="1352550" cy="590550"/>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higher with age</a:t>
          </a:r>
        </a:p>
      </cdr:txBody>
    </cdr:sp>
  </cdr:relSizeAnchor>
  <cdr:relSizeAnchor xmlns:cdr="http://schemas.openxmlformats.org/drawingml/2006/chartDrawing">
    <cdr:from>
      <cdr:x>0.17425</cdr:x>
      <cdr:y>0.37425</cdr:y>
    </cdr:from>
    <cdr:to>
      <cdr:x>0.29575</cdr:x>
      <cdr:y>0.44975</cdr:y>
    </cdr:to>
    <cdr:sp>
      <cdr:nvSpPr>
        <cdr:cNvPr id="2" name="TextBox 1"/>
        <cdr:cNvSpPr txBox="1">
          <a:spLocks noChangeArrowheads="1"/>
        </cdr:cNvSpPr>
      </cdr:nvSpPr>
      <cdr:spPr>
        <a:xfrm>
          <a:off x="1066800" y="3457575"/>
          <a:ext cx="752475" cy="695325"/>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
</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lower with age</a:t>
          </a:r>
        </a:p>
      </cdr:txBody>
    </cdr:sp>
  </cdr:relSizeAnchor>
  <cdr:relSizeAnchor xmlns:cdr="http://schemas.openxmlformats.org/drawingml/2006/chartDrawing">
    <cdr:from>
      <cdr:x>0</cdr:x>
      <cdr:y>0</cdr:y>
    </cdr:from>
    <cdr:to>
      <cdr:x>1</cdr:x>
      <cdr:y>0.06975</cdr:y>
    </cdr:to>
    <cdr:sp>
      <cdr:nvSpPr>
        <cdr:cNvPr id="3" name="TextBox 1"/>
        <cdr:cNvSpPr txBox="1">
          <a:spLocks noChangeArrowheads="1"/>
        </cdr:cNvSpPr>
      </cdr:nvSpPr>
      <cdr:spPr>
        <a:xfrm>
          <a:off x="0" y="0"/>
          <a:ext cx="6172200" cy="6477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Chart A7.3. Difference in relative earnings for the 55-64 year-olds 
</a:t>
          </a:r>
          <a:r>
            <a:rPr lang="en-US" cap="none" sz="1000" b="1" i="0" u="none" baseline="0">
              <a:solidFill>
                <a:srgbClr val="000000"/>
              </a:solidFill>
              <a:latin typeface="Arial"/>
              <a:ea typeface="Arial"/>
              <a:cs typeface="Arial"/>
            </a:rPr>
            <a:t>and 25-64 year-olds (2008 or latest available year)</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Earnings relative to upper secondary and post-secondary non-tertiary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0.778</cdr:y>
    </cdr:from>
    <cdr:to>
      <cdr:x>1</cdr:x>
      <cdr:y>0.8865</cdr:y>
    </cdr:to>
    <cdr:sp>
      <cdr:nvSpPr>
        <cdr:cNvPr id="4" name="TextBox 1"/>
        <cdr:cNvSpPr txBox="1">
          <a:spLocks noChangeArrowheads="1"/>
        </cdr:cNvSpPr>
      </cdr:nvSpPr>
      <cdr:spPr>
        <a:xfrm>
          <a:off x="0" y="7181850"/>
          <a:ext cx="6172200" cy="100012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Canada, Finland, France, Greece, Japan, Korea, Norway, Spain and the partner country Slovenia refer to 2007. Italy, Luxembourg, the Netherlands, Portugal refer to 2006. Australia, Belgium, Ireland, Turkey refer to 2005. All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 of the difference in relative earnings for the 55-64 year-old population and total population (25-64 year-olds) at the tertiary level of education.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A7.1. See Annex 3 for notes (</a:t>
          </a:r>
          <a:r>
            <a:rPr lang="en-US" cap="none" sz="1000" b="0" i="1" u="none" baseline="0">
              <a:solidFill>
                <a:srgbClr val="000000"/>
              </a:solidFill>
              <a:latin typeface="Arial"/>
              <a:ea typeface="Arial"/>
              <a:cs typeface="Arial"/>
            </a:rPr>
            <a:t>www.oecd.org/edu/eag201</a:t>
          </a:r>
          <a:r>
            <a:rPr lang="en-US" cap="none" sz="1000" b="0" i="0" u="none" baseline="0">
              <a:solidFill>
                <a:srgbClr val="000000"/>
              </a:solidFill>
              <a:latin typeface="Arial"/>
              <a:ea typeface="Arial"/>
              <a:cs typeface="Arial"/>
            </a:rPr>
            <a:t>0).</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38100" y="85725"/>
        <a:ext cx="6172200"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0.66525</cdr:x>
      <cdr:y>0.0565</cdr:y>
    </cdr:from>
    <cdr:to>
      <cdr:x>0.986</cdr:x>
      <cdr:y>0.17775</cdr:y>
    </cdr:to>
    <cdr:sp>
      <cdr:nvSpPr>
        <cdr:cNvPr id="1" name="TextBox 3"/>
        <cdr:cNvSpPr txBox="1">
          <a:spLocks noChangeArrowheads="1"/>
        </cdr:cNvSpPr>
      </cdr:nvSpPr>
      <cdr:spPr>
        <a:xfrm>
          <a:off x="2209800" y="304800"/>
          <a:ext cx="1066800" cy="657225"/>
        </a:xfrm>
        <a:prstGeom prst="rect">
          <a:avLst/>
        </a:prstGeom>
        <a:solidFill>
          <a:srgbClr val="FFFFFF"/>
        </a:solidFill>
        <a:ln w="9525" cmpd="sng">
          <a:noFill/>
        </a:ln>
      </cdr:spPr>
      <cdr:txBody>
        <a:bodyPr vertOverflow="clip" wrap="square"/>
        <a:p>
          <a:pPr algn="l">
            <a:defRPr/>
          </a:pPr>
          <a:r>
            <a:rPr lang="en-US" cap="none" sz="1100" b="1" i="0" u="none" baseline="0">
              <a:solidFill>
                <a:srgbClr val="000000"/>
              </a:solidFill>
            </a:rPr>
            <a:t>Tertiary-type A and advanced research programmes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5</xdr:col>
      <xdr:colOff>285750</xdr:colOff>
      <xdr:row>40</xdr:row>
      <xdr:rowOff>85725</xdr:rowOff>
    </xdr:to>
    <xdr:graphicFrame>
      <xdr:nvGraphicFramePr>
        <xdr:cNvPr id="1" name="Chart 1"/>
        <xdr:cNvGraphicFramePr/>
      </xdr:nvGraphicFramePr>
      <xdr:xfrm>
        <a:off x="0" y="1123950"/>
        <a:ext cx="3333750" cy="5438775"/>
      </xdr:xfrm>
      <a:graphic>
        <a:graphicData uri="http://schemas.openxmlformats.org/drawingml/2006/chart">
          <c:chart xmlns:c="http://schemas.openxmlformats.org/drawingml/2006/chart" r:id="rId1"/>
        </a:graphicData>
      </a:graphic>
    </xdr:graphicFrame>
    <xdr:clientData/>
  </xdr:twoCellAnchor>
  <xdr:twoCellAnchor>
    <xdr:from>
      <xdr:col>3</xdr:col>
      <xdr:colOff>457200</xdr:colOff>
      <xdr:row>6</xdr:row>
      <xdr:rowOff>142875</xdr:rowOff>
    </xdr:from>
    <xdr:to>
      <xdr:col>9</xdr:col>
      <xdr:colOff>133350</xdr:colOff>
      <xdr:row>40</xdr:row>
      <xdr:rowOff>76200</xdr:rowOff>
    </xdr:to>
    <xdr:graphicFrame>
      <xdr:nvGraphicFramePr>
        <xdr:cNvPr id="2" name="Chart 2"/>
        <xdr:cNvGraphicFramePr/>
      </xdr:nvGraphicFramePr>
      <xdr:xfrm>
        <a:off x="2286000" y="1114425"/>
        <a:ext cx="3333750" cy="5438775"/>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8</xdr:row>
      <xdr:rowOff>95250</xdr:rowOff>
    </xdr:from>
    <xdr:to>
      <xdr:col>1</xdr:col>
      <xdr:colOff>381000</xdr:colOff>
      <xdr:row>14</xdr:row>
      <xdr:rowOff>95250</xdr:rowOff>
    </xdr:to>
    <xdr:sp>
      <xdr:nvSpPr>
        <xdr:cNvPr id="3" name="TextBox 3"/>
        <xdr:cNvSpPr txBox="1">
          <a:spLocks noChangeArrowheads="1"/>
        </xdr:cNvSpPr>
      </xdr:nvSpPr>
      <xdr:spPr>
        <a:xfrm>
          <a:off x="171450" y="1390650"/>
          <a:ext cx="819150" cy="971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Below</a:t>
          </a:r>
          <a:r>
            <a:rPr lang="en-US" cap="none" sz="1100" b="1" i="0" u="none" baseline="0">
              <a:solidFill>
                <a:srgbClr val="000000"/>
              </a:solidFill>
              <a:latin typeface="Calibri"/>
              <a:ea typeface="Calibri"/>
              <a:cs typeface="Calibri"/>
            </a:rPr>
            <a:t> upper secondary education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3.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8" sqref="C8"/>
    </sheetView>
  </sheetViews>
  <sheetFormatPr defaultColWidth="9.140625" defaultRowHeight="12.75"/>
  <cols>
    <col min="1" max="1" width="10.140625" style="0" bestFit="1" customWidth="1"/>
  </cols>
  <sheetData>
    <row r="1" ht="12.75">
      <c r="A1" s="102" t="s">
        <v>213</v>
      </c>
    </row>
    <row r="2" spans="1:2" ht="12.75">
      <c r="A2" s="237" t="s">
        <v>85</v>
      </c>
      <c r="B2" t="s">
        <v>76</v>
      </c>
    </row>
    <row r="3" ht="12.75">
      <c r="A3" s="237" t="s">
        <v>214</v>
      </c>
    </row>
    <row r="6" spans="1:2" ht="12.75">
      <c r="A6" s="103">
        <v>40257</v>
      </c>
      <c r="B6" t="s">
        <v>91</v>
      </c>
    </row>
    <row r="8" spans="2:3" ht="12.75">
      <c r="B8" t="s">
        <v>94</v>
      </c>
      <c r="C8" t="s">
        <v>95</v>
      </c>
    </row>
    <row r="9" ht="12.75">
      <c r="C9" t="s">
        <v>96</v>
      </c>
    </row>
    <row r="10" ht="12.75">
      <c r="C10" t="s">
        <v>98</v>
      </c>
    </row>
  </sheetData>
  <sheetProtection/>
  <hyperlinks>
    <hyperlink ref="A1" r:id="rId1" display="http://www.sourceoecd.org/978926405598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L175"/>
  <sheetViews>
    <sheetView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42187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11.25" customHeight="1">
      <c r="A4" s="297" t="s">
        <v>185</v>
      </c>
      <c r="B4" s="297"/>
      <c r="C4" s="297"/>
      <c r="D4" s="297"/>
      <c r="E4" s="297"/>
      <c r="F4" s="297"/>
      <c r="G4" s="297"/>
      <c r="H4" s="297"/>
      <c r="I4" s="297"/>
      <c r="J4" s="297"/>
      <c r="L4" s="26"/>
    </row>
    <row r="5" spans="1:12" ht="11.25" customHeight="1">
      <c r="A5" s="298"/>
      <c r="B5" s="298"/>
      <c r="C5" s="298"/>
      <c r="D5" s="298"/>
      <c r="E5" s="298"/>
      <c r="F5" s="298"/>
      <c r="G5" s="298"/>
      <c r="H5" s="298"/>
      <c r="I5" s="298"/>
      <c r="J5" s="298"/>
      <c r="L5" s="26"/>
    </row>
    <row r="6" spans="1:12" ht="11.25">
      <c r="A6" s="27"/>
      <c r="B6" s="28"/>
      <c r="C6" s="27"/>
      <c r="D6" s="295" t="s">
        <v>52</v>
      </c>
      <c r="E6" s="295"/>
      <c r="F6" s="295"/>
      <c r="G6" s="295"/>
      <c r="H6" s="295"/>
      <c r="I6" s="295"/>
      <c r="J6" s="91"/>
      <c r="K6" s="43"/>
      <c r="L6" s="26"/>
    </row>
    <row r="7" spans="1:12" ht="78.75">
      <c r="A7" s="29"/>
      <c r="B7" s="30"/>
      <c r="C7" s="29"/>
      <c r="D7" s="31" t="s">
        <v>53</v>
      </c>
      <c r="E7" s="31" t="s">
        <v>54</v>
      </c>
      <c r="F7" s="31" t="s">
        <v>55</v>
      </c>
      <c r="G7" s="31" t="s">
        <v>56</v>
      </c>
      <c r="H7" s="31" t="s">
        <v>208</v>
      </c>
      <c r="I7" s="31" t="s">
        <v>57</v>
      </c>
      <c r="J7" s="63" t="s">
        <v>70</v>
      </c>
      <c r="K7" s="32"/>
      <c r="L7" s="26"/>
    </row>
    <row r="8" spans="1:12" ht="11.25">
      <c r="A8" s="29"/>
      <c r="B8" s="29"/>
      <c r="C8" s="29"/>
      <c r="D8" s="32" t="s">
        <v>58</v>
      </c>
      <c r="E8" s="32" t="s">
        <v>58</v>
      </c>
      <c r="F8" s="32" t="s">
        <v>58</v>
      </c>
      <c r="G8" s="32" t="s">
        <v>58</v>
      </c>
      <c r="H8" s="32" t="s">
        <v>58</v>
      </c>
      <c r="I8" s="32" t="s">
        <v>58</v>
      </c>
      <c r="J8" s="64" t="s">
        <v>58</v>
      </c>
      <c r="K8" s="32"/>
      <c r="L8" s="26"/>
    </row>
    <row r="9" spans="1:12" ht="11.25">
      <c r="A9" s="177" t="s">
        <v>17</v>
      </c>
      <c r="B9" s="29"/>
      <c r="C9" s="29"/>
      <c r="D9" s="33" t="s">
        <v>59</v>
      </c>
      <c r="E9" s="33" t="s">
        <v>60</v>
      </c>
      <c r="F9" s="33" t="s">
        <v>61</v>
      </c>
      <c r="G9" s="33" t="s">
        <v>62</v>
      </c>
      <c r="H9" s="33" t="s">
        <v>63</v>
      </c>
      <c r="I9" s="33" t="s">
        <v>64</v>
      </c>
      <c r="J9" s="65" t="s">
        <v>66</v>
      </c>
      <c r="K9" s="71"/>
      <c r="L9" s="26"/>
    </row>
    <row r="10" spans="1:12" ht="12.75" customHeight="1">
      <c r="A10" s="26" t="s">
        <v>40</v>
      </c>
      <c r="B10" s="26" t="s">
        <v>77</v>
      </c>
      <c r="C10" s="26" t="s">
        <v>99</v>
      </c>
      <c r="D10" s="21">
        <v>24.251884588889826</v>
      </c>
      <c r="E10" s="21">
        <v>46.34222739380414</v>
      </c>
      <c r="F10" s="21">
        <v>21.054843647335638</v>
      </c>
      <c r="G10" s="21">
        <v>5.593506320301191</v>
      </c>
      <c r="H10" s="21">
        <v>2.7575380496692103</v>
      </c>
      <c r="I10" s="22">
        <v>100</v>
      </c>
      <c r="J10" s="66">
        <v>46.72709750444953</v>
      </c>
      <c r="K10" s="38"/>
      <c r="L10" s="26"/>
    </row>
    <row r="11" spans="1:12" ht="12.75" customHeight="1">
      <c r="A11" s="26" t="s">
        <v>7</v>
      </c>
      <c r="B11" s="26" t="s">
        <v>7</v>
      </c>
      <c r="C11" s="26" t="s">
        <v>78</v>
      </c>
      <c r="D11" s="21">
        <v>14.529956988865768</v>
      </c>
      <c r="E11" s="21">
        <v>39.17019178859913</v>
      </c>
      <c r="F11" s="21">
        <v>29.936661859490204</v>
      </c>
      <c r="G11" s="21">
        <v>9.971486431343129</v>
      </c>
      <c r="H11" s="21">
        <v>6.391702931701766</v>
      </c>
      <c r="I11" s="22">
        <v>100</v>
      </c>
      <c r="J11" s="66">
        <v>26.863309997972074</v>
      </c>
      <c r="K11" s="38"/>
      <c r="L11" s="26"/>
    </row>
    <row r="12" spans="1:12" ht="12.75" customHeight="1">
      <c r="A12" s="26" t="s">
        <v>7</v>
      </c>
      <c r="B12" s="26" t="s">
        <v>7</v>
      </c>
      <c r="C12" s="26" t="s">
        <v>2</v>
      </c>
      <c r="D12" s="21">
        <v>12.889933300102067</v>
      </c>
      <c r="E12" s="21">
        <v>32.59037717486767</v>
      </c>
      <c r="F12" s="21">
        <v>35.18320713364508</v>
      </c>
      <c r="G12" s="21">
        <v>11.286762087872962</v>
      </c>
      <c r="H12" s="21">
        <v>8.049720303512228</v>
      </c>
      <c r="I12" s="22">
        <v>100</v>
      </c>
      <c r="J12" s="66">
        <v>25.258931158670364</v>
      </c>
      <c r="K12" s="38"/>
      <c r="L12" s="26"/>
    </row>
    <row r="13" spans="1:12" ht="12.75" customHeight="1">
      <c r="A13" s="26" t="s">
        <v>7</v>
      </c>
      <c r="B13" s="26" t="s">
        <v>7</v>
      </c>
      <c r="C13" s="26" t="s">
        <v>3</v>
      </c>
      <c r="D13" s="21">
        <v>9.06332278521947</v>
      </c>
      <c r="E13" s="21">
        <v>20.485566017434373</v>
      </c>
      <c r="F13" s="21">
        <v>33.05087436455552</v>
      </c>
      <c r="G13" s="21">
        <v>19.499193898321828</v>
      </c>
      <c r="H13" s="21">
        <v>17.901042934468812</v>
      </c>
      <c r="I13" s="22">
        <v>100</v>
      </c>
      <c r="J13" s="66">
        <v>17.836167894936438</v>
      </c>
      <c r="K13" s="38"/>
      <c r="L13" s="26"/>
    </row>
    <row r="14" spans="1:12" ht="12.75" customHeight="1">
      <c r="A14" s="26" t="s">
        <v>7</v>
      </c>
      <c r="B14" s="26" t="s">
        <v>7</v>
      </c>
      <c r="C14" s="26" t="s">
        <v>4</v>
      </c>
      <c r="D14" s="21">
        <v>15.465522744658614</v>
      </c>
      <c r="E14" s="21">
        <v>35.09391868595994</v>
      </c>
      <c r="F14" s="21">
        <v>28.94240300388954</v>
      </c>
      <c r="G14" s="21">
        <v>11.634701631237004</v>
      </c>
      <c r="H14" s="21">
        <v>8.863453934254899</v>
      </c>
      <c r="I14" s="22">
        <v>100</v>
      </c>
      <c r="J14" s="66">
        <v>31.575322441187875</v>
      </c>
      <c r="K14" s="38"/>
      <c r="L14" s="26"/>
    </row>
    <row r="15" spans="1:12" ht="12.75" customHeight="1">
      <c r="A15" s="26" t="s">
        <v>41</v>
      </c>
      <c r="B15" s="26" t="s">
        <v>100</v>
      </c>
      <c r="C15" s="26" t="s">
        <v>99</v>
      </c>
      <c r="D15" s="21">
        <v>33.836322462333605</v>
      </c>
      <c r="E15" s="21">
        <v>42.25085783650703</v>
      </c>
      <c r="F15" s="21">
        <v>17.509578507169813</v>
      </c>
      <c r="G15" s="21">
        <v>4.3200464094548</v>
      </c>
      <c r="H15" s="21">
        <v>2.0831947845347436</v>
      </c>
      <c r="I15" s="22">
        <v>100</v>
      </c>
      <c r="J15" s="66">
        <v>40.521273488138895</v>
      </c>
      <c r="K15" s="38"/>
      <c r="L15" s="26"/>
    </row>
    <row r="16" spans="1:12" ht="12.75" customHeight="1">
      <c r="A16" s="26" t="s">
        <v>7</v>
      </c>
      <c r="B16" s="26" t="s">
        <v>7</v>
      </c>
      <c r="C16" s="26" t="s">
        <v>78</v>
      </c>
      <c r="D16" s="21">
        <v>20.65499272264022</v>
      </c>
      <c r="E16" s="21">
        <v>29.65898316066389</v>
      </c>
      <c r="F16" s="21">
        <v>29.278766230174366</v>
      </c>
      <c r="G16" s="21">
        <v>11.554507656617448</v>
      </c>
      <c r="H16" s="21">
        <v>8.852750229904077</v>
      </c>
      <c r="I16" s="22">
        <v>100</v>
      </c>
      <c r="J16" s="66">
        <v>19.25311113908944</v>
      </c>
      <c r="K16" s="38"/>
      <c r="L16" s="26"/>
    </row>
    <row r="17" spans="1:12" ht="12.75" customHeight="1">
      <c r="A17" s="26" t="s">
        <v>7</v>
      </c>
      <c r="B17" s="26" t="s">
        <v>7</v>
      </c>
      <c r="C17" s="26" t="s">
        <v>2</v>
      </c>
      <c r="D17" s="21">
        <v>13.319571677420237</v>
      </c>
      <c r="E17" s="21">
        <v>17.170422189612157</v>
      </c>
      <c r="F17" s="21">
        <v>26.697168415888406</v>
      </c>
      <c r="G17" s="21">
        <v>24.66534999061133</v>
      </c>
      <c r="H17" s="21">
        <v>18.147487726467894</v>
      </c>
      <c r="I17" s="22">
        <v>100</v>
      </c>
      <c r="J17" s="66">
        <v>14.827632868993783</v>
      </c>
      <c r="K17" s="38"/>
      <c r="L17" s="26"/>
    </row>
    <row r="18" spans="1:12" ht="12.75" customHeight="1">
      <c r="A18" s="26" t="s">
        <v>7</v>
      </c>
      <c r="B18" s="26" t="s">
        <v>7</v>
      </c>
      <c r="C18" s="26" t="s">
        <v>3</v>
      </c>
      <c r="D18" s="21">
        <v>14.978155899731606</v>
      </c>
      <c r="E18" s="21">
        <v>13.917488889748947</v>
      </c>
      <c r="F18" s="21">
        <v>17.976539012371262</v>
      </c>
      <c r="G18" s="21">
        <v>16.20448503579538</v>
      </c>
      <c r="H18" s="21">
        <v>36.9233311623528</v>
      </c>
      <c r="I18" s="22">
        <v>100</v>
      </c>
      <c r="J18" s="66">
        <v>12.612048840368834</v>
      </c>
      <c r="K18" s="38"/>
      <c r="L18" s="26"/>
    </row>
    <row r="19" spans="1:12" ht="12.75" customHeight="1">
      <c r="A19" s="26" t="s">
        <v>7</v>
      </c>
      <c r="B19" s="26" t="s">
        <v>7</v>
      </c>
      <c r="C19" s="26" t="s">
        <v>4</v>
      </c>
      <c r="D19" s="21">
        <v>21.288075818706034</v>
      </c>
      <c r="E19" s="21">
        <v>28.713375675627308</v>
      </c>
      <c r="F19" s="21">
        <v>26.222677157276582</v>
      </c>
      <c r="G19" s="21">
        <v>12.028228082298778</v>
      </c>
      <c r="H19" s="21">
        <v>11.74764326609129</v>
      </c>
      <c r="I19" s="22">
        <v>100</v>
      </c>
      <c r="J19" s="66">
        <v>22.091779178810654</v>
      </c>
      <c r="K19" s="38"/>
      <c r="L19" s="26"/>
    </row>
    <row r="20" spans="1:12" ht="12.75" customHeight="1">
      <c r="A20" s="26" t="s">
        <v>42</v>
      </c>
      <c r="B20" s="26" t="s">
        <v>77</v>
      </c>
      <c r="C20" s="26" t="s">
        <v>99</v>
      </c>
      <c r="D20" s="21">
        <v>11.405978470293878</v>
      </c>
      <c r="E20" s="21">
        <v>60.45223331254569</v>
      </c>
      <c r="F20" s="21">
        <v>25.92259052018853</v>
      </c>
      <c r="G20" s="21">
        <v>1.612527545422442</v>
      </c>
      <c r="H20" s="21">
        <v>0.6066701515494669</v>
      </c>
      <c r="I20" s="22">
        <v>100</v>
      </c>
      <c r="J20" s="66">
        <v>51.02617717999783</v>
      </c>
      <c r="K20" s="38"/>
      <c r="L20" s="26"/>
    </row>
    <row r="21" spans="1:12" ht="12.75" customHeight="1">
      <c r="A21" s="26" t="s">
        <v>7</v>
      </c>
      <c r="B21" s="26" t="s">
        <v>7</v>
      </c>
      <c r="C21" s="26" t="s">
        <v>78</v>
      </c>
      <c r="D21" s="21">
        <v>5.466059616871402</v>
      </c>
      <c r="E21" s="21">
        <v>55.82317670303239</v>
      </c>
      <c r="F21" s="21">
        <v>33.457125676488275</v>
      </c>
      <c r="G21" s="21">
        <v>3.9979383214500475</v>
      </c>
      <c r="H21" s="21">
        <v>1.2556996821578903</v>
      </c>
      <c r="I21" s="22">
        <v>100</v>
      </c>
      <c r="J21" s="66">
        <v>26.012568992219673</v>
      </c>
      <c r="K21" s="38"/>
      <c r="L21" s="26"/>
    </row>
    <row r="22" spans="1:12" ht="12.75" customHeight="1">
      <c r="A22" s="26" t="s">
        <v>7</v>
      </c>
      <c r="B22" s="26" t="s">
        <v>7</v>
      </c>
      <c r="C22" s="26" t="s">
        <v>2</v>
      </c>
      <c r="D22" s="21">
        <v>1.704066998441463</v>
      </c>
      <c r="E22" s="21">
        <v>39.388700170033545</v>
      </c>
      <c r="F22" s="21">
        <v>49.94806949110589</v>
      </c>
      <c r="G22" s="21">
        <v>6.740020324419529</v>
      </c>
      <c r="H22" s="21">
        <v>2.219143015999572</v>
      </c>
      <c r="I22" s="22">
        <v>100</v>
      </c>
      <c r="J22" s="66">
        <v>17.119356364667812</v>
      </c>
      <c r="K22" s="38"/>
      <c r="L22" s="26"/>
    </row>
    <row r="23" spans="1:12" ht="12.75" customHeight="1">
      <c r="A23" s="26" t="s">
        <v>7</v>
      </c>
      <c r="B23" s="26" t="s">
        <v>7</v>
      </c>
      <c r="C23" s="26" t="s">
        <v>3</v>
      </c>
      <c r="D23" s="21">
        <v>1.4594606833155976</v>
      </c>
      <c r="E23" s="21">
        <v>18.540539316684402</v>
      </c>
      <c r="F23" s="21">
        <v>44.50713579520155</v>
      </c>
      <c r="G23" s="21">
        <v>19.006498064165555</v>
      </c>
      <c r="H23" s="21">
        <v>16.4863661406329</v>
      </c>
      <c r="I23" s="22">
        <v>100</v>
      </c>
      <c r="J23" s="66">
        <v>14.172810774780274</v>
      </c>
      <c r="K23" s="38"/>
      <c r="L23" s="26"/>
    </row>
    <row r="24" spans="1:12" ht="12.75" customHeight="1">
      <c r="A24" s="26" t="s">
        <v>7</v>
      </c>
      <c r="B24" s="26" t="s">
        <v>7</v>
      </c>
      <c r="C24" s="26" t="s">
        <v>4</v>
      </c>
      <c r="D24" s="21">
        <v>5.42842995179112</v>
      </c>
      <c r="E24" s="21">
        <v>47.103236970937644</v>
      </c>
      <c r="F24" s="21">
        <v>36.9760502352311</v>
      </c>
      <c r="G24" s="21">
        <v>6.573806093170616</v>
      </c>
      <c r="H24" s="21">
        <v>3.9184767488695202</v>
      </c>
      <c r="I24" s="22">
        <v>100</v>
      </c>
      <c r="J24" s="66">
        <v>31.32960060482833</v>
      </c>
      <c r="K24" s="38"/>
      <c r="L24" s="26"/>
    </row>
    <row r="25" spans="1:12" ht="12.75" customHeight="1">
      <c r="A25" s="26" t="s">
        <v>20</v>
      </c>
      <c r="B25" s="26" t="s">
        <v>79</v>
      </c>
      <c r="C25" s="26" t="s">
        <v>99</v>
      </c>
      <c r="D25" s="21">
        <v>39.16084285445476</v>
      </c>
      <c r="E25" s="21">
        <v>30.14488830494878</v>
      </c>
      <c r="F25" s="21">
        <v>16.68526561036298</v>
      </c>
      <c r="G25" s="21">
        <v>7.517950106132582</v>
      </c>
      <c r="H25" s="21">
        <v>6.516969658956237</v>
      </c>
      <c r="I25" s="22">
        <v>100</v>
      </c>
      <c r="J25" s="66">
        <v>34.09472240497649</v>
      </c>
      <c r="K25" s="38"/>
      <c r="L25" s="26"/>
    </row>
    <row r="26" spans="1:12" ht="12.75" customHeight="1">
      <c r="A26" s="26" t="s">
        <v>7</v>
      </c>
      <c r="B26" s="26" t="s">
        <v>7</v>
      </c>
      <c r="C26" s="26" t="s">
        <v>78</v>
      </c>
      <c r="D26" s="21">
        <v>28.82849225160197</v>
      </c>
      <c r="E26" s="21">
        <v>27.048643602448525</v>
      </c>
      <c r="F26" s="21">
        <v>21.916448643161747</v>
      </c>
      <c r="G26" s="21">
        <v>11.224089612667473</v>
      </c>
      <c r="H26" s="21">
        <v>11.05303883878796</v>
      </c>
      <c r="I26" s="22">
        <v>100</v>
      </c>
      <c r="J26" s="66">
        <v>16.46285371470523</v>
      </c>
      <c r="K26" s="38"/>
      <c r="L26" s="26"/>
    </row>
    <row r="27" spans="1:12" ht="12.75" customHeight="1">
      <c r="A27" s="26" t="s">
        <v>7</v>
      </c>
      <c r="B27" s="26" t="s">
        <v>7</v>
      </c>
      <c r="C27" s="26" t="s">
        <v>2</v>
      </c>
      <c r="D27" s="21">
        <v>23.631417709841962</v>
      </c>
      <c r="E27" s="21">
        <v>24.725231133233997</v>
      </c>
      <c r="F27" s="21">
        <v>23.20062178911926</v>
      </c>
      <c r="G27" s="21">
        <v>14.738523218293034</v>
      </c>
      <c r="H27" s="21">
        <v>13.704206149511748</v>
      </c>
      <c r="I27" s="22">
        <v>100</v>
      </c>
      <c r="J27" s="66">
        <v>12.089961157038589</v>
      </c>
      <c r="K27" s="38"/>
      <c r="L27" s="26"/>
    </row>
    <row r="28" spans="1:12" ht="12.75" customHeight="1">
      <c r="A28" s="26" t="s">
        <v>7</v>
      </c>
      <c r="B28" s="26" t="s">
        <v>7</v>
      </c>
      <c r="C28" s="26" t="s">
        <v>3</v>
      </c>
      <c r="D28" s="21">
        <v>17.103551255436777</v>
      </c>
      <c r="E28" s="21">
        <v>16.210229910183205</v>
      </c>
      <c r="F28" s="21">
        <v>17.750663101321543</v>
      </c>
      <c r="G28" s="21">
        <v>17.766766279915597</v>
      </c>
      <c r="H28" s="21">
        <v>31.168789453142878</v>
      </c>
      <c r="I28" s="22">
        <v>100</v>
      </c>
      <c r="J28" s="66">
        <v>9.528128804552166</v>
      </c>
      <c r="K28" s="38"/>
      <c r="L28" s="26"/>
    </row>
    <row r="29" spans="1:12" ht="12.75" customHeight="1">
      <c r="A29" s="26" t="s">
        <v>7</v>
      </c>
      <c r="B29" s="26" t="s">
        <v>7</v>
      </c>
      <c r="C29" s="26" t="s">
        <v>4</v>
      </c>
      <c r="D29" s="21">
        <v>25.768993363435598</v>
      </c>
      <c r="E29" s="21">
        <v>24.25961564669331</v>
      </c>
      <c r="F29" s="21">
        <v>20.625604806683278</v>
      </c>
      <c r="G29" s="21">
        <v>13.356622893451268</v>
      </c>
      <c r="H29" s="21">
        <v>15.989163289736545</v>
      </c>
      <c r="I29" s="22">
        <v>100</v>
      </c>
      <c r="J29" s="66">
        <v>16.609584640272615</v>
      </c>
      <c r="K29" s="38"/>
      <c r="L29" s="26"/>
    </row>
    <row r="30" spans="1:12" ht="12.75" customHeight="1">
      <c r="A30" s="26" t="s">
        <v>43</v>
      </c>
      <c r="B30" s="26" t="s">
        <v>100</v>
      </c>
      <c r="C30" s="26" t="s">
        <v>99</v>
      </c>
      <c r="D30" s="21">
        <v>18.912562596371735</v>
      </c>
      <c r="E30" s="21">
        <v>64.24130299398814</v>
      </c>
      <c r="F30" s="21">
        <v>14.612148074765528</v>
      </c>
      <c r="G30" s="21">
        <v>1.486338018001571</v>
      </c>
      <c r="H30" s="21">
        <v>0.7476483168730299</v>
      </c>
      <c r="I30" s="22">
        <v>99.99999999999999</v>
      </c>
      <c r="J30" s="66" t="s">
        <v>65</v>
      </c>
      <c r="K30" s="38"/>
      <c r="L30" s="26"/>
    </row>
    <row r="31" spans="1:12" ht="12.75" customHeight="1">
      <c r="A31" s="26" t="s">
        <v>7</v>
      </c>
      <c r="B31" s="26" t="s">
        <v>7</v>
      </c>
      <c r="C31" s="26" t="s">
        <v>78</v>
      </c>
      <c r="D31" s="21">
        <v>5.406792287297764</v>
      </c>
      <c r="E31" s="21">
        <v>49.41448990621805</v>
      </c>
      <c r="F31" s="21">
        <v>33.5290747831775</v>
      </c>
      <c r="G31" s="21">
        <v>7.862146711431756</v>
      </c>
      <c r="H31" s="21">
        <v>3.7874963118749303</v>
      </c>
      <c r="I31" s="22">
        <v>100</v>
      </c>
      <c r="J31" s="66" t="s">
        <v>65</v>
      </c>
      <c r="K31" s="38"/>
      <c r="L31" s="26"/>
    </row>
    <row r="32" spans="1:12" ht="12.75" customHeight="1">
      <c r="A32" s="26" t="s">
        <v>7</v>
      </c>
      <c r="B32" s="26" t="s">
        <v>7</v>
      </c>
      <c r="C32" s="26" t="s">
        <v>2</v>
      </c>
      <c r="D32" s="21">
        <v>1.6978913841468453</v>
      </c>
      <c r="E32" s="21">
        <v>37.100942261894964</v>
      </c>
      <c r="F32" s="21">
        <v>40.85209492181551</v>
      </c>
      <c r="G32" s="21">
        <v>11.89697929864106</v>
      </c>
      <c r="H32" s="21">
        <v>8.452092133501605</v>
      </c>
      <c r="I32" s="22">
        <v>100</v>
      </c>
      <c r="J32" s="66" t="s">
        <v>65</v>
      </c>
      <c r="K32" s="38"/>
      <c r="L32" s="26"/>
    </row>
    <row r="33" spans="1:12" ht="12.75" customHeight="1">
      <c r="A33" s="26" t="s">
        <v>7</v>
      </c>
      <c r="B33" s="26" t="s">
        <v>7</v>
      </c>
      <c r="C33" s="26" t="s">
        <v>3</v>
      </c>
      <c r="D33" s="21">
        <v>0.5961844857507695</v>
      </c>
      <c r="E33" s="21">
        <v>12.376550322331848</v>
      </c>
      <c r="F33" s="21">
        <v>36.89652864123038</v>
      </c>
      <c r="G33" s="21">
        <v>21.501224479739758</v>
      </c>
      <c r="H33" s="21">
        <v>28.629512070947243</v>
      </c>
      <c r="I33" s="22">
        <v>100</v>
      </c>
      <c r="J33" s="66" t="s">
        <v>65</v>
      </c>
      <c r="K33" s="38"/>
      <c r="L33" s="26"/>
    </row>
    <row r="34" spans="1:12" ht="12.75" customHeight="1">
      <c r="A34" s="26" t="s">
        <v>7</v>
      </c>
      <c r="B34" s="26" t="s">
        <v>7</v>
      </c>
      <c r="C34" s="26" t="s">
        <v>4</v>
      </c>
      <c r="D34" s="21">
        <v>5.6728258845654285</v>
      </c>
      <c r="E34" s="21">
        <v>44.32669619678997</v>
      </c>
      <c r="F34" s="21">
        <v>32.58644440713383</v>
      </c>
      <c r="G34" s="21">
        <v>9.65395511336195</v>
      </c>
      <c r="H34" s="21">
        <v>7.760078398148826</v>
      </c>
      <c r="I34" s="22">
        <v>100</v>
      </c>
      <c r="J34" s="66" t="s">
        <v>65</v>
      </c>
      <c r="K34" s="38"/>
      <c r="L34" s="26"/>
    </row>
    <row r="35" spans="1:12" ht="12.75" customHeight="1">
      <c r="A35" s="26" t="s">
        <v>44</v>
      </c>
      <c r="B35" s="26" t="s">
        <v>100</v>
      </c>
      <c r="C35" s="26" t="s">
        <v>99</v>
      </c>
      <c r="D35" s="21">
        <v>21.878004168616275</v>
      </c>
      <c r="E35" s="21">
        <v>45.383044791356504</v>
      </c>
      <c r="F35" s="21">
        <v>26.392020077417158</v>
      </c>
      <c r="G35" s="21">
        <v>4.266238461865669</v>
      </c>
      <c r="H35" s="21">
        <v>2.0806925007443957</v>
      </c>
      <c r="I35" s="22">
        <v>100</v>
      </c>
      <c r="J35" s="66">
        <v>29.562948115256816</v>
      </c>
      <c r="K35" s="38"/>
      <c r="L35" s="26"/>
    </row>
    <row r="36" spans="1:12" ht="12.75" customHeight="1">
      <c r="A36" s="26" t="s">
        <v>7</v>
      </c>
      <c r="B36" s="26" t="s">
        <v>7</v>
      </c>
      <c r="C36" s="26" t="s">
        <v>78</v>
      </c>
      <c r="D36" s="21">
        <v>13.122742524952447</v>
      </c>
      <c r="E36" s="21">
        <v>39.26430357562675</v>
      </c>
      <c r="F36" s="21">
        <v>36.10989406341947</v>
      </c>
      <c r="G36" s="21">
        <v>7.457326152158271</v>
      </c>
      <c r="H36" s="21">
        <v>4.045733683843069</v>
      </c>
      <c r="I36" s="22">
        <v>100</v>
      </c>
      <c r="J36" s="66">
        <v>12.438496819379097</v>
      </c>
      <c r="K36" s="38"/>
      <c r="L36" s="26"/>
    </row>
    <row r="37" spans="1:12" ht="12.75" customHeight="1">
      <c r="A37" s="26" t="s">
        <v>7</v>
      </c>
      <c r="B37" s="26" t="s">
        <v>7</v>
      </c>
      <c r="C37" s="26" t="s">
        <v>2</v>
      </c>
      <c r="D37" s="21">
        <v>10.338393144394724</v>
      </c>
      <c r="E37" s="21">
        <v>25.9840308853207</v>
      </c>
      <c r="F37" s="21">
        <v>43.152291538709015</v>
      </c>
      <c r="G37" s="21">
        <v>12.845485654119505</v>
      </c>
      <c r="H37" s="21">
        <v>7.679798777456056</v>
      </c>
      <c r="I37" s="22">
        <v>100</v>
      </c>
      <c r="J37" s="66">
        <v>7.874741334712882</v>
      </c>
      <c r="K37" s="38"/>
      <c r="L37" s="26"/>
    </row>
    <row r="38" spans="1:12" ht="12.75" customHeight="1">
      <c r="A38" s="26" t="s">
        <v>7</v>
      </c>
      <c r="B38" s="26" t="s">
        <v>7</v>
      </c>
      <c r="C38" s="26" t="s">
        <v>3</v>
      </c>
      <c r="D38" s="21">
        <v>11.455503910457548</v>
      </c>
      <c r="E38" s="21">
        <v>23.825106542406218</v>
      </c>
      <c r="F38" s="21">
        <v>39.31239170140027</v>
      </c>
      <c r="G38" s="21">
        <v>13.988520348428793</v>
      </c>
      <c r="H38" s="21">
        <v>11.41847749730717</v>
      </c>
      <c r="I38" s="22">
        <v>100</v>
      </c>
      <c r="J38" s="66">
        <v>6.622553661939688</v>
      </c>
      <c r="K38" s="38"/>
      <c r="L38" s="26"/>
    </row>
    <row r="39" spans="1:12" ht="12.75" customHeight="1">
      <c r="A39" s="26" t="s">
        <v>7</v>
      </c>
      <c r="B39" s="26" t="s">
        <v>7</v>
      </c>
      <c r="C39" s="26" t="s">
        <v>4</v>
      </c>
      <c r="D39" s="21">
        <v>14.728333724170414</v>
      </c>
      <c r="E39" s="21">
        <v>35.271646369017354</v>
      </c>
      <c r="F39" s="21">
        <v>35.1775667744156</v>
      </c>
      <c r="G39" s="21">
        <v>8.90674574183333</v>
      </c>
      <c r="H39" s="21">
        <v>5.915707390563295</v>
      </c>
      <c r="I39" s="22">
        <v>100</v>
      </c>
      <c r="J39" s="66">
        <v>15.40942872048031</v>
      </c>
      <c r="K39" s="38"/>
      <c r="L39" s="26"/>
    </row>
    <row r="40" spans="1:12" ht="12.75" customHeight="1">
      <c r="A40" s="26" t="s">
        <v>45</v>
      </c>
      <c r="B40" s="26" t="s">
        <v>79</v>
      </c>
      <c r="C40" s="26" t="s">
        <v>99</v>
      </c>
      <c r="D40" s="21">
        <v>26.269386671567577</v>
      </c>
      <c r="E40" s="21">
        <v>37.3679051673967</v>
      </c>
      <c r="F40" s="21">
        <v>26.17749461410441</v>
      </c>
      <c r="G40" s="21">
        <v>7.1007034847510235</v>
      </c>
      <c r="H40" s="21">
        <v>3.0845100621802923</v>
      </c>
      <c r="I40" s="22">
        <v>100</v>
      </c>
      <c r="J40" s="66">
        <v>38.100496666791834</v>
      </c>
      <c r="K40" s="38"/>
      <c r="L40" s="26"/>
    </row>
    <row r="41" spans="1:12" ht="12.75" customHeight="1">
      <c r="A41" s="26" t="s">
        <v>7</v>
      </c>
      <c r="B41" s="26" t="s">
        <v>7</v>
      </c>
      <c r="C41" s="26" t="s">
        <v>78</v>
      </c>
      <c r="D41" s="21">
        <v>20.848124369029087</v>
      </c>
      <c r="E41" s="21">
        <v>37.73879917843236</v>
      </c>
      <c r="F41" s="21">
        <v>30.335440299583745</v>
      </c>
      <c r="G41" s="21">
        <v>7.996061249558632</v>
      </c>
      <c r="H41" s="21">
        <v>3.0815749033961777</v>
      </c>
      <c r="I41" s="22">
        <v>100</v>
      </c>
      <c r="J41" s="66">
        <v>18.841904527559056</v>
      </c>
      <c r="K41" s="38"/>
      <c r="L41" s="26"/>
    </row>
    <row r="42" spans="1:12" ht="12.75" customHeight="1">
      <c r="A42" s="26" t="s">
        <v>7</v>
      </c>
      <c r="B42" s="26" t="s">
        <v>7</v>
      </c>
      <c r="C42" s="26" t="s">
        <v>2</v>
      </c>
      <c r="D42" s="21">
        <v>12.495100494305685</v>
      </c>
      <c r="E42" s="21">
        <v>28.25490494958953</v>
      </c>
      <c r="F42" s="21">
        <v>38.88683230625177</v>
      </c>
      <c r="G42" s="21">
        <v>12.638274938483985</v>
      </c>
      <c r="H42" s="21">
        <v>7.724887311369031</v>
      </c>
      <c r="I42" s="22">
        <v>100</v>
      </c>
      <c r="J42" s="66">
        <v>12.832893352606842</v>
      </c>
      <c r="K42" s="38"/>
      <c r="L42" s="26"/>
    </row>
    <row r="43" spans="1:12" ht="12.75" customHeight="1">
      <c r="A43" s="26" t="s">
        <v>7</v>
      </c>
      <c r="B43" s="26" t="s">
        <v>7</v>
      </c>
      <c r="C43" s="26" t="s">
        <v>3</v>
      </c>
      <c r="D43" s="21">
        <v>11.677387153429304</v>
      </c>
      <c r="E43" s="21">
        <v>18.483832955551886</v>
      </c>
      <c r="F43" s="21">
        <v>28.90853685996067</v>
      </c>
      <c r="G43" s="21">
        <v>20.34653316720957</v>
      </c>
      <c r="H43" s="21">
        <v>20.58370986384857</v>
      </c>
      <c r="I43" s="22">
        <v>100</v>
      </c>
      <c r="J43" s="66">
        <v>9.213544921997425</v>
      </c>
      <c r="K43" s="38"/>
      <c r="L43" s="26"/>
    </row>
    <row r="44" spans="1:12" ht="12.75" customHeight="1">
      <c r="A44" s="26" t="s">
        <v>7</v>
      </c>
      <c r="B44" s="26" t="s">
        <v>7</v>
      </c>
      <c r="C44" s="26" t="s">
        <v>4</v>
      </c>
      <c r="D44" s="21">
        <v>18.309547116643937</v>
      </c>
      <c r="E44" s="21">
        <v>31.6925203668891</v>
      </c>
      <c r="F44" s="21">
        <v>30.66287004146719</v>
      </c>
      <c r="G44" s="21">
        <v>11.450594325345302</v>
      </c>
      <c r="H44" s="21">
        <v>7.884468149654469</v>
      </c>
      <c r="I44" s="22">
        <v>100</v>
      </c>
      <c r="J44" s="66">
        <v>20.446672059062458</v>
      </c>
      <c r="K44" s="38"/>
      <c r="L44" s="26"/>
    </row>
    <row r="45" spans="1:12" ht="12.75" customHeight="1">
      <c r="A45" s="26" t="s">
        <v>21</v>
      </c>
      <c r="B45" s="26" t="s">
        <v>79</v>
      </c>
      <c r="C45" s="26" t="s">
        <v>18</v>
      </c>
      <c r="D45" s="21">
        <v>17.82816236693568</v>
      </c>
      <c r="E45" s="21">
        <v>51.477911682366674</v>
      </c>
      <c r="F45" s="21">
        <v>22.673841940199733</v>
      </c>
      <c r="G45" s="21">
        <v>5.052082103630899</v>
      </c>
      <c r="H45" s="21">
        <v>2.9680019068670136</v>
      </c>
      <c r="I45" s="22">
        <v>100</v>
      </c>
      <c r="J45" s="66">
        <v>41.75156115173586</v>
      </c>
      <c r="K45" s="38"/>
      <c r="L45" s="26"/>
    </row>
    <row r="46" spans="1:12" ht="12.75" customHeight="1">
      <c r="A46" s="26" t="s">
        <v>7</v>
      </c>
      <c r="B46" s="26" t="s">
        <v>7</v>
      </c>
      <c r="C46" s="26" t="s">
        <v>78</v>
      </c>
      <c r="D46" s="21">
        <v>9.91342755586989</v>
      </c>
      <c r="E46" s="21">
        <v>45.40908581925599</v>
      </c>
      <c r="F46" s="21">
        <v>30.258380979678677</v>
      </c>
      <c r="G46" s="21">
        <v>9.337649402460292</v>
      </c>
      <c r="H46" s="21">
        <v>5.081456242735136</v>
      </c>
      <c r="I46" s="22">
        <v>100</v>
      </c>
      <c r="J46" s="66">
        <v>24.30698954492488</v>
      </c>
      <c r="K46" s="38"/>
      <c r="L46" s="26"/>
    </row>
    <row r="47" spans="1:12" ht="12.75" customHeight="1">
      <c r="A47" s="26" t="s">
        <v>7</v>
      </c>
      <c r="B47" s="26" t="s">
        <v>7</v>
      </c>
      <c r="C47" s="26" t="s">
        <v>2</v>
      </c>
      <c r="D47" s="21">
        <v>5.891132767391544</v>
      </c>
      <c r="E47" s="21">
        <v>28.97705213936571</v>
      </c>
      <c r="F47" s="21">
        <v>37.20526074306176</v>
      </c>
      <c r="G47" s="21">
        <v>16.916092316165678</v>
      </c>
      <c r="H47" s="21">
        <v>11.010462034015307</v>
      </c>
      <c r="I47" s="22">
        <v>100</v>
      </c>
      <c r="J47" s="66">
        <v>15.230446058248726</v>
      </c>
      <c r="K47" s="38"/>
      <c r="L47" s="26"/>
    </row>
    <row r="48" spans="1:12" ht="12.75" customHeight="1">
      <c r="A48" s="26" t="s">
        <v>7</v>
      </c>
      <c r="B48" s="26" t="s">
        <v>7</v>
      </c>
      <c r="C48" s="26" t="s">
        <v>3</v>
      </c>
      <c r="D48" s="21">
        <v>5.7294991733605904</v>
      </c>
      <c r="E48" s="21">
        <v>18.12345977530346</v>
      </c>
      <c r="F48" s="21">
        <v>30.789601238353924</v>
      </c>
      <c r="G48" s="21">
        <v>18.394113336965496</v>
      </c>
      <c r="H48" s="21">
        <v>26.96332647601653</v>
      </c>
      <c r="I48" s="22">
        <v>100</v>
      </c>
      <c r="J48" s="66">
        <v>17.496001345326746</v>
      </c>
      <c r="K48" s="38"/>
      <c r="L48" s="26"/>
    </row>
    <row r="49" spans="1:12" ht="12.75" customHeight="1">
      <c r="A49" s="26" t="s">
        <v>7</v>
      </c>
      <c r="B49" s="26" t="s">
        <v>7</v>
      </c>
      <c r="C49" s="26" t="s">
        <v>4</v>
      </c>
      <c r="D49" s="21">
        <v>10.622049681162679</v>
      </c>
      <c r="E49" s="21">
        <v>39.880401136667246</v>
      </c>
      <c r="F49" s="21">
        <v>29.335776643534984</v>
      </c>
      <c r="G49" s="21">
        <v>10.872996006250762</v>
      </c>
      <c r="H49" s="21">
        <v>9.288776532384336</v>
      </c>
      <c r="I49" s="22">
        <v>100</v>
      </c>
      <c r="J49" s="66">
        <v>27.657486362476025</v>
      </c>
      <c r="K49" s="38"/>
      <c r="L49" s="26"/>
    </row>
    <row r="50" spans="1:12" ht="12.75" customHeight="1">
      <c r="A50" s="26" t="s">
        <v>50</v>
      </c>
      <c r="B50" s="26" t="s">
        <v>100</v>
      </c>
      <c r="C50" s="26" t="s">
        <v>99</v>
      </c>
      <c r="D50" s="21">
        <v>29.816248549159056</v>
      </c>
      <c r="E50" s="21">
        <v>30.262042523224324</v>
      </c>
      <c r="F50" s="21">
        <v>29.057935103757767</v>
      </c>
      <c r="G50" s="21">
        <v>8.448531191087888</v>
      </c>
      <c r="H50" s="21">
        <v>2.415242632770965</v>
      </c>
      <c r="I50" s="22">
        <v>100</v>
      </c>
      <c r="J50" s="66">
        <v>46.043859280492015</v>
      </c>
      <c r="K50" s="38"/>
      <c r="L50" s="26"/>
    </row>
    <row r="51" spans="1:12" ht="12.75" customHeight="1">
      <c r="A51" s="26" t="s">
        <v>7</v>
      </c>
      <c r="B51" s="26" t="s">
        <v>7</v>
      </c>
      <c r="C51" s="26" t="s">
        <v>78</v>
      </c>
      <c r="D51" s="21">
        <v>24.56300835667319</v>
      </c>
      <c r="E51" s="21">
        <v>33.223841396474135</v>
      </c>
      <c r="F51" s="21">
        <v>28.238330307260345</v>
      </c>
      <c r="G51" s="21">
        <v>9.432146601081286</v>
      </c>
      <c r="H51" s="21">
        <v>4.542673338511042</v>
      </c>
      <c r="I51" s="22">
        <v>100</v>
      </c>
      <c r="J51" s="66">
        <v>27.314062045556664</v>
      </c>
      <c r="K51" s="38"/>
      <c r="L51" s="26"/>
    </row>
    <row r="52" spans="1:12" ht="12.75" customHeight="1">
      <c r="A52" s="26" t="s">
        <v>7</v>
      </c>
      <c r="B52" s="26" t="s">
        <v>7</v>
      </c>
      <c r="C52" s="26" t="s">
        <v>2</v>
      </c>
      <c r="D52" s="21">
        <v>17.673459803292044</v>
      </c>
      <c r="E52" s="21">
        <v>23.555954540637256</v>
      </c>
      <c r="F52" s="21">
        <v>29.81690325235183</v>
      </c>
      <c r="G52" s="21">
        <v>16.523094378674248</v>
      </c>
      <c r="H52" s="21">
        <v>12.430588025044626</v>
      </c>
      <c r="I52" s="22">
        <v>100</v>
      </c>
      <c r="J52" s="66">
        <v>19.636697876479147</v>
      </c>
      <c r="K52" s="38"/>
      <c r="L52" s="26"/>
    </row>
    <row r="53" spans="1:12" ht="12.75" customHeight="1">
      <c r="A53" s="26" t="s">
        <v>7</v>
      </c>
      <c r="B53" s="26" t="s">
        <v>7</v>
      </c>
      <c r="C53" s="26" t="s">
        <v>3</v>
      </c>
      <c r="D53" s="21">
        <v>11.886913270122095</v>
      </c>
      <c r="E53" s="21">
        <v>16.769692509814952</v>
      </c>
      <c r="F53" s="21">
        <v>22.62690086417803</v>
      </c>
      <c r="G53" s="21">
        <v>19.237381189968907</v>
      </c>
      <c r="H53" s="21">
        <v>29.479112165916018</v>
      </c>
      <c r="I53" s="22">
        <v>100</v>
      </c>
      <c r="J53" s="66">
        <v>16.14692933826049</v>
      </c>
      <c r="K53" s="38"/>
      <c r="L53" s="26"/>
    </row>
    <row r="54" spans="1:12" ht="12.75" customHeight="1">
      <c r="A54" s="26" t="s">
        <v>7</v>
      </c>
      <c r="B54" s="26" t="s">
        <v>7</v>
      </c>
      <c r="C54" s="26" t="s">
        <v>4</v>
      </c>
      <c r="D54" s="21">
        <v>21.67230695069066</v>
      </c>
      <c r="E54" s="21">
        <v>28.346864783752615</v>
      </c>
      <c r="F54" s="21">
        <v>27.10260025369534</v>
      </c>
      <c r="G54" s="21">
        <v>12.18283602409789</v>
      </c>
      <c r="H54" s="21">
        <v>10.695391987763495</v>
      </c>
      <c r="I54" s="22">
        <v>100</v>
      </c>
      <c r="J54" s="66">
        <v>27.326205571091123</v>
      </c>
      <c r="K54" s="38"/>
      <c r="L54" s="26"/>
    </row>
    <row r="55" spans="1:12" ht="12.75" customHeight="1">
      <c r="A55" s="26" t="s">
        <v>24</v>
      </c>
      <c r="B55" s="26" t="s">
        <v>100</v>
      </c>
      <c r="C55" s="26" t="s">
        <v>99</v>
      </c>
      <c r="D55" s="21">
        <v>12.068629527642448</v>
      </c>
      <c r="E55" s="21">
        <v>68.5724775824331</v>
      </c>
      <c r="F55" s="21">
        <v>14.600578973381346</v>
      </c>
      <c r="G55" s="21">
        <v>3.1919791004730635</v>
      </c>
      <c r="H55" s="21">
        <v>1.5663348160700417</v>
      </c>
      <c r="I55" s="22">
        <v>100</v>
      </c>
      <c r="J55" s="66" t="s">
        <v>65</v>
      </c>
      <c r="K55" s="38"/>
      <c r="L55" s="26"/>
    </row>
    <row r="56" spans="1:12" ht="12.75" customHeight="1">
      <c r="A56" s="26" t="s">
        <v>7</v>
      </c>
      <c r="B56" s="26" t="s">
        <v>7</v>
      </c>
      <c r="C56" s="26" t="s">
        <v>78</v>
      </c>
      <c r="D56" s="21">
        <v>3.5060929292157628</v>
      </c>
      <c r="E56" s="21">
        <v>53.51863732291353</v>
      </c>
      <c r="F56" s="21">
        <v>25.12203654976218</v>
      </c>
      <c r="G56" s="21">
        <v>9.650067843900864</v>
      </c>
      <c r="H56" s="21">
        <v>8.203165354207668</v>
      </c>
      <c r="I56" s="22">
        <v>100</v>
      </c>
      <c r="J56" s="66" t="s">
        <v>65</v>
      </c>
      <c r="K56" s="38"/>
      <c r="L56" s="26"/>
    </row>
    <row r="57" spans="1:12" ht="12.75" customHeight="1">
      <c r="A57" s="26" t="s">
        <v>7</v>
      </c>
      <c r="B57" s="26" t="s">
        <v>7</v>
      </c>
      <c r="C57" s="26" t="s">
        <v>2</v>
      </c>
      <c r="D57" s="21">
        <v>3.175333640128854</v>
      </c>
      <c r="E57" s="21">
        <v>34.146341463414636</v>
      </c>
      <c r="F57" s="21">
        <v>32.16751035434883</v>
      </c>
      <c r="G57" s="21">
        <v>13.920846755637367</v>
      </c>
      <c r="H57" s="21">
        <v>16.589967786470318</v>
      </c>
      <c r="I57" s="22">
        <v>100</v>
      </c>
      <c r="J57" s="66" t="s">
        <v>65</v>
      </c>
      <c r="K57" s="38"/>
      <c r="L57" s="26"/>
    </row>
    <row r="58" spans="1:12" ht="12.75" customHeight="1">
      <c r="A58" s="26" t="s">
        <v>7</v>
      </c>
      <c r="B58" s="26" t="s">
        <v>7</v>
      </c>
      <c r="C58" s="26" t="s">
        <v>3</v>
      </c>
      <c r="D58" s="21">
        <v>0.4047692649215876</v>
      </c>
      <c r="E58" s="21">
        <v>10.414250533710371</v>
      </c>
      <c r="F58" s="21">
        <v>27.235100196471805</v>
      </c>
      <c r="G58" s="21">
        <v>21.42642265712039</v>
      </c>
      <c r="H58" s="21">
        <v>40.51945734777584</v>
      </c>
      <c r="I58" s="22">
        <v>100</v>
      </c>
      <c r="J58" s="66" t="s">
        <v>65</v>
      </c>
      <c r="K58" s="38"/>
      <c r="L58" s="26"/>
    </row>
    <row r="59" spans="1:12" ht="12.75" customHeight="1">
      <c r="A59" s="26" t="s">
        <v>7</v>
      </c>
      <c r="B59" s="26" t="s">
        <v>7</v>
      </c>
      <c r="C59" s="26" t="s">
        <v>4</v>
      </c>
      <c r="D59" s="21">
        <v>4.276795093992821</v>
      </c>
      <c r="E59" s="21">
        <v>45.72353115668917</v>
      </c>
      <c r="F59" s="21">
        <v>23.778755860591577</v>
      </c>
      <c r="G59" s="21">
        <v>11.36070124823511</v>
      </c>
      <c r="H59" s="21">
        <v>14.860216640491323</v>
      </c>
      <c r="I59" s="22">
        <v>100</v>
      </c>
      <c r="J59" s="66" t="s">
        <v>65</v>
      </c>
      <c r="K59" s="38"/>
      <c r="L59" s="26"/>
    </row>
    <row r="60" spans="1:12" ht="12.75" customHeight="1">
      <c r="A60" s="26" t="s">
        <v>25</v>
      </c>
      <c r="B60" s="26" t="s">
        <v>77</v>
      </c>
      <c r="C60" s="26" t="s">
        <v>18</v>
      </c>
      <c r="D60" s="21">
        <v>33.60833714362709</v>
      </c>
      <c r="E60" s="21">
        <v>30.252186225070187</v>
      </c>
      <c r="F60" s="21">
        <v>23.128372662191506</v>
      </c>
      <c r="G60" s="21">
        <v>7.736332089741806</v>
      </c>
      <c r="H60" s="21">
        <v>5.274771879369413</v>
      </c>
      <c r="I60" s="22">
        <v>100</v>
      </c>
      <c r="J60" s="66">
        <v>17.29455723819463</v>
      </c>
      <c r="K60" s="38"/>
      <c r="L60" s="26"/>
    </row>
    <row r="61" spans="1:12" ht="12.75" customHeight="1">
      <c r="A61" s="26" t="s">
        <v>7</v>
      </c>
      <c r="B61" s="26" t="s">
        <v>7</v>
      </c>
      <c r="C61" s="26" t="s">
        <v>78</v>
      </c>
      <c r="D61" s="21">
        <v>21.939545881883706</v>
      </c>
      <c r="E61" s="21">
        <v>34.489859873752074</v>
      </c>
      <c r="F61" s="21">
        <v>26.105686854668363</v>
      </c>
      <c r="G61" s="21">
        <v>9.52150325387555</v>
      </c>
      <c r="H61" s="21">
        <v>7.943404135820306</v>
      </c>
      <c r="I61" s="22">
        <v>100</v>
      </c>
      <c r="J61" s="66">
        <v>2.410387825784921</v>
      </c>
      <c r="K61" s="38"/>
      <c r="L61" s="26"/>
    </row>
    <row r="62" spans="1:12" ht="12.75" customHeight="1">
      <c r="A62" s="26" t="s">
        <v>7</v>
      </c>
      <c r="B62" s="26" t="s">
        <v>7</v>
      </c>
      <c r="C62" s="26" t="s">
        <v>2</v>
      </c>
      <c r="D62" s="21">
        <v>21.468971560583128</v>
      </c>
      <c r="E62" s="21">
        <v>27.940958905668538</v>
      </c>
      <c r="F62" s="21">
        <v>26.0956401998384</v>
      </c>
      <c r="G62" s="21">
        <v>13.972755516609576</v>
      </c>
      <c r="H62" s="21">
        <v>10.52167381730036</v>
      </c>
      <c r="I62" s="22">
        <v>100</v>
      </c>
      <c r="J62" s="66" t="s">
        <v>65</v>
      </c>
      <c r="K62" s="38"/>
      <c r="L62" s="26"/>
    </row>
    <row r="63" spans="1:12" ht="12.75" customHeight="1">
      <c r="A63" s="26" t="s">
        <v>7</v>
      </c>
      <c r="B63" s="26" t="s">
        <v>7</v>
      </c>
      <c r="C63" s="26" t="s">
        <v>3</v>
      </c>
      <c r="D63" s="21">
        <v>8.473247033957067</v>
      </c>
      <c r="E63" s="21">
        <v>18.392813592390862</v>
      </c>
      <c r="F63" s="21">
        <v>24.554675134015884</v>
      </c>
      <c r="G63" s="21">
        <v>20.279078219370017</v>
      </c>
      <c r="H63" s="21">
        <v>28.300186020266167</v>
      </c>
      <c r="I63" s="22">
        <v>100</v>
      </c>
      <c r="J63" s="66" t="s">
        <v>65</v>
      </c>
      <c r="K63" s="38"/>
      <c r="L63" s="26"/>
    </row>
    <row r="64" spans="1:12" ht="12.75" customHeight="1">
      <c r="A64" s="26" t="s">
        <v>7</v>
      </c>
      <c r="B64" s="26" t="s">
        <v>7</v>
      </c>
      <c r="C64" s="26" t="s">
        <v>4</v>
      </c>
      <c r="D64" s="21">
        <v>21.68201623544536</v>
      </c>
      <c r="E64" s="21">
        <v>28.55949034005741</v>
      </c>
      <c r="F64" s="21">
        <v>24.632773502912368</v>
      </c>
      <c r="G64" s="21">
        <v>12.297513542888966</v>
      </c>
      <c r="H64" s="21">
        <v>12.828206378695898</v>
      </c>
      <c r="I64" s="22">
        <v>100</v>
      </c>
      <c r="J64" s="66">
        <v>7.216543444465293</v>
      </c>
      <c r="K64" s="38"/>
      <c r="L64" s="26"/>
    </row>
    <row r="65" spans="1:12" ht="12.75" customHeight="1">
      <c r="A65" s="26" t="s">
        <v>26</v>
      </c>
      <c r="B65" s="26" t="s">
        <v>80</v>
      </c>
      <c r="C65" s="26" t="s">
        <v>99</v>
      </c>
      <c r="D65" s="21">
        <v>18.35923805071871</v>
      </c>
      <c r="E65" s="21">
        <v>46.990767792450626</v>
      </c>
      <c r="F65" s="21">
        <v>21.830080635736824</v>
      </c>
      <c r="G65" s="21">
        <v>6.147014140469791</v>
      </c>
      <c r="H65" s="21">
        <v>6.672899380624051</v>
      </c>
      <c r="I65" s="22">
        <v>100</v>
      </c>
      <c r="J65" s="66">
        <v>45.06390905003533</v>
      </c>
      <c r="K65" s="38"/>
      <c r="L65" s="26"/>
    </row>
    <row r="66" spans="1:12" ht="12.75" customHeight="1">
      <c r="A66" s="26" t="s">
        <v>7</v>
      </c>
      <c r="B66" s="26" t="s">
        <v>7</v>
      </c>
      <c r="C66" s="26" t="s">
        <v>78</v>
      </c>
      <c r="D66" s="21">
        <v>9.18141592920354</v>
      </c>
      <c r="E66" s="21">
        <v>34.77473853580048</v>
      </c>
      <c r="F66" s="21">
        <v>32.13998390989541</v>
      </c>
      <c r="G66" s="21">
        <v>11.353580048270313</v>
      </c>
      <c r="H66" s="21">
        <v>12.55028157683025</v>
      </c>
      <c r="I66" s="22">
        <v>100</v>
      </c>
      <c r="J66" s="66">
        <v>24.184202500762428</v>
      </c>
      <c r="K66" s="38"/>
      <c r="L66" s="26"/>
    </row>
    <row r="67" spans="1:12" ht="12.75" customHeight="1">
      <c r="A67" s="26" t="s">
        <v>7</v>
      </c>
      <c r="B67" s="26" t="s">
        <v>7</v>
      </c>
      <c r="C67" s="26" t="s">
        <v>2</v>
      </c>
      <c r="D67" s="21" t="s">
        <v>65</v>
      </c>
      <c r="E67" s="21" t="s">
        <v>65</v>
      </c>
      <c r="F67" s="21" t="s">
        <v>65</v>
      </c>
      <c r="G67" s="21" t="s">
        <v>65</v>
      </c>
      <c r="H67" s="21" t="s">
        <v>65</v>
      </c>
      <c r="I67" s="22" t="s">
        <v>65</v>
      </c>
      <c r="J67" s="66" t="s">
        <v>65</v>
      </c>
      <c r="K67" s="38"/>
      <c r="L67" s="26"/>
    </row>
    <row r="68" spans="1:12" ht="12.75" customHeight="1">
      <c r="A68" s="26" t="s">
        <v>7</v>
      </c>
      <c r="B68" s="26" t="s">
        <v>7</v>
      </c>
      <c r="C68" s="26" t="s">
        <v>3</v>
      </c>
      <c r="D68" s="21">
        <v>8.936825885978429</v>
      </c>
      <c r="E68" s="21">
        <v>19.167950693374422</v>
      </c>
      <c r="F68" s="21">
        <v>31.1864406779661</v>
      </c>
      <c r="G68" s="21">
        <v>13.436055469953775</v>
      </c>
      <c r="H68" s="21">
        <v>27.272727272727273</v>
      </c>
      <c r="I68" s="22">
        <v>100</v>
      </c>
      <c r="J68" s="66">
        <v>21.279689772176443</v>
      </c>
      <c r="K68" s="38"/>
      <c r="L68" s="26"/>
    </row>
    <row r="69" spans="1:12" ht="12.75" customHeight="1">
      <c r="A69" s="26" t="s">
        <v>7</v>
      </c>
      <c r="B69" s="26" t="s">
        <v>7</v>
      </c>
      <c r="C69" s="26" t="s">
        <v>4</v>
      </c>
      <c r="D69" s="21">
        <v>12.756368987399982</v>
      </c>
      <c r="E69" s="21">
        <v>37.252828106318404</v>
      </c>
      <c r="F69" s="21">
        <v>27.9407707164536</v>
      </c>
      <c r="G69" s="21">
        <v>9.615561482571508</v>
      </c>
      <c r="H69" s="21">
        <v>12.434470707256507</v>
      </c>
      <c r="I69" s="22">
        <v>100</v>
      </c>
      <c r="J69" s="66">
        <v>33.72649416354272</v>
      </c>
      <c r="K69" s="38"/>
      <c r="L69" s="26"/>
    </row>
    <row r="70" spans="1:12" ht="12.75" customHeight="1">
      <c r="A70" s="26" t="s">
        <v>87</v>
      </c>
      <c r="B70" s="26" t="s">
        <v>79</v>
      </c>
      <c r="C70" s="26" t="s">
        <v>99</v>
      </c>
      <c r="D70" s="21">
        <v>35.956018205578836</v>
      </c>
      <c r="E70" s="21">
        <v>32.70695326934343</v>
      </c>
      <c r="F70" s="21">
        <v>18.352034608625118</v>
      </c>
      <c r="G70" s="21">
        <v>7.626965887071335</v>
      </c>
      <c r="H70" s="21">
        <v>5.3580280293812805</v>
      </c>
      <c r="I70" s="22">
        <v>100</v>
      </c>
      <c r="J70" s="66">
        <v>33.130442643203665</v>
      </c>
      <c r="K70" s="38"/>
      <c r="L70" s="26"/>
    </row>
    <row r="71" spans="1:12" ht="12.75" customHeight="1">
      <c r="A71" s="26" t="s">
        <v>7</v>
      </c>
      <c r="B71" s="26" t="s">
        <v>7</v>
      </c>
      <c r="C71" s="26" t="s">
        <v>78</v>
      </c>
      <c r="D71" s="21">
        <v>28.852056476365867</v>
      </c>
      <c r="E71" s="21">
        <v>27.73379877775029</v>
      </c>
      <c r="F71" s="21">
        <v>19.58210787682215</v>
      </c>
      <c r="G71" s="21">
        <v>11.432249434228488</v>
      </c>
      <c r="H71" s="21">
        <v>12.3997874348332</v>
      </c>
      <c r="I71" s="22">
        <v>100</v>
      </c>
      <c r="J71" s="66">
        <v>23.91644562796485</v>
      </c>
      <c r="K71" s="38"/>
      <c r="L71" s="26"/>
    </row>
    <row r="72" spans="1:12" ht="12.75" customHeight="1">
      <c r="A72" s="26" t="s">
        <v>7</v>
      </c>
      <c r="B72" s="26" t="s">
        <v>7</v>
      </c>
      <c r="C72" s="26" t="s">
        <v>2</v>
      </c>
      <c r="D72" s="21">
        <v>34.72797098357158</v>
      </c>
      <c r="E72" s="21">
        <v>28.372093023255815</v>
      </c>
      <c r="F72" s="21">
        <v>17.597610411777257</v>
      </c>
      <c r="G72" s="21">
        <v>9.221250266695113</v>
      </c>
      <c r="H72" s="21">
        <v>10.081075314700234</v>
      </c>
      <c r="I72" s="22">
        <v>100</v>
      </c>
      <c r="J72" s="66">
        <v>32.2290985858469</v>
      </c>
      <c r="K72" s="38"/>
      <c r="L72" s="26"/>
    </row>
    <row r="73" spans="1:12" ht="12.75" customHeight="1">
      <c r="A73" s="26" t="s">
        <v>7</v>
      </c>
      <c r="B73" s="26" t="s">
        <v>7</v>
      </c>
      <c r="C73" s="26" t="s">
        <v>3</v>
      </c>
      <c r="D73" s="21">
        <v>8.938563620479275</v>
      </c>
      <c r="E73" s="21">
        <v>16.368112865611078</v>
      </c>
      <c r="F73" s="21">
        <v>21.90236893596436</v>
      </c>
      <c r="G73" s="21">
        <v>18.11539266864499</v>
      </c>
      <c r="H73" s="21">
        <v>34.67556190930029</v>
      </c>
      <c r="I73" s="22">
        <v>100</v>
      </c>
      <c r="J73" s="66">
        <v>12.873273991130123</v>
      </c>
      <c r="K73" s="38"/>
      <c r="L73" s="26"/>
    </row>
    <row r="74" spans="1:12" ht="12.75" customHeight="1">
      <c r="A74" s="26" t="s">
        <v>7</v>
      </c>
      <c r="B74" s="26" t="s">
        <v>7</v>
      </c>
      <c r="C74" s="26" t="s">
        <v>4</v>
      </c>
      <c r="D74" s="21">
        <v>23.935264722725595</v>
      </c>
      <c r="E74" s="21">
        <v>25.552469934809725</v>
      </c>
      <c r="F74" s="21">
        <v>20.57631812226903</v>
      </c>
      <c r="G74" s="21">
        <v>12.806045201728994</v>
      </c>
      <c r="H74" s="21">
        <v>17.129902018466655</v>
      </c>
      <c r="I74" s="22">
        <v>100</v>
      </c>
      <c r="J74" s="66">
        <v>22.444258203272945</v>
      </c>
      <c r="K74" s="38"/>
      <c r="L74" s="26"/>
    </row>
    <row r="75" spans="1:12" ht="12.75" customHeight="1">
      <c r="A75" s="26" t="s">
        <v>27</v>
      </c>
      <c r="B75" s="26" t="s">
        <v>79</v>
      </c>
      <c r="C75" s="26" t="s">
        <v>99</v>
      </c>
      <c r="D75" s="21">
        <v>35.77246991115854</v>
      </c>
      <c r="E75" s="21">
        <v>39.3609512256972</v>
      </c>
      <c r="F75" s="21">
        <v>15.601260267124035</v>
      </c>
      <c r="G75" s="21">
        <v>4.533248178847539</v>
      </c>
      <c r="H75" s="21">
        <v>4.732070417172693</v>
      </c>
      <c r="I75" s="22">
        <v>100</v>
      </c>
      <c r="J75" s="66">
        <v>38.136974714649284</v>
      </c>
      <c r="K75" s="38"/>
      <c r="L75" s="26"/>
    </row>
    <row r="76" spans="1:12" ht="12.75" customHeight="1">
      <c r="A76" s="26" t="s">
        <v>7</v>
      </c>
      <c r="B76" s="26" t="s">
        <v>7</v>
      </c>
      <c r="C76" s="26" t="s">
        <v>78</v>
      </c>
      <c r="D76" s="21">
        <v>15.737120406695594</v>
      </c>
      <c r="E76" s="21">
        <v>30.201869111309925</v>
      </c>
      <c r="F76" s="21">
        <v>27.010365279232452</v>
      </c>
      <c r="G76" s="21">
        <v>10.216752499176192</v>
      </c>
      <c r="H76" s="21">
        <v>16.833892703585835</v>
      </c>
      <c r="I76" s="22">
        <v>100</v>
      </c>
      <c r="J76" s="66">
        <v>33.92204821038247</v>
      </c>
      <c r="K76" s="38"/>
      <c r="L76" s="26"/>
    </row>
    <row r="77" spans="1:12" ht="12.75" customHeight="1">
      <c r="A77" s="26" t="s">
        <v>7</v>
      </c>
      <c r="B77" s="26" t="s">
        <v>7</v>
      </c>
      <c r="C77" s="26" t="s">
        <v>2</v>
      </c>
      <c r="D77" s="21">
        <v>12.289077242175194</v>
      </c>
      <c r="E77" s="21">
        <v>31.74309530121797</v>
      </c>
      <c r="F77" s="21">
        <v>28.32973348096627</v>
      </c>
      <c r="G77" s="21">
        <v>13.839223055689846</v>
      </c>
      <c r="H77" s="21">
        <v>13.79887091995072</v>
      </c>
      <c r="I77" s="22">
        <v>100</v>
      </c>
      <c r="J77" s="66">
        <v>33.736391387913386</v>
      </c>
      <c r="K77" s="38"/>
      <c r="L77" s="26"/>
    </row>
    <row r="78" spans="1:12" ht="12.75" customHeight="1">
      <c r="A78" s="26" t="s">
        <v>7</v>
      </c>
      <c r="B78" s="26" t="s">
        <v>7</v>
      </c>
      <c r="C78" s="26" t="s">
        <v>3</v>
      </c>
      <c r="D78" s="21">
        <v>11.681173767298862</v>
      </c>
      <c r="E78" s="21">
        <v>22.249506034229515</v>
      </c>
      <c r="F78" s="21">
        <v>19.279433720055213</v>
      </c>
      <c r="G78" s="21">
        <v>12.532364315349357</v>
      </c>
      <c r="H78" s="21">
        <v>34.25752216306705</v>
      </c>
      <c r="I78" s="22">
        <v>100</v>
      </c>
      <c r="J78" s="66">
        <v>26.202863278376388</v>
      </c>
      <c r="K78" s="38"/>
      <c r="L78" s="26"/>
    </row>
    <row r="79" spans="1:12" ht="12.75" customHeight="1">
      <c r="A79" s="26" t="s">
        <v>7</v>
      </c>
      <c r="B79" s="26" t="s">
        <v>7</v>
      </c>
      <c r="C79" s="26" t="s">
        <v>4</v>
      </c>
      <c r="D79" s="21">
        <v>19.59851484152693</v>
      </c>
      <c r="E79" s="21">
        <v>30.863913192158755</v>
      </c>
      <c r="F79" s="21">
        <v>22.448230482658047</v>
      </c>
      <c r="G79" s="21">
        <v>9.63885860784202</v>
      </c>
      <c r="H79" s="21">
        <v>17.45048287581424</v>
      </c>
      <c r="I79" s="22">
        <v>100</v>
      </c>
      <c r="J79" s="66">
        <v>33.5011551428016</v>
      </c>
      <c r="K79" s="38"/>
      <c r="L79" s="26"/>
    </row>
    <row r="80" spans="1:12" ht="12.75" customHeight="1">
      <c r="A80" s="26" t="s">
        <v>22</v>
      </c>
      <c r="B80" s="26" t="s">
        <v>80</v>
      </c>
      <c r="C80" s="26" t="s">
        <v>99</v>
      </c>
      <c r="D80" s="21">
        <v>12.45476772616137</v>
      </c>
      <c r="E80" s="21">
        <v>67.03667481662592</v>
      </c>
      <c r="F80" s="21">
        <v>16.625916870415647</v>
      </c>
      <c r="G80" s="21">
        <v>3.32518337408313</v>
      </c>
      <c r="H80" s="21">
        <v>0.5574572127139364</v>
      </c>
      <c r="I80" s="22">
        <v>100</v>
      </c>
      <c r="J80" s="66" t="s">
        <v>65</v>
      </c>
      <c r="K80" s="38"/>
      <c r="L80" s="26"/>
    </row>
    <row r="81" spans="1:12" ht="12.75" customHeight="1">
      <c r="A81" s="26" t="s">
        <v>7</v>
      </c>
      <c r="B81" s="26" t="s">
        <v>7</v>
      </c>
      <c r="C81" s="26" t="s">
        <v>78</v>
      </c>
      <c r="D81" s="21">
        <v>5.144074121266177</v>
      </c>
      <c r="E81" s="21">
        <v>52.1579263520032</v>
      </c>
      <c r="F81" s="21">
        <v>27.86282469009957</v>
      </c>
      <c r="G81" s="21">
        <v>10.218978102189782</v>
      </c>
      <c r="H81" s="21">
        <v>4.616196734441269</v>
      </c>
      <c r="I81" s="22">
        <v>100</v>
      </c>
      <c r="J81" s="66" t="s">
        <v>65</v>
      </c>
      <c r="K81" s="38"/>
      <c r="L81" s="26"/>
    </row>
    <row r="82" spans="1:12" ht="12.75" customHeight="1">
      <c r="A82" s="26" t="s">
        <v>7</v>
      </c>
      <c r="B82" s="26" t="s">
        <v>7</v>
      </c>
      <c r="C82" s="26" t="s">
        <v>2</v>
      </c>
      <c r="D82" s="21">
        <v>0.4543160020191822</v>
      </c>
      <c r="E82" s="21">
        <v>31.311091735120005</v>
      </c>
      <c r="F82" s="21">
        <v>36.78582901197742</v>
      </c>
      <c r="G82" s="21">
        <v>17.993667110274885</v>
      </c>
      <c r="H82" s="21">
        <v>13.455096140608507</v>
      </c>
      <c r="I82" s="22">
        <v>100</v>
      </c>
      <c r="J82" s="66" t="s">
        <v>65</v>
      </c>
      <c r="K82" s="38"/>
      <c r="L82" s="26"/>
    </row>
    <row r="83" spans="1:12" ht="12.75" customHeight="1">
      <c r="A83" s="26" t="s">
        <v>7</v>
      </c>
      <c r="B83" s="26" t="s">
        <v>7</v>
      </c>
      <c r="C83" s="26" t="s">
        <v>3</v>
      </c>
      <c r="D83" s="21">
        <v>0.36918138041733545</v>
      </c>
      <c r="E83" s="21">
        <v>17.415730337078653</v>
      </c>
      <c r="F83" s="21">
        <v>30.888175494917068</v>
      </c>
      <c r="G83" s="21">
        <v>21.974317817014445</v>
      </c>
      <c r="H83" s="21">
        <v>29.352594970572497</v>
      </c>
      <c r="I83" s="22">
        <v>100</v>
      </c>
      <c r="J83" s="66" t="s">
        <v>65</v>
      </c>
      <c r="K83" s="38"/>
      <c r="L83" s="26"/>
    </row>
    <row r="84" spans="1:12" ht="12.75" customHeight="1">
      <c r="A84" s="26" t="s">
        <v>7</v>
      </c>
      <c r="B84" s="26" t="s">
        <v>7</v>
      </c>
      <c r="C84" s="26" t="s">
        <v>4</v>
      </c>
      <c r="D84" s="21">
        <v>4.782165912935409</v>
      </c>
      <c r="E84" s="21">
        <v>45.25926053785342</v>
      </c>
      <c r="F84" s="21">
        <v>28.045707184037006</v>
      </c>
      <c r="G84" s="21">
        <v>12.360617254116754</v>
      </c>
      <c r="H84" s="21">
        <v>9.55224911105741</v>
      </c>
      <c r="I84" s="22">
        <v>100</v>
      </c>
      <c r="J84" s="66" t="s">
        <v>65</v>
      </c>
      <c r="K84" s="38"/>
      <c r="L84" s="26"/>
    </row>
    <row r="85" spans="1:12" ht="12.75" customHeight="1">
      <c r="A85" s="26" t="s">
        <v>28</v>
      </c>
      <c r="B85" s="26" t="s">
        <v>80</v>
      </c>
      <c r="C85" s="26" t="s">
        <v>99</v>
      </c>
      <c r="D85" s="21">
        <v>32.86049533200416</v>
      </c>
      <c r="E85" s="21">
        <v>30.448906735502238</v>
      </c>
      <c r="F85" s="21">
        <v>28.140844120577995</v>
      </c>
      <c r="G85" s="21">
        <v>6.386039273868909</v>
      </c>
      <c r="H85" s="21">
        <v>2.163714538046695</v>
      </c>
      <c r="I85" s="22">
        <v>100</v>
      </c>
      <c r="J85" s="66" t="s">
        <v>65</v>
      </c>
      <c r="K85" s="38"/>
      <c r="L85" s="26"/>
    </row>
    <row r="86" spans="1:12" ht="12.75" customHeight="1">
      <c r="A86" s="26" t="s">
        <v>7</v>
      </c>
      <c r="B86" s="26" t="s">
        <v>7</v>
      </c>
      <c r="C86" s="26" t="s">
        <v>78</v>
      </c>
      <c r="D86" s="21">
        <v>25.467715788344535</v>
      </c>
      <c r="E86" s="21">
        <v>29.797608957420223</v>
      </c>
      <c r="F86" s="21">
        <v>28.824066645817187</v>
      </c>
      <c r="G86" s="21">
        <v>10.6468324653604</v>
      </c>
      <c r="H86" s="21">
        <v>5.263776143057652</v>
      </c>
      <c r="I86" s="22">
        <v>100</v>
      </c>
      <c r="J86" s="66" t="s">
        <v>65</v>
      </c>
      <c r="K86" s="38"/>
      <c r="L86" s="26"/>
    </row>
    <row r="87" spans="1:12" ht="12.75" customHeight="1">
      <c r="A87" s="26" t="s">
        <v>7</v>
      </c>
      <c r="B87" s="26" t="s">
        <v>7</v>
      </c>
      <c r="C87" s="26" t="s">
        <v>2</v>
      </c>
      <c r="D87" s="21">
        <v>13.97367039162759</v>
      </c>
      <c r="E87" s="21">
        <v>19.176025131970484</v>
      </c>
      <c r="F87" s="21">
        <v>25.914120150718123</v>
      </c>
      <c r="G87" s="21">
        <v>20.043851971956848</v>
      </c>
      <c r="H87" s="21">
        <v>20.892332353726957</v>
      </c>
      <c r="I87" s="22">
        <v>100</v>
      </c>
      <c r="J87" s="66" t="s">
        <v>65</v>
      </c>
      <c r="K87" s="38"/>
      <c r="L87" s="26"/>
    </row>
    <row r="88" spans="1:12" ht="12.75" customHeight="1">
      <c r="A88" s="26" t="s">
        <v>7</v>
      </c>
      <c r="B88" s="26" t="s">
        <v>7</v>
      </c>
      <c r="C88" s="26" t="s">
        <v>3</v>
      </c>
      <c r="D88" s="21">
        <v>14.220961457470004</v>
      </c>
      <c r="E88" s="21">
        <v>19.208010505652087</v>
      </c>
      <c r="F88" s="21">
        <v>25.85719298188705</v>
      </c>
      <c r="G88" s="21">
        <v>19.366200800034168</v>
      </c>
      <c r="H88" s="21">
        <v>21.34763425495669</v>
      </c>
      <c r="I88" s="22">
        <v>100</v>
      </c>
      <c r="J88" s="66" t="s">
        <v>65</v>
      </c>
      <c r="K88" s="38"/>
      <c r="L88" s="26"/>
    </row>
    <row r="89" spans="1:12" ht="12.75" customHeight="1">
      <c r="A89" s="26" t="s">
        <v>7</v>
      </c>
      <c r="B89" s="26" t="s">
        <v>7</v>
      </c>
      <c r="C89" s="26" t="s">
        <v>4</v>
      </c>
      <c r="D89" s="21">
        <v>23.5099262136479</v>
      </c>
      <c r="E89" s="21">
        <v>26.491998908597363</v>
      </c>
      <c r="F89" s="21">
        <v>27.698008823560297</v>
      </c>
      <c r="G89" s="21">
        <v>12.515128043964125</v>
      </c>
      <c r="H89" s="21">
        <v>9.784938010230317</v>
      </c>
      <c r="I89" s="22">
        <v>100</v>
      </c>
      <c r="J89" s="66" t="s">
        <v>65</v>
      </c>
      <c r="K89" s="38"/>
      <c r="L89" s="26"/>
    </row>
    <row r="90" spans="1:12" ht="12.75" customHeight="1">
      <c r="A90" s="26" t="s">
        <v>29</v>
      </c>
      <c r="B90" s="26" t="s">
        <v>100</v>
      </c>
      <c r="C90" s="26" t="s">
        <v>99</v>
      </c>
      <c r="D90" s="21">
        <v>21.232888329439874</v>
      </c>
      <c r="E90" s="21">
        <v>44.32524494846656</v>
      </c>
      <c r="F90" s="21">
        <v>23.75660545385354</v>
      </c>
      <c r="G90" s="21">
        <v>6.321495150012706</v>
      </c>
      <c r="H90" s="21">
        <v>4.3637661182273195</v>
      </c>
      <c r="I90" s="22">
        <v>100.00000000000001</v>
      </c>
      <c r="J90" s="66">
        <v>34.09043899325602</v>
      </c>
      <c r="K90" s="38"/>
      <c r="L90" s="26"/>
    </row>
    <row r="91" spans="1:12" ht="12.75" customHeight="1">
      <c r="A91" s="26" t="s">
        <v>7</v>
      </c>
      <c r="B91" s="26" t="s">
        <v>7</v>
      </c>
      <c r="C91" s="26" t="s">
        <v>78</v>
      </c>
      <c r="D91" s="21">
        <v>16.55941932388224</v>
      </c>
      <c r="E91" s="21">
        <v>31.199263842443905</v>
      </c>
      <c r="F91" s="21">
        <v>30.787672444578085</v>
      </c>
      <c r="G91" s="21">
        <v>12.583529104399904</v>
      </c>
      <c r="H91" s="21">
        <v>8.870115284695864</v>
      </c>
      <c r="I91" s="22">
        <v>100</v>
      </c>
      <c r="J91" s="66">
        <v>19.19218101016319</v>
      </c>
      <c r="K91" s="38"/>
      <c r="L91" s="26"/>
    </row>
    <row r="92" spans="1:12" ht="12.75" customHeight="1">
      <c r="A92" s="26" t="s">
        <v>7</v>
      </c>
      <c r="B92" s="26" t="s">
        <v>7</v>
      </c>
      <c r="C92" s="26" t="s">
        <v>2</v>
      </c>
      <c r="D92" s="21">
        <v>18.938022558447102</v>
      </c>
      <c r="E92" s="21">
        <v>30.786561007211258</v>
      </c>
      <c r="F92" s="21">
        <v>26.28211409800383</v>
      </c>
      <c r="G92" s="21">
        <v>9.650046795385201</v>
      </c>
      <c r="H92" s="21">
        <v>14.34325554095261</v>
      </c>
      <c r="I92" s="22">
        <v>100</v>
      </c>
      <c r="J92" s="66">
        <v>19.689907069896968</v>
      </c>
      <c r="K92" s="38"/>
      <c r="L92" s="26"/>
    </row>
    <row r="93" spans="1:12" ht="12.75" customHeight="1">
      <c r="A93" s="26" t="s">
        <v>7</v>
      </c>
      <c r="B93" s="26" t="s">
        <v>7</v>
      </c>
      <c r="C93" s="26" t="s">
        <v>3</v>
      </c>
      <c r="D93" s="21">
        <v>13.113357032697268</v>
      </c>
      <c r="E93" s="21">
        <v>23.29527331486043</v>
      </c>
      <c r="F93" s="21">
        <v>28.65624639824519</v>
      </c>
      <c r="G93" s="21">
        <v>18.92212704903877</v>
      </c>
      <c r="H93" s="21">
        <v>16.012996205158338</v>
      </c>
      <c r="I93" s="22">
        <v>99.99999999999999</v>
      </c>
      <c r="J93" s="66">
        <v>15.402387971401044</v>
      </c>
      <c r="K93" s="38"/>
      <c r="L93" s="26"/>
    </row>
    <row r="94" spans="2:12" ht="12.75" customHeight="1">
      <c r="B94" s="26"/>
      <c r="C94" s="26" t="s">
        <v>4</v>
      </c>
      <c r="D94" s="21">
        <v>17.28135222046846</v>
      </c>
      <c r="E94" s="21">
        <v>32.85069115422266</v>
      </c>
      <c r="F94" s="21">
        <v>27.487239707807305</v>
      </c>
      <c r="G94" s="21">
        <v>12.031691292671766</v>
      </c>
      <c r="H94" s="21">
        <v>10.349025624829808</v>
      </c>
      <c r="I94" s="22">
        <v>100</v>
      </c>
      <c r="J94" s="66">
        <v>23.9934621431661</v>
      </c>
      <c r="K94" s="38"/>
      <c r="L94" s="26"/>
    </row>
    <row r="95" spans="1:12" ht="12.75" customHeight="1">
      <c r="A95" s="26" t="s">
        <v>30</v>
      </c>
      <c r="B95" s="26" t="s">
        <v>79</v>
      </c>
      <c r="C95" s="26" t="s">
        <v>99</v>
      </c>
      <c r="D95" s="21">
        <v>28.284264212587132</v>
      </c>
      <c r="E95" s="21">
        <v>40.01621089122492</v>
      </c>
      <c r="F95" s="21">
        <v>24.14923995859988</v>
      </c>
      <c r="G95" s="21">
        <v>5.172770690708665</v>
      </c>
      <c r="H95" s="21">
        <v>2.3775142468794033</v>
      </c>
      <c r="I95" s="22">
        <v>100</v>
      </c>
      <c r="J95" s="66">
        <v>23.79597584824763</v>
      </c>
      <c r="K95" s="38"/>
      <c r="L95" s="26"/>
    </row>
    <row r="96" spans="1:12" ht="12.75" customHeight="1">
      <c r="A96" s="26" t="s">
        <v>7</v>
      </c>
      <c r="B96" s="26" t="s">
        <v>7</v>
      </c>
      <c r="C96" s="26" t="s">
        <v>78</v>
      </c>
      <c r="D96" s="21">
        <v>16.064546390408772</v>
      </c>
      <c r="E96" s="21">
        <v>36.108844542839165</v>
      </c>
      <c r="F96" s="21">
        <v>32.996478522683304</v>
      </c>
      <c r="G96" s="21">
        <v>9.58825093117467</v>
      </c>
      <c r="H96" s="21">
        <v>5.241879612894087</v>
      </c>
      <c r="I96" s="22">
        <v>100</v>
      </c>
      <c r="J96" s="66">
        <v>10.203444004512376</v>
      </c>
      <c r="K96" s="38"/>
      <c r="L96" s="26"/>
    </row>
    <row r="97" spans="1:12" ht="12.75" customHeight="1">
      <c r="A97" s="26" t="s">
        <v>7</v>
      </c>
      <c r="B97" s="26" t="s">
        <v>7</v>
      </c>
      <c r="C97" s="26" t="s">
        <v>2</v>
      </c>
      <c r="D97" s="21">
        <v>6.604197059813713</v>
      </c>
      <c r="E97" s="21">
        <v>15.929749747503086</v>
      </c>
      <c r="F97" s="21">
        <v>34.79594508659709</v>
      </c>
      <c r="G97" s="21">
        <v>22.54890958740134</v>
      </c>
      <c r="H97" s="21">
        <v>20.12119851868477</v>
      </c>
      <c r="I97" s="22">
        <v>100</v>
      </c>
      <c r="J97" s="66">
        <v>3.948692152917505</v>
      </c>
      <c r="K97" s="38"/>
      <c r="L97" s="26"/>
    </row>
    <row r="98" spans="1:12" ht="12.75" customHeight="1">
      <c r="A98" s="26" t="s">
        <v>7</v>
      </c>
      <c r="B98" s="26" t="s">
        <v>7</v>
      </c>
      <c r="C98" s="26" t="s">
        <v>3</v>
      </c>
      <c r="D98" s="21">
        <v>11.51640863342172</v>
      </c>
      <c r="E98" s="21">
        <v>24.9576597382602</v>
      </c>
      <c r="F98" s="21">
        <v>38.73235822427508</v>
      </c>
      <c r="G98" s="21">
        <v>12.581900607304764</v>
      </c>
      <c r="H98" s="21">
        <v>12.211672796738231</v>
      </c>
      <c r="I98" s="22">
        <v>100</v>
      </c>
      <c r="J98" s="66">
        <v>4.785174145155576</v>
      </c>
      <c r="K98" s="38"/>
      <c r="L98" s="26"/>
    </row>
    <row r="99" spans="1:12" ht="12.75" customHeight="1">
      <c r="A99" s="26" t="s">
        <v>7</v>
      </c>
      <c r="B99" s="26" t="s">
        <v>7</v>
      </c>
      <c r="C99" s="26" t="s">
        <v>4</v>
      </c>
      <c r="D99" s="21">
        <v>17.316970303564958</v>
      </c>
      <c r="E99" s="21">
        <v>32.9064971012186</v>
      </c>
      <c r="F99" s="21">
        <v>32.70578110625808</v>
      </c>
      <c r="G99" s="21">
        <v>9.82730510899544</v>
      </c>
      <c r="H99" s="21">
        <v>7.243446379962933</v>
      </c>
      <c r="I99" s="22">
        <v>100</v>
      </c>
      <c r="J99" s="66">
        <v>12.087383015762336</v>
      </c>
      <c r="K99" s="38"/>
      <c r="L99" s="26"/>
    </row>
    <row r="100" spans="1:12" ht="12.75" customHeight="1">
      <c r="A100" s="26" t="s">
        <v>31</v>
      </c>
      <c r="B100" s="26" t="s">
        <v>100</v>
      </c>
      <c r="C100" s="26" t="s">
        <v>99</v>
      </c>
      <c r="D100" s="21">
        <v>20.759377977435083</v>
      </c>
      <c r="E100" s="21">
        <v>53.885700982526636</v>
      </c>
      <c r="F100" s="21">
        <v>18.0969851650981</v>
      </c>
      <c r="G100" s="21">
        <v>5.133151974753506</v>
      </c>
      <c r="H100" s="21">
        <v>2.1247839001866757</v>
      </c>
      <c r="I100" s="22">
        <v>100</v>
      </c>
      <c r="J100" s="66" t="s">
        <v>65</v>
      </c>
      <c r="K100" s="38"/>
      <c r="L100" s="26"/>
    </row>
    <row r="101" spans="1:12" ht="12.75" customHeight="1">
      <c r="A101" s="26" t="s">
        <v>7</v>
      </c>
      <c r="B101" s="26" t="s">
        <v>7</v>
      </c>
      <c r="C101" s="26" t="s">
        <v>78</v>
      </c>
      <c r="D101" s="21">
        <v>14.11043770318858</v>
      </c>
      <c r="E101" s="21">
        <v>45.67923744626492</v>
      </c>
      <c r="F101" s="21">
        <v>26.814792487494707</v>
      </c>
      <c r="G101" s="21">
        <v>8.527102575695595</v>
      </c>
      <c r="H101" s="21">
        <v>4.868429787356198</v>
      </c>
      <c r="I101" s="22">
        <v>100</v>
      </c>
      <c r="J101" s="66" t="s">
        <v>65</v>
      </c>
      <c r="K101" s="38"/>
      <c r="L101" s="26"/>
    </row>
    <row r="102" spans="1:12" ht="12.75" customHeight="1">
      <c r="A102" s="26" t="s">
        <v>7</v>
      </c>
      <c r="B102" s="26" t="s">
        <v>7</v>
      </c>
      <c r="C102" s="26" t="s">
        <v>2</v>
      </c>
      <c r="D102" s="21" t="s">
        <v>65</v>
      </c>
      <c r="E102" s="21" t="s">
        <v>65</v>
      </c>
      <c r="F102" s="21" t="s">
        <v>65</v>
      </c>
      <c r="G102" s="21" t="s">
        <v>65</v>
      </c>
      <c r="H102" s="21" t="s">
        <v>65</v>
      </c>
      <c r="I102" s="22" t="s">
        <v>65</v>
      </c>
      <c r="J102" s="66" t="s">
        <v>65</v>
      </c>
      <c r="K102" s="38"/>
      <c r="L102" s="26"/>
    </row>
    <row r="103" spans="1:12" ht="12.75" customHeight="1">
      <c r="A103" s="26" t="s">
        <v>7</v>
      </c>
      <c r="B103" s="26" t="s">
        <v>7</v>
      </c>
      <c r="C103" s="26" t="s">
        <v>3</v>
      </c>
      <c r="D103" s="21">
        <v>2.113919551781358</v>
      </c>
      <c r="E103" s="21">
        <v>25.750006245854564</v>
      </c>
      <c r="F103" s="21">
        <v>33.374502245686934</v>
      </c>
      <c r="G103" s="21">
        <v>17.029544100971695</v>
      </c>
      <c r="H103" s="21">
        <v>21.732027855705446</v>
      </c>
      <c r="I103" s="22">
        <v>100</v>
      </c>
      <c r="J103" s="66" t="s">
        <v>65</v>
      </c>
      <c r="K103" s="38"/>
      <c r="L103" s="26"/>
    </row>
    <row r="104" spans="1:12" ht="12.75" customHeight="1">
      <c r="A104" s="26" t="s">
        <v>7</v>
      </c>
      <c r="B104" s="26" t="s">
        <v>7</v>
      </c>
      <c r="C104" s="26" t="s">
        <v>4</v>
      </c>
      <c r="D104" s="21">
        <v>10.506310787654582</v>
      </c>
      <c r="E104" s="21">
        <v>39.51400128355003</v>
      </c>
      <c r="F104" s="21">
        <v>28.46712469666947</v>
      </c>
      <c r="G104" s="21">
        <v>11.16410316803485</v>
      </c>
      <c r="H104" s="21">
        <v>10.348460064091068</v>
      </c>
      <c r="I104" s="22">
        <v>100</v>
      </c>
      <c r="J104" s="66" t="s">
        <v>65</v>
      </c>
      <c r="K104" s="38"/>
      <c r="L104" s="26"/>
    </row>
    <row r="105" spans="1:12" ht="12.75" customHeight="1">
      <c r="A105" s="26" t="s">
        <v>23</v>
      </c>
      <c r="B105" s="26" t="s">
        <v>80</v>
      </c>
      <c r="C105" s="26" t="s">
        <v>99</v>
      </c>
      <c r="D105" s="21">
        <v>0.056156190538499705</v>
      </c>
      <c r="E105" s="21">
        <v>62.52723107921917</v>
      </c>
      <c r="F105" s="21">
        <v>15.51343971076057</v>
      </c>
      <c r="G105" s="21">
        <v>15.07338079738675</v>
      </c>
      <c r="H105" s="21">
        <v>6.829792222095008</v>
      </c>
      <c r="I105" s="22">
        <v>100</v>
      </c>
      <c r="J105" s="66" t="s">
        <v>65</v>
      </c>
      <c r="K105" s="38"/>
      <c r="L105" s="26"/>
    </row>
    <row r="106" spans="1:12" ht="12.75" customHeight="1">
      <c r="A106" s="26" t="s">
        <v>7</v>
      </c>
      <c r="B106" s="26" t="s">
        <v>7</v>
      </c>
      <c r="C106" s="26" t="s">
        <v>78</v>
      </c>
      <c r="D106" s="21">
        <v>0.00931888989353798</v>
      </c>
      <c r="E106" s="21">
        <v>36.00365703462849</v>
      </c>
      <c r="F106" s="21">
        <v>17.056338985953662</v>
      </c>
      <c r="G106" s="21">
        <v>24.650226801631057</v>
      </c>
      <c r="H106" s="21">
        <v>22.28045828789325</v>
      </c>
      <c r="I106" s="22">
        <v>100</v>
      </c>
      <c r="J106" s="66" t="s">
        <v>65</v>
      </c>
      <c r="K106" s="38"/>
      <c r="L106" s="26"/>
    </row>
    <row r="107" spans="1:12" ht="12.75" customHeight="1">
      <c r="A107" s="26" t="s">
        <v>7</v>
      </c>
      <c r="B107" s="26" t="s">
        <v>7</v>
      </c>
      <c r="C107" s="26" t="s">
        <v>2</v>
      </c>
      <c r="D107" s="21">
        <v>0</v>
      </c>
      <c r="E107" s="21">
        <v>11.090513572306818</v>
      </c>
      <c r="F107" s="21">
        <v>10.502222642580158</v>
      </c>
      <c r="G107" s="21">
        <v>31.181310886219617</v>
      </c>
      <c r="H107" s="21">
        <v>47.22595289889341</v>
      </c>
      <c r="I107" s="22">
        <v>100</v>
      </c>
      <c r="J107" s="66" t="s">
        <v>65</v>
      </c>
      <c r="K107" s="38"/>
      <c r="L107" s="26"/>
    </row>
    <row r="108" spans="1:12" ht="12.75" customHeight="1">
      <c r="A108" s="26" t="s">
        <v>7</v>
      </c>
      <c r="B108" s="26" t="s">
        <v>7</v>
      </c>
      <c r="C108" s="26" t="s">
        <v>3</v>
      </c>
      <c r="D108" s="21">
        <v>0.0014406108189872506</v>
      </c>
      <c r="E108" s="21">
        <v>7.417705106965354</v>
      </c>
      <c r="F108" s="21">
        <v>8.15289682825518</v>
      </c>
      <c r="G108" s="21">
        <v>28.948114000336144</v>
      </c>
      <c r="H108" s="21">
        <v>55.47984345362433</v>
      </c>
      <c r="I108" s="22">
        <v>100</v>
      </c>
      <c r="J108" s="66" t="s">
        <v>65</v>
      </c>
      <c r="K108" s="38"/>
      <c r="L108" s="26"/>
    </row>
    <row r="109" spans="1:12" ht="12.75" customHeight="1">
      <c r="A109" s="26" t="s">
        <v>7</v>
      </c>
      <c r="B109" s="26" t="s">
        <v>7</v>
      </c>
      <c r="C109" s="26" t="s">
        <v>4</v>
      </c>
      <c r="D109" s="21">
        <v>0.03937338032230947</v>
      </c>
      <c r="E109" s="21">
        <v>49.9647173604904</v>
      </c>
      <c r="F109" s="21">
        <v>14.875160817248199</v>
      </c>
      <c r="G109" s="21">
        <v>18.890069522140113</v>
      </c>
      <c r="H109" s="21">
        <v>16.23067891979898</v>
      </c>
      <c r="I109" s="22">
        <v>100</v>
      </c>
      <c r="J109" s="66" t="s">
        <v>65</v>
      </c>
      <c r="K109" s="38"/>
      <c r="L109" s="26"/>
    </row>
    <row r="110" spans="1:12" ht="12.75" customHeight="1">
      <c r="A110" s="26" t="s">
        <v>88</v>
      </c>
      <c r="B110" s="26" t="s">
        <v>100</v>
      </c>
      <c r="C110" s="26" t="s">
        <v>99</v>
      </c>
      <c r="D110" s="21">
        <v>28.829742289818334</v>
      </c>
      <c r="E110" s="21">
        <v>51.159695817490494</v>
      </c>
      <c r="F110" s="21">
        <v>15.811153358681876</v>
      </c>
      <c r="G110" s="21">
        <v>3.1495564005069707</v>
      </c>
      <c r="H110" s="21">
        <v>1.0498521335023236</v>
      </c>
      <c r="I110" s="22">
        <v>100</v>
      </c>
      <c r="J110" s="66" t="s">
        <v>65</v>
      </c>
      <c r="K110" s="38"/>
      <c r="L110" s="26"/>
    </row>
    <row r="111" spans="1:12" ht="12.75" customHeight="1">
      <c r="A111" s="26" t="s">
        <v>7</v>
      </c>
      <c r="B111" s="26" t="s">
        <v>7</v>
      </c>
      <c r="C111" s="26" t="s">
        <v>78</v>
      </c>
      <c r="D111" s="21">
        <v>15.68003614199516</v>
      </c>
      <c r="E111" s="21">
        <v>36.854114980550705</v>
      </c>
      <c r="F111" s="21">
        <v>30.26796379674722</v>
      </c>
      <c r="G111" s="21">
        <v>11.053745903396734</v>
      </c>
      <c r="H111" s="21">
        <v>6.144139177310178</v>
      </c>
      <c r="I111" s="22">
        <v>100</v>
      </c>
      <c r="J111" s="66" t="s">
        <v>65</v>
      </c>
      <c r="K111" s="38"/>
      <c r="L111" s="26"/>
    </row>
    <row r="112" spans="1:12" ht="12.75" customHeight="1">
      <c r="A112" s="26" t="s">
        <v>7</v>
      </c>
      <c r="B112" s="26" t="s">
        <v>7</v>
      </c>
      <c r="C112" s="26" t="s">
        <v>2</v>
      </c>
      <c r="D112" s="21">
        <v>9.750851407062198</v>
      </c>
      <c r="E112" s="21">
        <v>23.068650295751926</v>
      </c>
      <c r="F112" s="21">
        <v>36.610503674493636</v>
      </c>
      <c r="G112" s="21">
        <v>18.022943179781322</v>
      </c>
      <c r="H112" s="21">
        <v>12.547051442910917</v>
      </c>
      <c r="I112" s="22">
        <v>100</v>
      </c>
      <c r="J112" s="66" t="s">
        <v>65</v>
      </c>
      <c r="K112" s="38"/>
      <c r="L112" s="26"/>
    </row>
    <row r="113" spans="1:12" ht="12.75" customHeight="1">
      <c r="A113" s="26" t="s">
        <v>7</v>
      </c>
      <c r="B113" s="26" t="s">
        <v>7</v>
      </c>
      <c r="C113" s="26" t="s">
        <v>3</v>
      </c>
      <c r="D113" s="21">
        <v>9.023142411767058</v>
      </c>
      <c r="E113" s="21">
        <v>14.223190375314761</v>
      </c>
      <c r="F113" s="21">
        <v>25.083603128289166</v>
      </c>
      <c r="G113" s="21">
        <v>18.864995936421654</v>
      </c>
      <c r="H113" s="21">
        <v>32.80506814820736</v>
      </c>
      <c r="I113" s="22">
        <v>100</v>
      </c>
      <c r="J113" s="66" t="s">
        <v>65</v>
      </c>
      <c r="K113" s="38"/>
      <c r="L113" s="26"/>
    </row>
    <row r="114" spans="1:12" ht="12.75" customHeight="1">
      <c r="A114" s="26" t="s">
        <v>7</v>
      </c>
      <c r="B114" s="26" t="s">
        <v>7</v>
      </c>
      <c r="C114" s="26" t="s">
        <v>4</v>
      </c>
      <c r="D114" s="21">
        <v>17.1092161935711</v>
      </c>
      <c r="E114" s="21">
        <v>32.89084514385466</v>
      </c>
      <c r="F114" s="21">
        <v>27.201676229171344</v>
      </c>
      <c r="G114" s="21">
        <v>11.720968689697644</v>
      </c>
      <c r="H114" s="21">
        <v>11.077293743705246</v>
      </c>
      <c r="I114" s="22">
        <v>100</v>
      </c>
      <c r="J114" s="66" t="s">
        <v>65</v>
      </c>
      <c r="K114" s="38"/>
      <c r="L114" s="26"/>
    </row>
    <row r="115" spans="1:12" ht="12.75" customHeight="1">
      <c r="A115" s="26" t="s">
        <v>33</v>
      </c>
      <c r="B115" s="26" t="s">
        <v>79</v>
      </c>
      <c r="C115" s="26" t="s">
        <v>99</v>
      </c>
      <c r="D115" s="21">
        <v>25.722386515820247</v>
      </c>
      <c r="E115" s="21">
        <v>38.61919755158471</v>
      </c>
      <c r="F115" s="21">
        <v>25.692097584354865</v>
      </c>
      <c r="G115" s="21">
        <v>6.760615492685596</v>
      </c>
      <c r="H115" s="21">
        <v>3.20570285555458</v>
      </c>
      <c r="I115" s="22">
        <v>100</v>
      </c>
      <c r="J115" s="66">
        <v>36.2758052530066</v>
      </c>
      <c r="K115" s="38"/>
      <c r="L115" s="26"/>
    </row>
    <row r="116" spans="1:12" ht="12.75" customHeight="1">
      <c r="A116" s="26" t="s">
        <v>7</v>
      </c>
      <c r="B116" s="26" t="s">
        <v>7</v>
      </c>
      <c r="C116" s="26" t="s">
        <v>78</v>
      </c>
      <c r="D116" s="21">
        <v>17.088207203010366</v>
      </c>
      <c r="E116" s="21">
        <v>34.65728160915873</v>
      </c>
      <c r="F116" s="21">
        <v>28.366655392685526</v>
      </c>
      <c r="G116" s="21">
        <v>12.40588884705462</v>
      </c>
      <c r="H116" s="21">
        <v>7.481966948090762</v>
      </c>
      <c r="I116" s="22">
        <v>100</v>
      </c>
      <c r="J116" s="66">
        <v>19.199848199717746</v>
      </c>
      <c r="K116" s="38"/>
      <c r="L116" s="26"/>
    </row>
    <row r="117" spans="1:12" ht="12.75" customHeight="1">
      <c r="A117" s="26" t="s">
        <v>7</v>
      </c>
      <c r="B117" s="26" t="s">
        <v>7</v>
      </c>
      <c r="C117" s="26" t="s">
        <v>2</v>
      </c>
      <c r="D117" s="21">
        <v>11.870098190576176</v>
      </c>
      <c r="E117" s="21">
        <v>34.472354309475286</v>
      </c>
      <c r="F117" s="21">
        <v>33.47557586611499</v>
      </c>
      <c r="G117" s="21">
        <v>10.988441507647337</v>
      </c>
      <c r="H117" s="21">
        <v>9.193530126186213</v>
      </c>
      <c r="I117" s="22">
        <v>100</v>
      </c>
      <c r="J117" s="66">
        <v>13.37966075099808</v>
      </c>
      <c r="K117" s="38"/>
      <c r="L117" s="26"/>
    </row>
    <row r="118" spans="1:12" ht="12.75" customHeight="1">
      <c r="A118" s="26" t="s">
        <v>7</v>
      </c>
      <c r="B118" s="26" t="s">
        <v>7</v>
      </c>
      <c r="C118" s="26" t="s">
        <v>3</v>
      </c>
      <c r="D118" s="21">
        <v>9.304702507360453</v>
      </c>
      <c r="E118" s="21">
        <v>18.920748128720724</v>
      </c>
      <c r="F118" s="21">
        <v>24.77079162120282</v>
      </c>
      <c r="G118" s="21">
        <v>20.8338563972441</v>
      </c>
      <c r="H118" s="21">
        <v>26.1699013454719</v>
      </c>
      <c r="I118" s="22">
        <v>100</v>
      </c>
      <c r="J118" s="66">
        <v>10.15494266528773</v>
      </c>
      <c r="K118" s="38"/>
      <c r="L118" s="26"/>
    </row>
    <row r="119" spans="1:12" ht="12.75" customHeight="1">
      <c r="A119" s="26" t="s">
        <v>7</v>
      </c>
      <c r="B119" s="26" t="s">
        <v>7</v>
      </c>
      <c r="C119" s="26" t="s">
        <v>4</v>
      </c>
      <c r="D119" s="21">
        <v>17.92234440211376</v>
      </c>
      <c r="E119" s="21">
        <v>32.08581689654919</v>
      </c>
      <c r="F119" s="21">
        <v>26.855255366576376</v>
      </c>
      <c r="G119" s="21">
        <v>12.237283666962737</v>
      </c>
      <c r="H119" s="21">
        <v>10.899299667797932</v>
      </c>
      <c r="I119" s="22">
        <v>100</v>
      </c>
      <c r="J119" s="66">
        <v>24.7063873679755</v>
      </c>
      <c r="K119" s="38"/>
      <c r="L119" s="26"/>
    </row>
    <row r="120" spans="1:12" ht="12.75" customHeight="1">
      <c r="A120" s="26" t="s">
        <v>34</v>
      </c>
      <c r="B120" s="26" t="s">
        <v>100</v>
      </c>
      <c r="C120" s="26" t="s">
        <v>99</v>
      </c>
      <c r="D120" s="21">
        <v>23.19955405293589</v>
      </c>
      <c r="E120" s="21">
        <v>41.802891978323956</v>
      </c>
      <c r="F120" s="21">
        <v>28.84691037944695</v>
      </c>
      <c r="G120" s="21">
        <v>4.5594893673851855</v>
      </c>
      <c r="H120" s="21">
        <v>1.5911542219080206</v>
      </c>
      <c r="I120" s="22">
        <v>100</v>
      </c>
      <c r="J120" s="66">
        <v>6.986374800334318</v>
      </c>
      <c r="K120" s="38"/>
      <c r="L120" s="26"/>
    </row>
    <row r="121" spans="1:12" ht="12.75" customHeight="1">
      <c r="A121" s="26" t="s">
        <v>7</v>
      </c>
      <c r="B121" s="26" t="s">
        <v>7</v>
      </c>
      <c r="C121" s="26" t="s">
        <v>78</v>
      </c>
      <c r="D121" s="21">
        <v>12.605492913170576</v>
      </c>
      <c r="E121" s="21">
        <v>40.199135798150046</v>
      </c>
      <c r="F121" s="21">
        <v>34.66879720383269</v>
      </c>
      <c r="G121" s="21">
        <v>8.246529402145129</v>
      </c>
      <c r="H121" s="21">
        <v>4.280044682701562</v>
      </c>
      <c r="I121" s="22">
        <v>100</v>
      </c>
      <c r="J121" s="66">
        <v>3.4363802204657103</v>
      </c>
      <c r="K121" s="38"/>
      <c r="L121" s="26"/>
    </row>
    <row r="122" spans="1:12" ht="12.75" customHeight="1">
      <c r="A122" s="26" t="s">
        <v>7</v>
      </c>
      <c r="B122" s="26" t="s">
        <v>7</v>
      </c>
      <c r="C122" s="26" t="s">
        <v>2</v>
      </c>
      <c r="D122" s="21">
        <v>13.410888448051713</v>
      </c>
      <c r="E122" s="21">
        <v>31.54785644361802</v>
      </c>
      <c r="F122" s="21">
        <v>38.87873121766019</v>
      </c>
      <c r="G122" s="21">
        <v>11.030108718734947</v>
      </c>
      <c r="H122" s="21">
        <v>5.132415171935131</v>
      </c>
      <c r="I122" s="22">
        <v>100</v>
      </c>
      <c r="J122" s="66">
        <v>4.125398200864558</v>
      </c>
      <c r="K122" s="38"/>
      <c r="L122" s="26"/>
    </row>
    <row r="123" spans="1:12" ht="12.75" customHeight="1">
      <c r="A123" s="26" t="s">
        <v>7</v>
      </c>
      <c r="B123" s="26" t="s">
        <v>7</v>
      </c>
      <c r="C123" s="26" t="s">
        <v>3</v>
      </c>
      <c r="D123" s="21">
        <v>10.123833287126883</v>
      </c>
      <c r="E123" s="21">
        <v>24.074041986261282</v>
      </c>
      <c r="F123" s="21">
        <v>36.553537873887194</v>
      </c>
      <c r="G123" s="21">
        <v>14.483893201490929</v>
      </c>
      <c r="H123" s="21">
        <v>14.764693651233712</v>
      </c>
      <c r="I123" s="22">
        <v>100</v>
      </c>
      <c r="J123" s="66">
        <v>4.273617688282177</v>
      </c>
      <c r="K123" s="38"/>
      <c r="L123" s="26"/>
    </row>
    <row r="124" spans="1:12" ht="12.75" customHeight="1">
      <c r="A124" s="26" t="s">
        <v>7</v>
      </c>
      <c r="B124" s="26" t="s">
        <v>7</v>
      </c>
      <c r="C124" s="26" t="s">
        <v>4</v>
      </c>
      <c r="D124" s="21">
        <v>14.079392144804801</v>
      </c>
      <c r="E124" s="21">
        <v>35.92069465197313</v>
      </c>
      <c r="F124" s="21">
        <v>34.38897021264776</v>
      </c>
      <c r="G124" s="21">
        <v>9.297041575222645</v>
      </c>
      <c r="H124" s="21">
        <v>6.313901415351659</v>
      </c>
      <c r="I124" s="22">
        <v>100</v>
      </c>
      <c r="J124" s="66">
        <v>4.923644365387206</v>
      </c>
      <c r="K124" s="38"/>
      <c r="L124" s="26"/>
    </row>
    <row r="125" spans="1:12" ht="12.75" customHeight="1">
      <c r="A125" s="26" t="s">
        <v>35</v>
      </c>
      <c r="B125" s="26" t="s">
        <v>100</v>
      </c>
      <c r="C125" s="26" t="s">
        <v>99</v>
      </c>
      <c r="D125" s="21">
        <v>32.16805458151899</v>
      </c>
      <c r="E125" s="21">
        <v>49.617531149583655</v>
      </c>
      <c r="F125" s="21">
        <v>15.985780056269148</v>
      </c>
      <c r="G125" s="21">
        <v>1.3588182998065048</v>
      </c>
      <c r="H125" s="21">
        <v>0.8698159128217086</v>
      </c>
      <c r="I125" s="22">
        <v>100</v>
      </c>
      <c r="J125" s="66">
        <v>42.00415390218867</v>
      </c>
      <c r="K125" s="38"/>
      <c r="L125" s="26"/>
    </row>
    <row r="126" spans="1:12" ht="12.75" customHeight="1">
      <c r="A126" s="26" t="s">
        <v>7</v>
      </c>
      <c r="B126" s="26" t="s">
        <v>7</v>
      </c>
      <c r="C126" s="26" t="s">
        <v>78</v>
      </c>
      <c r="D126" s="21">
        <v>23.421016441006973</v>
      </c>
      <c r="E126" s="21">
        <v>34.94628931443976</v>
      </c>
      <c r="F126" s="21">
        <v>31.72544294446889</v>
      </c>
      <c r="G126" s="21">
        <v>6.768601159571703</v>
      </c>
      <c r="H126" s="21">
        <v>3.1386501405126723</v>
      </c>
      <c r="I126" s="22">
        <v>100</v>
      </c>
      <c r="J126" s="66">
        <v>28.09717611168292</v>
      </c>
      <c r="K126" s="38"/>
      <c r="L126" s="26"/>
    </row>
    <row r="127" spans="1:12" ht="12.75" customHeight="1">
      <c r="A127" s="26" t="s">
        <v>7</v>
      </c>
      <c r="B127" s="26" t="s">
        <v>7</v>
      </c>
      <c r="C127" s="26" t="s">
        <v>2</v>
      </c>
      <c r="D127" s="21">
        <v>9.695358873188708</v>
      </c>
      <c r="E127" s="21">
        <v>21.30190342116159</v>
      </c>
      <c r="F127" s="21">
        <v>39.391794241818204</v>
      </c>
      <c r="G127" s="21">
        <v>20.35713332616096</v>
      </c>
      <c r="H127" s="21">
        <v>9.253810137670538</v>
      </c>
      <c r="I127" s="22">
        <v>100</v>
      </c>
      <c r="J127" s="66">
        <v>17.1445457595159</v>
      </c>
      <c r="K127" s="38"/>
      <c r="L127" s="26"/>
    </row>
    <row r="128" spans="1:12" ht="12.75" customHeight="1">
      <c r="A128" s="26" t="s">
        <v>7</v>
      </c>
      <c r="B128" s="26" t="s">
        <v>7</v>
      </c>
      <c r="C128" s="26" t="s">
        <v>3</v>
      </c>
      <c r="D128" s="21">
        <v>8.903585117435702</v>
      </c>
      <c r="E128" s="21">
        <v>19.91456914983147</v>
      </c>
      <c r="F128" s="21">
        <v>28.38016363508366</v>
      </c>
      <c r="G128" s="21">
        <v>22.445254716039237</v>
      </c>
      <c r="H128" s="21">
        <v>20.356427381609944</v>
      </c>
      <c r="I128" s="22">
        <v>100</v>
      </c>
      <c r="J128" s="66">
        <v>19.81188741321504</v>
      </c>
      <c r="K128" s="38"/>
      <c r="L128" s="26"/>
    </row>
    <row r="129" spans="1:12" ht="12.75" customHeight="1">
      <c r="A129" s="26" t="s">
        <v>7</v>
      </c>
      <c r="B129" s="26" t="s">
        <v>7</v>
      </c>
      <c r="C129" s="26" t="s">
        <v>4</v>
      </c>
      <c r="D129" s="21">
        <v>19.035451821005</v>
      </c>
      <c r="E129" s="21">
        <v>31.046113455519258</v>
      </c>
      <c r="F129" s="21">
        <v>30.118537850837246</v>
      </c>
      <c r="G129" s="21">
        <v>11.790368901338248</v>
      </c>
      <c r="H129" s="21">
        <v>8.00952797130023</v>
      </c>
      <c r="I129" s="22">
        <v>100.00000000000001</v>
      </c>
      <c r="J129" s="66">
        <v>26.88012847231747</v>
      </c>
      <c r="K129" s="38"/>
      <c r="L129" s="26"/>
    </row>
    <row r="130" spans="1:12" ht="12.75" customHeight="1">
      <c r="A130" s="26" t="s">
        <v>36</v>
      </c>
      <c r="B130" s="26" t="s">
        <v>77</v>
      </c>
      <c r="C130" s="26" t="s">
        <v>99</v>
      </c>
      <c r="D130" s="21">
        <v>27.829857875848877</v>
      </c>
      <c r="E130" s="21">
        <v>38.890875007576966</v>
      </c>
      <c r="F130" s="21">
        <v>21.197653965328186</v>
      </c>
      <c r="G130" s="21">
        <v>7.262945161918092</v>
      </c>
      <c r="H130" s="21">
        <v>4.8186679893278805</v>
      </c>
      <c r="I130" s="22">
        <v>100</v>
      </c>
      <c r="J130" s="66" t="s">
        <v>65</v>
      </c>
      <c r="K130" s="38"/>
      <c r="L130" s="26"/>
    </row>
    <row r="131" spans="1:12" ht="12.75" customHeight="1">
      <c r="A131" s="26" t="s">
        <v>7</v>
      </c>
      <c r="B131" s="26" t="s">
        <v>7</v>
      </c>
      <c r="C131" s="26" t="s">
        <v>78</v>
      </c>
      <c r="D131" s="21">
        <v>12.126962705653854</v>
      </c>
      <c r="E131" s="21">
        <v>26.745920743997893</v>
      </c>
      <c r="F131" s="21">
        <v>30.67432233061926</v>
      </c>
      <c r="G131" s="21">
        <v>18.692419086146018</v>
      </c>
      <c r="H131" s="21">
        <v>11.760375133582977</v>
      </c>
      <c r="I131" s="22">
        <v>100</v>
      </c>
      <c r="J131" s="66" t="s">
        <v>65</v>
      </c>
      <c r="K131" s="38"/>
      <c r="L131" s="26"/>
    </row>
    <row r="132" spans="1:12" ht="12.75" customHeight="1">
      <c r="A132" s="26" t="s">
        <v>7</v>
      </c>
      <c r="B132" s="26" t="s">
        <v>7</v>
      </c>
      <c r="C132" s="26" t="s">
        <v>2</v>
      </c>
      <c r="D132" s="21">
        <v>8.502458028012244</v>
      </c>
      <c r="E132" s="21">
        <v>13.26593080419256</v>
      </c>
      <c r="F132" s="21">
        <v>31.110518504776923</v>
      </c>
      <c r="G132" s="21">
        <v>29.335868657823948</v>
      </c>
      <c r="H132" s="21">
        <v>17.785224005194323</v>
      </c>
      <c r="I132" s="22">
        <v>100</v>
      </c>
      <c r="J132" s="66" t="s">
        <v>65</v>
      </c>
      <c r="K132" s="38"/>
      <c r="L132" s="26"/>
    </row>
    <row r="133" spans="1:12" ht="12.75" customHeight="1">
      <c r="A133" s="26" t="s">
        <v>7</v>
      </c>
      <c r="B133" s="26" t="s">
        <v>7</v>
      </c>
      <c r="C133" s="26" t="s">
        <v>3</v>
      </c>
      <c r="D133" s="21">
        <v>5.720857981700946</v>
      </c>
      <c r="E133" s="21">
        <v>4.536067729542682</v>
      </c>
      <c r="F133" s="21">
        <v>29.878549265614385</v>
      </c>
      <c r="G133" s="21">
        <v>32.25687009101853</v>
      </c>
      <c r="H133" s="21">
        <v>27.60765493212346</v>
      </c>
      <c r="I133" s="22">
        <v>100</v>
      </c>
      <c r="J133" s="66" t="s">
        <v>65</v>
      </c>
      <c r="K133" s="38"/>
      <c r="L133" s="26"/>
    </row>
    <row r="134" spans="1:12" ht="12.75" customHeight="1">
      <c r="A134" s="26" t="s">
        <v>7</v>
      </c>
      <c r="B134" s="26" t="s">
        <v>7</v>
      </c>
      <c r="C134" s="26" t="s">
        <v>4</v>
      </c>
      <c r="D134" s="21">
        <v>19.96878305707253</v>
      </c>
      <c r="E134" s="21">
        <v>30.02362927089832</v>
      </c>
      <c r="F134" s="21">
        <v>25.24050484652623</v>
      </c>
      <c r="G134" s="21">
        <v>14.536677048663506</v>
      </c>
      <c r="H134" s="21">
        <v>10.230405776839417</v>
      </c>
      <c r="I134" s="22">
        <v>100</v>
      </c>
      <c r="J134" s="66" t="s">
        <v>65</v>
      </c>
      <c r="K134" s="38"/>
      <c r="L134" s="26"/>
    </row>
    <row r="135" spans="1:12" ht="12.75" customHeight="1">
      <c r="A135" s="26" t="s">
        <v>37</v>
      </c>
      <c r="B135" s="26" t="s">
        <v>100</v>
      </c>
      <c r="C135" s="26" t="s">
        <v>99</v>
      </c>
      <c r="D135" s="21">
        <v>30.92461864852221</v>
      </c>
      <c r="E135" s="21">
        <v>48.25921265128494</v>
      </c>
      <c r="F135" s="21">
        <v>16.635795429745446</v>
      </c>
      <c r="G135" s="21">
        <v>3.0229016831535263</v>
      </c>
      <c r="H135" s="21">
        <v>1.1574715872938783</v>
      </c>
      <c r="I135" s="22">
        <v>100</v>
      </c>
      <c r="J135" s="66">
        <v>53.83889561763661</v>
      </c>
      <c r="K135" s="38"/>
      <c r="L135" s="26"/>
    </row>
    <row r="136" spans="1:12" ht="12.75" customHeight="1">
      <c r="A136" s="26" t="s">
        <v>7</v>
      </c>
      <c r="B136" s="26" t="s">
        <v>7</v>
      </c>
      <c r="C136" s="26" t="s">
        <v>78</v>
      </c>
      <c r="D136" s="21">
        <v>20.316617073875708</v>
      </c>
      <c r="E136" s="21">
        <v>38.94031119913313</v>
      </c>
      <c r="F136" s="21">
        <v>24.44519070186559</v>
      </c>
      <c r="G136" s="21">
        <v>9.614097049728851</v>
      </c>
      <c r="H136" s="21">
        <v>6.683783975396718</v>
      </c>
      <c r="I136" s="22">
        <v>100</v>
      </c>
      <c r="J136" s="66">
        <v>21.463037955186515</v>
      </c>
      <c r="K136" s="38"/>
      <c r="L136" s="26"/>
    </row>
    <row r="137" spans="1:12" ht="12.75" customHeight="1">
      <c r="A137" s="26" t="s">
        <v>7</v>
      </c>
      <c r="B137" s="26" t="s">
        <v>7</v>
      </c>
      <c r="C137" s="26" t="s">
        <v>2</v>
      </c>
      <c r="D137" s="21">
        <v>13.336319327184174</v>
      </c>
      <c r="E137" s="21">
        <v>28.650400080992448</v>
      </c>
      <c r="F137" s="21">
        <v>29.83120848685138</v>
      </c>
      <c r="G137" s="21">
        <v>15.480449725023412</v>
      </c>
      <c r="H137" s="21">
        <v>12.701622379948585</v>
      </c>
      <c r="I137" s="22">
        <v>100</v>
      </c>
      <c r="J137" s="66">
        <v>14.306374332718935</v>
      </c>
      <c r="K137" s="38"/>
      <c r="L137" s="26"/>
    </row>
    <row r="138" spans="1:12" ht="12.75" customHeight="1">
      <c r="A138" s="26" t="s">
        <v>7</v>
      </c>
      <c r="B138" s="26" t="s">
        <v>7</v>
      </c>
      <c r="C138" s="26" t="s">
        <v>3</v>
      </c>
      <c r="D138" s="21">
        <v>6.910012393386751</v>
      </c>
      <c r="E138" s="21">
        <v>17.65605769810054</v>
      </c>
      <c r="F138" s="21">
        <v>26.839553694634983</v>
      </c>
      <c r="G138" s="21">
        <v>20.6605395426496</v>
      </c>
      <c r="H138" s="21">
        <v>27.93383667122812</v>
      </c>
      <c r="I138" s="22">
        <v>100</v>
      </c>
      <c r="J138" s="66">
        <v>12.995915751632896</v>
      </c>
      <c r="K138" s="38"/>
      <c r="L138" s="26"/>
    </row>
    <row r="139" spans="1:12" ht="12.75" customHeight="1">
      <c r="A139" s="26" t="s">
        <v>7</v>
      </c>
      <c r="B139" s="26" t="s">
        <v>7</v>
      </c>
      <c r="C139" s="26" t="s">
        <v>4</v>
      </c>
      <c r="D139" s="21">
        <v>16.708758922002758</v>
      </c>
      <c r="E139" s="21">
        <v>33.176906652792745</v>
      </c>
      <c r="F139" s="21">
        <v>24.81613558488987</v>
      </c>
      <c r="G139" s="21">
        <v>12.636848435217978</v>
      </c>
      <c r="H139" s="21">
        <v>12.661350405096643</v>
      </c>
      <c r="I139" s="22">
        <v>100</v>
      </c>
      <c r="J139" s="66">
        <v>23.774416189784137</v>
      </c>
      <c r="K139" s="38"/>
      <c r="L139" s="26"/>
    </row>
    <row r="140" spans="1:12" ht="12.75" customHeight="1">
      <c r="A140" s="26" t="s">
        <v>38</v>
      </c>
      <c r="B140" s="26" t="s">
        <v>100</v>
      </c>
      <c r="C140" s="26" t="s">
        <v>99</v>
      </c>
      <c r="D140" s="21">
        <v>44.455577879784144</v>
      </c>
      <c r="E140" s="21">
        <v>39.45431174399115</v>
      </c>
      <c r="F140" s="21">
        <v>10.169362134557748</v>
      </c>
      <c r="G140" s="21">
        <v>3.567085682998047</v>
      </c>
      <c r="H140" s="21">
        <v>2.353662558668913</v>
      </c>
      <c r="I140" s="22">
        <v>100</v>
      </c>
      <c r="J140" s="66">
        <v>37.02296324318916</v>
      </c>
      <c r="K140" s="38"/>
      <c r="L140" s="26"/>
    </row>
    <row r="141" spans="1:12" ht="12.75" customHeight="1">
      <c r="A141" s="26" t="s">
        <v>7</v>
      </c>
      <c r="B141" s="26" t="s">
        <v>7</v>
      </c>
      <c r="C141" s="26" t="s">
        <v>78</v>
      </c>
      <c r="D141" s="21">
        <v>24.140651959805705</v>
      </c>
      <c r="E141" s="21">
        <v>37.658994215800895</v>
      </c>
      <c r="F141" s="21">
        <v>21.019182856783562</v>
      </c>
      <c r="G141" s="21">
        <v>9.35347063763871</v>
      </c>
      <c r="H141" s="21">
        <v>7.827700329971123</v>
      </c>
      <c r="I141" s="22">
        <v>100</v>
      </c>
      <c r="J141" s="66">
        <v>21.91031284062885</v>
      </c>
      <c r="K141" s="38"/>
      <c r="L141" s="26"/>
    </row>
    <row r="142" spans="1:12" ht="12.75" customHeight="1">
      <c r="A142" s="26" t="s">
        <v>7</v>
      </c>
      <c r="B142" s="26" t="s">
        <v>7</v>
      </c>
      <c r="C142" s="26" t="s">
        <v>2</v>
      </c>
      <c r="D142" s="21">
        <v>18.000525500790324</v>
      </c>
      <c r="E142" s="21">
        <v>32.391502309679055</v>
      </c>
      <c r="F142" s="21">
        <v>25.5269760725058</v>
      </c>
      <c r="G142" s="21">
        <v>13.719708560540994</v>
      </c>
      <c r="H142" s="21">
        <v>10.361287556483829</v>
      </c>
      <c r="I142" s="22">
        <v>100</v>
      </c>
      <c r="J142" s="66">
        <v>14.729549480810606</v>
      </c>
      <c r="K142" s="38"/>
      <c r="L142" s="26"/>
    </row>
    <row r="143" spans="1:12" ht="12.75" customHeight="1">
      <c r="A143" s="26" t="s">
        <v>7</v>
      </c>
      <c r="B143" s="26" t="s">
        <v>7</v>
      </c>
      <c r="C143" s="26" t="s">
        <v>3</v>
      </c>
      <c r="D143" s="21">
        <v>12.457079380300268</v>
      </c>
      <c r="E143" s="21">
        <v>18.98980958636045</v>
      </c>
      <c r="F143" s="21">
        <v>21.914594085717447</v>
      </c>
      <c r="G143" s="21">
        <v>16.567787314618624</v>
      </c>
      <c r="H143" s="21">
        <v>30.070729633003214</v>
      </c>
      <c r="I143" s="22">
        <v>100</v>
      </c>
      <c r="J143" s="66">
        <v>13.011806057623705</v>
      </c>
      <c r="K143" s="38"/>
      <c r="L143" s="26"/>
    </row>
    <row r="144" spans="1:12" ht="12.75" customHeight="1">
      <c r="A144" s="26" t="s">
        <v>7</v>
      </c>
      <c r="B144" s="26" t="s">
        <v>7</v>
      </c>
      <c r="C144" s="26" t="s">
        <v>4</v>
      </c>
      <c r="D144" s="21">
        <v>20.996471832504326</v>
      </c>
      <c r="E144" s="21">
        <v>30.11048314169791</v>
      </c>
      <c r="F144" s="21">
        <v>20.62283705209784</v>
      </c>
      <c r="G144" s="21">
        <v>11.926858722554542</v>
      </c>
      <c r="H144" s="21">
        <v>16.34334925114539</v>
      </c>
      <c r="I144" s="22">
        <v>100</v>
      </c>
      <c r="J144" s="66">
        <v>20.036247859668872</v>
      </c>
      <c r="K144" s="38"/>
      <c r="L144" s="26"/>
    </row>
    <row r="145" spans="1:11" s="35" customFormat="1" ht="12.75" customHeight="1">
      <c r="A145" s="35" t="s">
        <v>48</v>
      </c>
      <c r="C145" s="35" t="s">
        <v>18</v>
      </c>
      <c r="D145" s="68">
        <f>_xlfn.AVERAGEIF($C$10:D$144,$C10,D$10:D$144)</f>
        <v>25.458613106768013</v>
      </c>
      <c r="E145" s="68">
        <f>_xlfn.AVERAGEIF($C$10:E$144,$C10,E$10:E$144)</f>
        <v>46.00477350188388</v>
      </c>
      <c r="F145" s="68">
        <f>_xlfn.AVERAGEIF($C$10:F$144,$C10,F$10:F$144)</f>
        <v>20.33670459310636</v>
      </c>
      <c r="G145" s="68">
        <f>_xlfn.AVERAGEIF($C$10:G$144,$C10,G$10:G$144)</f>
        <v>5.317539287725859</v>
      </c>
      <c r="H145" s="68">
        <f>_xlfn.AVERAGEIF($C$10:H$144,$C10,H$10:H$144)</f>
        <v>2.88340617191011</v>
      </c>
      <c r="I145" s="113">
        <f>_xlfn.AVERAGEIF($C$10:I$144,$C10,I$10:I$144)</f>
        <v>100</v>
      </c>
      <c r="J145" s="70">
        <f>_xlfn.AVERAGEIF($C$10:J$144,$C10,J$10:J$144)</f>
        <v>37.43661815916768</v>
      </c>
      <c r="K145" s="72"/>
    </row>
    <row r="146" spans="3:11" s="35" customFormat="1" ht="12.75" customHeight="1">
      <c r="C146" s="35" t="s">
        <v>78</v>
      </c>
      <c r="D146" s="68">
        <f>_xlfn.AVERAGEIF($C$10:D$144,$C11,D$10:D$144)</f>
        <v>15.75127129454328</v>
      </c>
      <c r="E146" s="68">
        <f>_xlfn.AVERAGEIF($C$10:E$144,$C11,E$10:E$144)</f>
        <v>37.71922239959662</v>
      </c>
      <c r="F146" s="68">
        <f>_xlfn.AVERAGEIF($C$10:F$144,$C11,F$10:F$144)</f>
        <v>28.464075270979418</v>
      </c>
      <c r="G146" s="68">
        <f>_xlfn.AVERAGEIF($C$10:G$144,$C11,G$10:G$144)</f>
        <v>10.49471026979085</v>
      </c>
      <c r="H146" s="68">
        <f>_xlfn.AVERAGEIF($C$10:H$144,$C11,H$10:H$144)</f>
        <v>7.573339763188653</v>
      </c>
      <c r="I146" s="113">
        <f>_xlfn.AVERAGEIF($C$10:I$144,$C11,I$10:I$144)</f>
        <v>100</v>
      </c>
      <c r="J146" s="70">
        <f>_xlfn.AVERAGEIF($C$10:J$144,$C11,J$10:J$144)</f>
        <v>19.96993480466622</v>
      </c>
      <c r="K146" s="73"/>
    </row>
    <row r="147" spans="3:11" s="35" customFormat="1" ht="12.75" customHeight="1">
      <c r="C147" s="35" t="s">
        <v>2</v>
      </c>
      <c r="D147" s="68">
        <f>_xlfn.AVERAGEIF($C$10:D$144,$C12,D$10:D$144)</f>
        <v>11.833561059702738</v>
      </c>
      <c r="E147" s="68">
        <f>_xlfn.AVERAGEIF($C$10:E$144,$C12,E$10:E$144)</f>
        <v>26.91770571988379</v>
      </c>
      <c r="F147" s="68">
        <f>_xlfn.AVERAGEIF($C$10:F$144,$C12,F$10:F$144)</f>
        <v>31.929539323719077</v>
      </c>
      <c r="G147" s="68">
        <f>_xlfn.AVERAGEIF($C$10:G$144,$C12,G$10:G$144)</f>
        <v>15.982283913154559</v>
      </c>
      <c r="H147" s="68">
        <f>_xlfn.AVERAGEIF($C$10:H$144,$C12,H$10:H$144)</f>
        <v>13.336909983539817</v>
      </c>
      <c r="I147" s="113">
        <f>_xlfn.AVERAGEIF($C$10:I$144,$C12,I$10:I$144)</f>
        <v>100</v>
      </c>
      <c r="J147" s="70">
        <f>_xlfn.AVERAGEIF($C$10:J$144,$C12,J$10:J$144)</f>
        <v>16.362369287817703</v>
      </c>
      <c r="K147" s="73"/>
    </row>
    <row r="148" spans="3:11" s="35" customFormat="1" ht="12.75" customHeight="1">
      <c r="C148" s="35" t="s">
        <v>3</v>
      </c>
      <c r="D148" s="68">
        <f>_xlfn.AVERAGEIF($C$10:D$144,$C13,D$10:D$144)</f>
        <v>8.376408886486802</v>
      </c>
      <c r="E148" s="68">
        <f>_xlfn.AVERAGEIF($C$10:E$144,$C13,E$10:E$144)</f>
        <v>17.840147031910323</v>
      </c>
      <c r="F148" s="68">
        <f>_xlfn.AVERAGEIF($C$10:F$144,$C13,F$10:F$144)</f>
        <v>27.96516132299048</v>
      </c>
      <c r="G148" s="68">
        <f>_xlfn.AVERAGEIF($C$10:G$144,$C13,G$10:G$144)</f>
        <v>19.135904840930817</v>
      </c>
      <c r="H148" s="68">
        <f>_xlfn.AVERAGEIF($C$10:H$144,$C13,H$10:H$144)</f>
        <v>26.68237791768159</v>
      </c>
      <c r="I148" s="113">
        <f>_xlfn.AVERAGEIF($C$10:I$144,$C13,I$10:I$144)</f>
        <v>100</v>
      </c>
      <c r="J148" s="70">
        <f>_xlfn.AVERAGEIF($C$10:J$144,$C13,J$10:J$144)</f>
        <v>13.578874684246845</v>
      </c>
      <c r="K148" s="73"/>
    </row>
    <row r="149" spans="3:11" s="35" customFormat="1" ht="12.75" customHeight="1">
      <c r="C149" s="35" t="s">
        <v>4</v>
      </c>
      <c r="D149" s="68">
        <f>_xlfn.AVERAGEIF($C$10:D$144,$C14,D$10:D$144)</f>
        <v>15.572650455873445</v>
      </c>
      <c r="E149" s="68">
        <f>_xlfn.AVERAGEIF($C$10:E$144,$C14,E$10:E$144)</f>
        <v>34.62526533783651</v>
      </c>
      <c r="F149" s="68">
        <f>_xlfn.AVERAGEIF($C$10:F$144,$C14,F$10:F$144)</f>
        <v>27.241917832834776</v>
      </c>
      <c r="G149" s="68">
        <f>_xlfn.AVERAGEIF($C$10:G$144,$C14,G$10:G$144)</f>
        <v>11.6042269416257</v>
      </c>
      <c r="H149" s="68">
        <f>_xlfn.AVERAGEIF($C$10:H$144,$C14,H$10:H$144)</f>
        <v>10.955939431829567</v>
      </c>
      <c r="I149" s="113">
        <f>_xlfn.AVERAGEIF($C$10:I$144,$C14,I$10:I$144)</f>
        <v>100</v>
      </c>
      <c r="J149" s="70">
        <f>_xlfn.AVERAGEIF($C$10:J$144,$C14,J$10:J$144)</f>
        <v>22.407168418229134</v>
      </c>
      <c r="K149" s="73"/>
    </row>
    <row r="150" spans="1:11" s="35" customFormat="1" ht="12.75" customHeight="1">
      <c r="A150" s="35" t="s">
        <v>13</v>
      </c>
      <c r="D150" s="68"/>
      <c r="E150" s="68"/>
      <c r="F150" s="68"/>
      <c r="G150" s="68"/>
      <c r="H150" s="68"/>
      <c r="I150" s="113"/>
      <c r="J150" s="70"/>
      <c r="K150" s="73"/>
    </row>
    <row r="151" spans="1:11" s="34" customFormat="1" ht="12.75" customHeight="1">
      <c r="A151" s="34" t="s">
        <v>49</v>
      </c>
      <c r="B151" s="34" t="s">
        <v>100</v>
      </c>
      <c r="C151" s="34" t="s">
        <v>99</v>
      </c>
      <c r="D151" s="36">
        <v>29.533165723159374</v>
      </c>
      <c r="E151" s="36">
        <v>38.13100390305888</v>
      </c>
      <c r="F151" s="36">
        <v>16.256833350617622</v>
      </c>
      <c r="G151" s="36">
        <v>7.451578651005698</v>
      </c>
      <c r="H151" s="36">
        <v>8.627418372158417</v>
      </c>
      <c r="I151" s="114">
        <v>100</v>
      </c>
      <c r="J151" s="112">
        <v>30.86737150531955</v>
      </c>
      <c r="K151" s="74"/>
    </row>
    <row r="152" spans="1:12" ht="12.75" customHeight="1">
      <c r="A152" s="26" t="s">
        <v>7</v>
      </c>
      <c r="B152" s="26" t="s">
        <v>7</v>
      </c>
      <c r="C152" s="26" t="s">
        <v>78</v>
      </c>
      <c r="D152" s="21">
        <v>7.697372892458111</v>
      </c>
      <c r="E152" s="21">
        <v>29.481355327844227</v>
      </c>
      <c r="F152" s="21">
        <v>21.505304745853866</v>
      </c>
      <c r="G152" s="21">
        <v>14.248411432759108</v>
      </c>
      <c r="H152" s="21">
        <v>27.06755560108469</v>
      </c>
      <c r="I152" s="22">
        <v>100</v>
      </c>
      <c r="J152" s="67">
        <v>22.58132951352939</v>
      </c>
      <c r="K152" s="74"/>
      <c r="L152" s="26"/>
    </row>
    <row r="153" spans="1:12" ht="12.75" customHeight="1">
      <c r="A153" s="26" t="s">
        <v>7</v>
      </c>
      <c r="B153" s="26" t="s">
        <v>7</v>
      </c>
      <c r="C153" s="26" t="s">
        <v>2</v>
      </c>
      <c r="D153" s="21" t="s">
        <v>65</v>
      </c>
      <c r="E153" s="21" t="s">
        <v>65</v>
      </c>
      <c r="F153" s="21" t="s">
        <v>65</v>
      </c>
      <c r="G153" s="21" t="s">
        <v>65</v>
      </c>
      <c r="H153" s="21" t="s">
        <v>65</v>
      </c>
      <c r="I153" s="22" t="s">
        <v>65</v>
      </c>
      <c r="J153" s="67" t="s">
        <v>65</v>
      </c>
      <c r="K153" s="74"/>
      <c r="L153" s="26"/>
    </row>
    <row r="154" spans="1:12" ht="12.75" customHeight="1">
      <c r="A154" s="26" t="s">
        <v>7</v>
      </c>
      <c r="B154" s="26" t="s">
        <v>7</v>
      </c>
      <c r="C154" s="26" t="s">
        <v>3</v>
      </c>
      <c r="D154" s="21">
        <v>2.448250852045652</v>
      </c>
      <c r="E154" s="21">
        <v>7.245505354587469</v>
      </c>
      <c r="F154" s="21">
        <v>9.172723130596871</v>
      </c>
      <c r="G154" s="21">
        <v>11.38309184084525</v>
      </c>
      <c r="H154" s="21">
        <v>69.75042882192476</v>
      </c>
      <c r="I154" s="22">
        <v>100</v>
      </c>
      <c r="J154" s="67">
        <v>14.481530659204495</v>
      </c>
      <c r="K154" s="74"/>
      <c r="L154" s="26"/>
    </row>
    <row r="155" spans="1:12" ht="12.75" customHeight="1">
      <c r="A155" s="26" t="s">
        <v>7</v>
      </c>
      <c r="B155" s="26" t="s">
        <v>7</v>
      </c>
      <c r="C155" s="26" t="s">
        <v>4</v>
      </c>
      <c r="D155" s="21">
        <v>19.704084194244448</v>
      </c>
      <c r="E155" s="21">
        <v>31.74032600098963</v>
      </c>
      <c r="F155" s="21">
        <v>16.93519249747515</v>
      </c>
      <c r="G155" s="21">
        <v>9.953680047965053</v>
      </c>
      <c r="H155" s="21">
        <v>21.66671725932572</v>
      </c>
      <c r="I155" s="22">
        <v>100</v>
      </c>
      <c r="J155" s="67">
        <v>26.807515626509854</v>
      </c>
      <c r="K155" s="74"/>
      <c r="L155" s="26"/>
    </row>
    <row r="156" spans="1:12" ht="12.75" customHeight="1">
      <c r="A156" s="26" t="s">
        <v>89</v>
      </c>
      <c r="B156" s="26" t="s">
        <v>100</v>
      </c>
      <c r="C156" s="26" t="s">
        <v>99</v>
      </c>
      <c r="D156" s="21">
        <v>18.972640112245692</v>
      </c>
      <c r="E156" s="21">
        <v>46.27536570790137</v>
      </c>
      <c r="F156" s="21">
        <v>20.30815600072752</v>
      </c>
      <c r="G156" s="21">
        <v>9.291449060721801</v>
      </c>
      <c r="H156" s="21">
        <v>5.152389118403616</v>
      </c>
      <c r="I156" s="22">
        <v>100</v>
      </c>
      <c r="J156" s="67">
        <v>53.27059680650842</v>
      </c>
      <c r="K156" s="74"/>
      <c r="L156" s="26"/>
    </row>
    <row r="157" spans="1:12" ht="12.75" customHeight="1">
      <c r="A157" s="26" t="s">
        <v>7</v>
      </c>
      <c r="B157" s="26" t="s">
        <v>7</v>
      </c>
      <c r="C157" s="26" t="s">
        <v>78</v>
      </c>
      <c r="D157" s="21">
        <v>13.097463229047083</v>
      </c>
      <c r="E157" s="21">
        <v>44.52217446983103</v>
      </c>
      <c r="F157" s="21">
        <v>23.680120684153156</v>
      </c>
      <c r="G157" s="21">
        <v>12.036089203492878</v>
      </c>
      <c r="H157" s="21">
        <v>6.664152413475845</v>
      </c>
      <c r="I157" s="22">
        <v>100</v>
      </c>
      <c r="J157" s="67">
        <v>37.05460208641483</v>
      </c>
      <c r="K157" s="74"/>
      <c r="L157" s="26"/>
    </row>
    <row r="158" spans="1:12" ht="12.75" customHeight="1">
      <c r="A158" s="26" t="s">
        <v>7</v>
      </c>
      <c r="B158" s="26" t="s">
        <v>7</v>
      </c>
      <c r="C158" s="26" t="s">
        <v>2</v>
      </c>
      <c r="D158" s="21" t="s">
        <v>65</v>
      </c>
      <c r="E158" s="21" t="s">
        <v>65</v>
      </c>
      <c r="F158" s="21" t="s">
        <v>65</v>
      </c>
      <c r="G158" s="21" t="s">
        <v>65</v>
      </c>
      <c r="H158" s="21" t="s">
        <v>65</v>
      </c>
      <c r="I158" s="22" t="s">
        <v>65</v>
      </c>
      <c r="J158" s="67" t="s">
        <v>65</v>
      </c>
      <c r="K158" s="74"/>
      <c r="L158" s="26"/>
    </row>
    <row r="159" spans="1:12" ht="12.75" customHeight="1">
      <c r="A159" s="26" t="s">
        <v>7</v>
      </c>
      <c r="B159" s="26" t="s">
        <v>7</v>
      </c>
      <c r="C159" s="26" t="s">
        <v>3</v>
      </c>
      <c r="D159" s="21" t="s">
        <v>65</v>
      </c>
      <c r="E159" s="21" t="s">
        <v>65</v>
      </c>
      <c r="F159" s="21" t="s">
        <v>65</v>
      </c>
      <c r="G159" s="21" t="s">
        <v>65</v>
      </c>
      <c r="H159" s="21" t="s">
        <v>65</v>
      </c>
      <c r="I159" s="22" t="s">
        <v>65</v>
      </c>
      <c r="J159" s="67" t="s">
        <v>65</v>
      </c>
      <c r="K159" s="74"/>
      <c r="L159" s="26"/>
    </row>
    <row r="160" spans="1:12" ht="12.75" customHeight="1">
      <c r="A160" s="26" t="s">
        <v>7</v>
      </c>
      <c r="B160" s="26" t="s">
        <v>7</v>
      </c>
      <c r="C160" s="26" t="s">
        <v>4</v>
      </c>
      <c r="D160" s="21">
        <v>11.349485514451574</v>
      </c>
      <c r="E160" s="21">
        <v>40.695886154076135</v>
      </c>
      <c r="F160" s="21">
        <v>24.720220878849588</v>
      </c>
      <c r="G160" s="21">
        <v>13.22826941240156</v>
      </c>
      <c r="H160" s="21">
        <v>10.00613804022115</v>
      </c>
      <c r="I160" s="22">
        <v>100</v>
      </c>
      <c r="J160" s="67">
        <v>37.65082189459414</v>
      </c>
      <c r="K160" s="74"/>
      <c r="L160" s="26"/>
    </row>
    <row r="161" spans="1:12" ht="12.75" customHeight="1">
      <c r="A161" s="26" t="s">
        <v>39</v>
      </c>
      <c r="B161" s="26" t="s">
        <v>79</v>
      </c>
      <c r="C161" s="26" t="s">
        <v>99</v>
      </c>
      <c r="D161" s="21">
        <v>24.983731592582494</v>
      </c>
      <c r="E161" s="21">
        <v>51.928688301063545</v>
      </c>
      <c r="F161" s="21">
        <v>15.688471502590675</v>
      </c>
      <c r="G161" s="21">
        <v>3.0909462776111267</v>
      </c>
      <c r="H161" s="21">
        <v>4.308162326152169</v>
      </c>
      <c r="I161" s="22">
        <v>100</v>
      </c>
      <c r="J161" s="67">
        <v>60.80916941905412</v>
      </c>
      <c r="K161" s="74"/>
      <c r="L161" s="26"/>
    </row>
    <row r="162" spans="1:12" ht="12.75" customHeight="1">
      <c r="A162" s="26" t="s">
        <v>7</v>
      </c>
      <c r="B162" s="26" t="s">
        <v>7</v>
      </c>
      <c r="C162" s="26" t="s">
        <v>78</v>
      </c>
      <c r="D162" s="21">
        <v>17.073990045597295</v>
      </c>
      <c r="E162" s="21">
        <v>43.637307292986875</v>
      </c>
      <c r="F162" s="21">
        <v>21.3786737968802</v>
      </c>
      <c r="G162" s="21">
        <v>8.62886421913158</v>
      </c>
      <c r="H162" s="21">
        <v>9.281164645404044</v>
      </c>
      <c r="I162" s="22">
        <v>100</v>
      </c>
      <c r="J162" s="67">
        <v>33.727695772913435</v>
      </c>
      <c r="K162" s="74"/>
      <c r="L162" s="26"/>
    </row>
    <row r="163" spans="1:12" ht="12.75" customHeight="1">
      <c r="A163" s="26" t="s">
        <v>7</v>
      </c>
      <c r="B163" s="26" t="s">
        <v>7</v>
      </c>
      <c r="C163" s="26" t="s">
        <v>2</v>
      </c>
      <c r="D163" s="21">
        <v>15.051489126348882</v>
      </c>
      <c r="E163" s="21">
        <v>36.904523046202534</v>
      </c>
      <c r="F163" s="21">
        <v>22.88236153243899</v>
      </c>
      <c r="G163" s="21">
        <v>11.317384194358583</v>
      </c>
      <c r="H163" s="21">
        <v>13.844242100651007</v>
      </c>
      <c r="I163" s="22">
        <v>100</v>
      </c>
      <c r="J163" s="67">
        <v>22.62508846512048</v>
      </c>
      <c r="K163" s="74"/>
      <c r="L163" s="26"/>
    </row>
    <row r="164" spans="1:12" ht="12.75" customHeight="1">
      <c r="A164" s="26" t="s">
        <v>7</v>
      </c>
      <c r="B164" s="26" t="s">
        <v>7</v>
      </c>
      <c r="C164" s="26" t="s">
        <v>3</v>
      </c>
      <c r="D164" s="21">
        <v>10.926143261808324</v>
      </c>
      <c r="E164" s="21">
        <v>23.51931318513183</v>
      </c>
      <c r="F164" s="21">
        <v>20.619476695425426</v>
      </c>
      <c r="G164" s="21">
        <v>13.384241671461783</v>
      </c>
      <c r="H164" s="21">
        <v>31.55082518617264</v>
      </c>
      <c r="I164" s="22">
        <v>100</v>
      </c>
      <c r="J164" s="67">
        <v>16.69325191211854</v>
      </c>
      <c r="K164" s="74"/>
      <c r="L164" s="26"/>
    </row>
    <row r="165" spans="1:12" ht="12.75" customHeight="1">
      <c r="A165" s="26" t="s">
        <v>7</v>
      </c>
      <c r="B165" s="26" t="s">
        <v>7</v>
      </c>
      <c r="C165" s="26" t="s">
        <v>4</v>
      </c>
      <c r="D165" s="21">
        <v>14.875721958905347</v>
      </c>
      <c r="E165" s="21">
        <v>35.12916596698994</v>
      </c>
      <c r="F165" s="21">
        <v>20.99169122443623</v>
      </c>
      <c r="G165" s="21">
        <v>10.632209640494215</v>
      </c>
      <c r="H165" s="21">
        <v>18.371211209174273</v>
      </c>
      <c r="I165" s="22">
        <v>100</v>
      </c>
      <c r="J165" s="67">
        <v>29.37718087558602</v>
      </c>
      <c r="K165" s="74"/>
      <c r="L165" s="26"/>
    </row>
    <row r="166" spans="1:12" ht="12.75" customHeight="1">
      <c r="A166" s="26" t="s">
        <v>32</v>
      </c>
      <c r="B166" s="26" t="s">
        <v>79</v>
      </c>
      <c r="C166" s="26" t="s">
        <v>99</v>
      </c>
      <c r="D166" s="21">
        <v>7.48162069537339</v>
      </c>
      <c r="E166" s="21">
        <v>75.70523096198846</v>
      </c>
      <c r="F166" s="21">
        <v>14.937445875481362</v>
      </c>
      <c r="G166" s="21">
        <v>1.5293055478783188</v>
      </c>
      <c r="H166" s="21">
        <v>0.3463969192784626</v>
      </c>
      <c r="I166" s="22">
        <v>100</v>
      </c>
      <c r="J166" s="67" t="s">
        <v>65</v>
      </c>
      <c r="K166" s="74"/>
      <c r="L166" s="26"/>
    </row>
    <row r="167" spans="1:12" ht="12.75" customHeight="1">
      <c r="A167" s="26" t="s">
        <v>7</v>
      </c>
      <c r="B167" s="26" t="s">
        <v>7</v>
      </c>
      <c r="C167" s="26" t="s">
        <v>78</v>
      </c>
      <c r="D167" s="21">
        <v>4.426641178775394</v>
      </c>
      <c r="E167" s="21">
        <v>51.000914239578265</v>
      </c>
      <c r="F167" s="21">
        <v>32.286608171164644</v>
      </c>
      <c r="G167" s="21">
        <v>8.536266815477957</v>
      </c>
      <c r="H167" s="21">
        <v>3.74956959500374</v>
      </c>
      <c r="I167" s="22">
        <v>100</v>
      </c>
      <c r="J167" s="67" t="s">
        <v>65</v>
      </c>
      <c r="K167" s="74"/>
      <c r="L167" s="26"/>
    </row>
    <row r="168" spans="1:12" ht="12.75" customHeight="1">
      <c r="A168" s="26" t="s">
        <v>7</v>
      </c>
      <c r="B168" s="26" t="s">
        <v>7</v>
      </c>
      <c r="C168" s="26" t="s">
        <v>2</v>
      </c>
      <c r="D168" s="21" t="s">
        <v>65</v>
      </c>
      <c r="E168" s="21" t="s">
        <v>65</v>
      </c>
      <c r="F168" s="21" t="s">
        <v>65</v>
      </c>
      <c r="G168" s="21" t="s">
        <v>65</v>
      </c>
      <c r="H168" s="21" t="s">
        <v>65</v>
      </c>
      <c r="I168" s="22" t="s">
        <v>65</v>
      </c>
      <c r="J168" s="67" t="s">
        <v>65</v>
      </c>
      <c r="K168" s="74"/>
      <c r="L168" s="26"/>
    </row>
    <row r="169" spans="1:12" ht="12.75" customHeight="1">
      <c r="A169" s="26" t="s">
        <v>7</v>
      </c>
      <c r="B169" s="26" t="s">
        <v>7</v>
      </c>
      <c r="C169" s="26" t="s">
        <v>3</v>
      </c>
      <c r="D169" s="21" t="s">
        <v>65</v>
      </c>
      <c r="E169" s="21" t="s">
        <v>65</v>
      </c>
      <c r="F169" s="21" t="s">
        <v>65</v>
      </c>
      <c r="G169" s="21" t="s">
        <v>65</v>
      </c>
      <c r="H169" s="21" t="s">
        <v>65</v>
      </c>
      <c r="I169" s="22" t="s">
        <v>65</v>
      </c>
      <c r="J169" s="67" t="s">
        <v>65</v>
      </c>
      <c r="K169" s="74"/>
      <c r="L169" s="26"/>
    </row>
    <row r="170" spans="1:12" ht="12.75" customHeight="1">
      <c r="A170" s="40" t="s">
        <v>7</v>
      </c>
      <c r="B170" s="40" t="s">
        <v>7</v>
      </c>
      <c r="C170" s="40" t="s">
        <v>4</v>
      </c>
      <c r="D170" s="24">
        <v>4.649720497154687</v>
      </c>
      <c r="E170" s="24">
        <v>45.35036331179443</v>
      </c>
      <c r="F170" s="24">
        <v>27.048332620957265</v>
      </c>
      <c r="G170" s="24">
        <v>11.936405769408058</v>
      </c>
      <c r="H170" s="24">
        <v>11.015177800685557</v>
      </c>
      <c r="I170" s="25">
        <v>100</v>
      </c>
      <c r="J170" s="181" t="s">
        <v>65</v>
      </c>
      <c r="K170" s="74"/>
      <c r="L170" s="26"/>
    </row>
    <row r="171" spans="4:11" s="43" customFormat="1" ht="17.25" customHeight="1">
      <c r="D171" s="38"/>
      <c r="E171" s="38"/>
      <c r="F171" s="38"/>
      <c r="G171" s="38"/>
      <c r="H171" s="38"/>
      <c r="I171" s="39"/>
      <c r="J171" s="39"/>
      <c r="K171" s="39"/>
    </row>
    <row r="172" spans="1:12" ht="11.25">
      <c r="A172" s="7" t="s">
        <v>197</v>
      </c>
      <c r="B172" s="26"/>
      <c r="D172" s="21"/>
      <c r="E172" s="21"/>
      <c r="F172" s="21"/>
      <c r="G172" s="21"/>
      <c r="H172" s="21"/>
      <c r="I172" s="22"/>
      <c r="L172" s="26"/>
    </row>
    <row r="173" spans="1:11" s="19" customFormat="1" ht="11.25" customHeight="1">
      <c r="A173" s="296" t="s">
        <v>102</v>
      </c>
      <c r="B173" s="296"/>
      <c r="C173" s="296"/>
      <c r="D173" s="296"/>
      <c r="E173" s="41"/>
      <c r="F173" s="41"/>
      <c r="G173" s="41"/>
      <c r="H173" s="41"/>
      <c r="I173" s="41"/>
      <c r="J173" s="41"/>
      <c r="K173" s="41"/>
    </row>
    <row r="174" spans="1:11" s="19" customFormat="1" ht="11.25">
      <c r="A174" s="42" t="s">
        <v>8</v>
      </c>
      <c r="B174" s="43"/>
      <c r="C174" s="44"/>
      <c r="D174" s="45"/>
      <c r="E174" s="45"/>
      <c r="F174" s="45"/>
      <c r="G174" s="45"/>
      <c r="H174" s="45"/>
      <c r="I174" s="45"/>
      <c r="J174" s="45"/>
      <c r="K174" s="45"/>
    </row>
    <row r="175" spans="2:12" ht="11.25">
      <c r="B175" s="26"/>
      <c r="D175" s="21"/>
      <c r="E175" s="21"/>
      <c r="F175" s="21"/>
      <c r="G175" s="21"/>
      <c r="H175" s="21"/>
      <c r="I175" s="22"/>
      <c r="L175" s="26"/>
    </row>
  </sheetData>
  <sheetProtection/>
  <mergeCells count="3">
    <mergeCell ref="D6:I6"/>
    <mergeCell ref="A173:D173"/>
    <mergeCell ref="A4:J5"/>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00B050"/>
  </sheetPr>
  <dimension ref="A1:K176"/>
  <sheetViews>
    <sheetView workbookViewId="0" topLeftCell="A1">
      <selection activeCell="E39" sqref="E39"/>
    </sheetView>
  </sheetViews>
  <sheetFormatPr defaultColWidth="9.140625" defaultRowHeight="12.75"/>
  <cols>
    <col min="1" max="1" width="13.140625" style="26" customWidth="1"/>
    <col min="2" max="2" width="5.421875" style="46" bestFit="1" customWidth="1"/>
    <col min="3" max="3" width="42.57421875" style="26" customWidth="1"/>
    <col min="4" max="9" width="10.8515625" style="26" customWidth="1"/>
    <col min="10" max="13" width="9.140625" style="26" customWidth="1"/>
    <col min="14" max="16384" width="9.140625" style="26" customWidth="1"/>
  </cols>
  <sheetData>
    <row r="1" ht="12.75">
      <c r="A1" s="238" t="s">
        <v>213</v>
      </c>
    </row>
    <row r="2" spans="1:2" ht="11.25">
      <c r="A2" s="34"/>
      <c r="B2" s="309" t="s">
        <v>76</v>
      </c>
    </row>
    <row r="3" ht="11.25">
      <c r="A3" s="34" t="s">
        <v>214</v>
      </c>
    </row>
    <row r="4" spans="1:10" ht="11.25" customHeight="1">
      <c r="A4" s="299" t="s">
        <v>186</v>
      </c>
      <c r="B4" s="299"/>
      <c r="C4" s="299"/>
      <c r="D4" s="299"/>
      <c r="E4" s="299"/>
      <c r="F4" s="299"/>
      <c r="G4" s="299"/>
      <c r="H4" s="299"/>
      <c r="I4" s="299"/>
      <c r="J4" s="299"/>
    </row>
    <row r="5" spans="1:11" ht="11.25">
      <c r="A5" s="27"/>
      <c r="B5" s="28"/>
      <c r="C5" s="27"/>
      <c r="D5" s="295" t="s">
        <v>52</v>
      </c>
      <c r="E5" s="295"/>
      <c r="F5" s="295"/>
      <c r="G5" s="295"/>
      <c r="H5" s="295"/>
      <c r="I5" s="295"/>
      <c r="J5" s="91"/>
      <c r="K5" s="43"/>
    </row>
    <row r="6" spans="1:11" ht="78.75">
      <c r="A6" s="29"/>
      <c r="B6" s="30"/>
      <c r="C6" s="29"/>
      <c r="D6" s="31" t="s">
        <v>53</v>
      </c>
      <c r="E6" s="31" t="s">
        <v>54</v>
      </c>
      <c r="F6" s="31" t="s">
        <v>55</v>
      </c>
      <c r="G6" s="31" t="s">
        <v>56</v>
      </c>
      <c r="H6" s="31" t="s">
        <v>208</v>
      </c>
      <c r="I6" s="31" t="s">
        <v>57</v>
      </c>
      <c r="J6" s="63" t="s">
        <v>70</v>
      </c>
      <c r="K6" s="32"/>
    </row>
    <row r="7" spans="1:11" ht="11.25">
      <c r="A7" s="29"/>
      <c r="B7" s="29"/>
      <c r="C7" s="29"/>
      <c r="D7" s="32" t="s">
        <v>58</v>
      </c>
      <c r="E7" s="32" t="s">
        <v>58</v>
      </c>
      <c r="F7" s="32" t="s">
        <v>58</v>
      </c>
      <c r="G7" s="32" t="s">
        <v>58</v>
      </c>
      <c r="H7" s="32" t="s">
        <v>58</v>
      </c>
      <c r="I7" s="32" t="s">
        <v>58</v>
      </c>
      <c r="J7" s="64" t="s">
        <v>58</v>
      </c>
      <c r="K7" s="32"/>
    </row>
    <row r="8" spans="1:11" ht="12.75" customHeight="1">
      <c r="A8" s="177" t="s">
        <v>17</v>
      </c>
      <c r="B8" s="29"/>
      <c r="C8" s="29"/>
      <c r="D8" s="33" t="s">
        <v>59</v>
      </c>
      <c r="E8" s="33" t="s">
        <v>60</v>
      </c>
      <c r="F8" s="33" t="s">
        <v>61</v>
      </c>
      <c r="G8" s="33" t="s">
        <v>62</v>
      </c>
      <c r="H8" s="33" t="s">
        <v>63</v>
      </c>
      <c r="I8" s="33" t="s">
        <v>64</v>
      </c>
      <c r="J8" s="65" t="s">
        <v>66</v>
      </c>
      <c r="K8" s="71"/>
    </row>
    <row r="9" spans="1:11" ht="12.75" customHeight="1">
      <c r="A9" s="26" t="s">
        <v>40</v>
      </c>
      <c r="B9" s="26" t="s">
        <v>77</v>
      </c>
      <c r="C9" s="26" t="s">
        <v>99</v>
      </c>
      <c r="D9" s="21">
        <v>7.931443451805443</v>
      </c>
      <c r="E9" s="21">
        <v>46.17189413569504</v>
      </c>
      <c r="F9" s="21">
        <v>30.894277500612343</v>
      </c>
      <c r="G9" s="21">
        <v>9.589150584625697</v>
      </c>
      <c r="H9" s="21">
        <v>5.413234327261477</v>
      </c>
      <c r="I9" s="22">
        <v>100</v>
      </c>
      <c r="J9" s="66">
        <v>34.27434353396525</v>
      </c>
      <c r="K9" s="38"/>
    </row>
    <row r="10" spans="1:11" ht="12.75" customHeight="1">
      <c r="A10" s="26" t="s">
        <v>7</v>
      </c>
      <c r="B10" s="26" t="s">
        <v>7</v>
      </c>
      <c r="C10" s="26" t="s">
        <v>78</v>
      </c>
      <c r="D10" s="21">
        <v>5.868695722508621</v>
      </c>
      <c r="E10" s="21">
        <v>32.89622465537249</v>
      </c>
      <c r="F10" s="21">
        <v>37.05115062916908</v>
      </c>
      <c r="G10" s="21">
        <v>14.573645714172523</v>
      </c>
      <c r="H10" s="21">
        <v>9.610283278777285</v>
      </c>
      <c r="I10" s="22">
        <v>100</v>
      </c>
      <c r="J10" s="66">
        <v>19.471927452833576</v>
      </c>
      <c r="K10" s="38"/>
    </row>
    <row r="11" spans="1:11" ht="12.75" customHeight="1">
      <c r="A11" s="26" t="s">
        <v>7</v>
      </c>
      <c r="B11" s="26" t="s">
        <v>7</v>
      </c>
      <c r="C11" s="26" t="s">
        <v>2</v>
      </c>
      <c r="D11" s="21">
        <v>5.15774888790183</v>
      </c>
      <c r="E11" s="21">
        <v>19.568287136786417</v>
      </c>
      <c r="F11" s="21">
        <v>43.49546873860555</v>
      </c>
      <c r="G11" s="21">
        <v>17.375580909699618</v>
      </c>
      <c r="H11" s="21">
        <v>14.402914327006583</v>
      </c>
      <c r="I11" s="22">
        <v>100</v>
      </c>
      <c r="J11" s="66">
        <v>16.572180771336757</v>
      </c>
      <c r="K11" s="38"/>
    </row>
    <row r="12" spans="1:11" ht="12.75" customHeight="1">
      <c r="A12" s="26" t="s">
        <v>7</v>
      </c>
      <c r="B12" s="26" t="s">
        <v>7</v>
      </c>
      <c r="C12" s="26" t="s">
        <v>3</v>
      </c>
      <c r="D12" s="21">
        <v>5.073297673803827</v>
      </c>
      <c r="E12" s="21">
        <v>13.656928809884423</v>
      </c>
      <c r="F12" s="21">
        <v>28.99711514325454</v>
      </c>
      <c r="G12" s="21">
        <v>22.68353521671592</v>
      </c>
      <c r="H12" s="21">
        <v>29.589123156341287</v>
      </c>
      <c r="I12" s="22">
        <v>100</v>
      </c>
      <c r="J12" s="66">
        <v>11.568408985867494</v>
      </c>
      <c r="K12" s="38"/>
    </row>
    <row r="13" spans="1:11" ht="12.75" customHeight="1">
      <c r="A13" s="26" t="s">
        <v>7</v>
      </c>
      <c r="B13" s="26" t="s">
        <v>7</v>
      </c>
      <c r="C13" s="26" t="s">
        <v>4</v>
      </c>
      <c r="D13" s="21">
        <v>6.103047846556492</v>
      </c>
      <c r="E13" s="21">
        <v>29.816732243697974</v>
      </c>
      <c r="F13" s="21">
        <v>34.00854497997682</v>
      </c>
      <c r="G13" s="21">
        <v>15.751237859470633</v>
      </c>
      <c r="H13" s="21">
        <v>14.320437070298086</v>
      </c>
      <c r="I13" s="22">
        <v>100</v>
      </c>
      <c r="J13" s="66">
        <v>21.746733539017082</v>
      </c>
      <c r="K13" s="38"/>
    </row>
    <row r="14" spans="1:11" ht="12.75" customHeight="1">
      <c r="A14" s="26" t="s">
        <v>41</v>
      </c>
      <c r="B14" s="26" t="s">
        <v>100</v>
      </c>
      <c r="C14" s="26" t="s">
        <v>99</v>
      </c>
      <c r="D14" s="21">
        <v>19.55070939688499</v>
      </c>
      <c r="E14" s="21">
        <v>38.78822907507156</v>
      </c>
      <c r="F14" s="21">
        <v>29.82277777280732</v>
      </c>
      <c r="G14" s="21">
        <v>7.846430385621733</v>
      </c>
      <c r="H14" s="21">
        <v>3.991853369614379</v>
      </c>
      <c r="I14" s="22">
        <v>100</v>
      </c>
      <c r="J14" s="66">
        <v>28.759455175493855</v>
      </c>
      <c r="K14" s="38"/>
    </row>
    <row r="15" spans="1:11" ht="12.75" customHeight="1">
      <c r="A15" s="26" t="s">
        <v>7</v>
      </c>
      <c r="B15" s="26" t="s">
        <v>7</v>
      </c>
      <c r="C15" s="26" t="s">
        <v>78</v>
      </c>
      <c r="D15" s="21">
        <v>9.72439531488095</v>
      </c>
      <c r="E15" s="21">
        <v>23.50939520321689</v>
      </c>
      <c r="F15" s="21">
        <v>37.01599919479872</v>
      </c>
      <c r="G15" s="21">
        <v>15.761842782328737</v>
      </c>
      <c r="H15" s="21">
        <v>13.988367504774727</v>
      </c>
      <c r="I15" s="22">
        <v>100</v>
      </c>
      <c r="J15" s="66">
        <v>13.96741655278201</v>
      </c>
      <c r="K15" s="38"/>
    </row>
    <row r="16" spans="1:11" ht="12.75" customHeight="1">
      <c r="A16" s="26" t="s">
        <v>7</v>
      </c>
      <c r="B16" s="26" t="s">
        <v>7</v>
      </c>
      <c r="C16" s="26" t="s">
        <v>2</v>
      </c>
      <c r="D16" s="21">
        <v>7.703926273092161</v>
      </c>
      <c r="E16" s="21">
        <v>11.801380980290512</v>
      </c>
      <c r="F16" s="21">
        <v>27.06170324233808</v>
      </c>
      <c r="G16" s="21">
        <v>27.367744935379946</v>
      </c>
      <c r="H16" s="21">
        <v>26.065244568899292</v>
      </c>
      <c r="I16" s="22">
        <v>100</v>
      </c>
      <c r="J16" s="66">
        <v>14.426335383407404</v>
      </c>
      <c r="K16" s="38"/>
    </row>
    <row r="17" spans="1:11" ht="12.75" customHeight="1">
      <c r="A17" s="26" t="s">
        <v>7</v>
      </c>
      <c r="B17" s="26" t="s">
        <v>7</v>
      </c>
      <c r="C17" s="26" t="s">
        <v>3</v>
      </c>
      <c r="D17" s="21">
        <v>10.889455451652669</v>
      </c>
      <c r="E17" s="21">
        <v>8.295149080112695</v>
      </c>
      <c r="F17" s="21">
        <v>13.413214865615162</v>
      </c>
      <c r="G17" s="21">
        <v>17.028941423173375</v>
      </c>
      <c r="H17" s="21">
        <v>50.37323917944609</v>
      </c>
      <c r="I17" s="22">
        <v>100</v>
      </c>
      <c r="J17" s="66">
        <v>7.644911901463679</v>
      </c>
      <c r="K17" s="38"/>
    </row>
    <row r="18" spans="1:11" ht="12.75" customHeight="1">
      <c r="A18" s="26" t="s">
        <v>7</v>
      </c>
      <c r="B18" s="26" t="s">
        <v>7</v>
      </c>
      <c r="C18" s="26" t="s">
        <v>4</v>
      </c>
      <c r="D18" s="21">
        <v>10.779028390492906</v>
      </c>
      <c r="E18" s="21">
        <v>22.50713856120346</v>
      </c>
      <c r="F18" s="21">
        <v>32.71460417969095</v>
      </c>
      <c r="G18" s="21">
        <v>15.938748336186956</v>
      </c>
      <c r="H18" s="21">
        <v>18.060480532425736</v>
      </c>
      <c r="I18" s="22">
        <v>100</v>
      </c>
      <c r="J18" s="66">
        <v>15.252298693692222</v>
      </c>
      <c r="K18" s="38"/>
    </row>
    <row r="19" spans="1:11" ht="12.75" customHeight="1">
      <c r="A19" s="26" t="s">
        <v>42</v>
      </c>
      <c r="B19" s="26" t="s">
        <v>77</v>
      </c>
      <c r="C19" s="26" t="s">
        <v>99</v>
      </c>
      <c r="D19" s="21">
        <v>3.5787212265847863</v>
      </c>
      <c r="E19" s="21">
        <v>57.05838539529086</v>
      </c>
      <c r="F19" s="21">
        <v>36.24525615496476</v>
      </c>
      <c r="G19" s="21">
        <v>2.36216881754754</v>
      </c>
      <c r="H19" s="21">
        <v>0.755468405612051</v>
      </c>
      <c r="I19" s="22">
        <v>100</v>
      </c>
      <c r="J19" s="66">
        <v>37.736480134443674</v>
      </c>
      <c r="K19" s="38"/>
    </row>
    <row r="20" spans="1:11" ht="12.75" customHeight="1">
      <c r="A20" s="26" t="s">
        <v>7</v>
      </c>
      <c r="B20" s="26" t="s">
        <v>7</v>
      </c>
      <c r="C20" s="26" t="s">
        <v>78</v>
      </c>
      <c r="D20" s="21">
        <v>1.6316329100477316</v>
      </c>
      <c r="E20" s="21">
        <v>45.656717326461454</v>
      </c>
      <c r="F20" s="21">
        <v>44.7596176225903</v>
      </c>
      <c r="G20" s="21">
        <v>6.28626265351016</v>
      </c>
      <c r="H20" s="21">
        <v>1.6657694873903541</v>
      </c>
      <c r="I20" s="22">
        <v>100</v>
      </c>
      <c r="J20" s="66">
        <v>18.24200370545088</v>
      </c>
      <c r="K20" s="38"/>
    </row>
    <row r="21" spans="1:11" ht="12.75" customHeight="1">
      <c r="A21" s="26" t="s">
        <v>7</v>
      </c>
      <c r="B21" s="26" t="s">
        <v>7</v>
      </c>
      <c r="C21" s="26" t="s">
        <v>2</v>
      </c>
      <c r="D21" s="21">
        <v>0.8405206485271127</v>
      </c>
      <c r="E21" s="21">
        <v>22.946711400750644</v>
      </c>
      <c r="F21" s="21">
        <v>59.603482700673936</v>
      </c>
      <c r="G21" s="21">
        <v>12.477237728866951</v>
      </c>
      <c r="H21" s="21">
        <v>4.132047521181355</v>
      </c>
      <c r="I21" s="22">
        <v>100</v>
      </c>
      <c r="J21" s="66">
        <v>12.788184193528444</v>
      </c>
      <c r="K21" s="38"/>
    </row>
    <row r="22" spans="1:11" ht="12.75" customHeight="1">
      <c r="A22" s="26" t="s">
        <v>7</v>
      </c>
      <c r="B22" s="26" t="s">
        <v>7</v>
      </c>
      <c r="C22" s="26" t="s">
        <v>3</v>
      </c>
      <c r="D22" s="21">
        <v>1.050728081276981</v>
      </c>
      <c r="E22" s="21">
        <v>10.117353395795087</v>
      </c>
      <c r="F22" s="21">
        <v>41.85879575206719</v>
      </c>
      <c r="G22" s="21">
        <v>23.693530556403164</v>
      </c>
      <c r="H22" s="21">
        <v>23.27959221445758</v>
      </c>
      <c r="I22" s="22">
        <v>100</v>
      </c>
      <c r="J22" s="66">
        <v>11.27064422833418</v>
      </c>
      <c r="K22" s="38"/>
    </row>
    <row r="23" spans="1:11" ht="12.75" customHeight="1">
      <c r="A23" s="26" t="s">
        <v>7</v>
      </c>
      <c r="B23" s="26" t="s">
        <v>7</v>
      </c>
      <c r="C23" s="26" t="s">
        <v>4</v>
      </c>
      <c r="D23" s="21">
        <v>1.9311596906165287</v>
      </c>
      <c r="E23" s="21">
        <v>38.64903103506401</v>
      </c>
      <c r="F23" s="21">
        <v>44.23885199830884</v>
      </c>
      <c r="G23" s="21">
        <v>9.395491888217398</v>
      </c>
      <c r="H23" s="21">
        <v>5.7854653877932245</v>
      </c>
      <c r="I23" s="22">
        <v>100</v>
      </c>
      <c r="J23" s="66">
        <v>22.95550123238071</v>
      </c>
      <c r="K23" s="38"/>
    </row>
    <row r="24" spans="1:11" ht="12.75" customHeight="1">
      <c r="A24" s="26" t="s">
        <v>20</v>
      </c>
      <c r="B24" s="26" t="s">
        <v>79</v>
      </c>
      <c r="C24" s="26" t="s">
        <v>99</v>
      </c>
      <c r="D24" s="21">
        <v>27.552982881643572</v>
      </c>
      <c r="E24" s="21">
        <v>29.474100768070272</v>
      </c>
      <c r="F24" s="21">
        <v>21.735091688457665</v>
      </c>
      <c r="G24" s="21">
        <v>11.297472318321839</v>
      </c>
      <c r="H24" s="21">
        <v>9.940352343506653</v>
      </c>
      <c r="I24" s="22">
        <v>100</v>
      </c>
      <c r="J24" s="66">
        <v>23.802899461461017</v>
      </c>
      <c r="K24" s="38"/>
    </row>
    <row r="25" spans="1:11" ht="12.75" customHeight="1">
      <c r="A25" s="26" t="s">
        <v>7</v>
      </c>
      <c r="B25" s="26" t="s">
        <v>7</v>
      </c>
      <c r="C25" s="26" t="s">
        <v>78</v>
      </c>
      <c r="D25" s="21">
        <v>20.826577998211693</v>
      </c>
      <c r="E25" s="21">
        <v>23.01748661957329</v>
      </c>
      <c r="F25" s="21">
        <v>24.308306228145078</v>
      </c>
      <c r="G25" s="21">
        <v>15.113191131991814</v>
      </c>
      <c r="H25" s="21">
        <v>16.734438022078123</v>
      </c>
      <c r="I25" s="22">
        <v>100</v>
      </c>
      <c r="J25" s="66">
        <v>9.983289380529637</v>
      </c>
      <c r="K25" s="38"/>
    </row>
    <row r="26" spans="1:11" ht="12.75" customHeight="1">
      <c r="A26" s="26" t="s">
        <v>7</v>
      </c>
      <c r="B26" s="26" t="s">
        <v>7</v>
      </c>
      <c r="C26" s="26" t="s">
        <v>2</v>
      </c>
      <c r="D26" s="21">
        <v>17.629944561111664</v>
      </c>
      <c r="E26" s="21">
        <v>19.101211773345568</v>
      </c>
      <c r="F26" s="21">
        <v>23.045346696408217</v>
      </c>
      <c r="G26" s="21">
        <v>18.9931752540233</v>
      </c>
      <c r="H26" s="21">
        <v>21.23032171511125</v>
      </c>
      <c r="I26" s="22">
        <v>100</v>
      </c>
      <c r="J26" s="66">
        <v>9.027028660823815</v>
      </c>
      <c r="K26" s="38"/>
    </row>
    <row r="27" spans="1:11" ht="12.75" customHeight="1">
      <c r="A27" s="26" t="s">
        <v>7</v>
      </c>
      <c r="B27" s="26" t="s">
        <v>7</v>
      </c>
      <c r="C27" s="26" t="s">
        <v>3</v>
      </c>
      <c r="D27" s="21">
        <v>13.275119877942458</v>
      </c>
      <c r="E27" s="21">
        <v>13.885407585004359</v>
      </c>
      <c r="F27" s="21">
        <v>13.969299440569602</v>
      </c>
      <c r="G27" s="21">
        <v>17.076476678291193</v>
      </c>
      <c r="H27" s="21">
        <v>41.79369641819238</v>
      </c>
      <c r="I27" s="22">
        <v>100</v>
      </c>
      <c r="J27" s="66">
        <v>7.913143743623195</v>
      </c>
      <c r="K27" s="38"/>
    </row>
    <row r="28" spans="1:11" ht="12.75" customHeight="1">
      <c r="A28" s="26" t="s">
        <v>7</v>
      </c>
      <c r="B28" s="26" t="s">
        <v>7</v>
      </c>
      <c r="C28" s="26" t="s">
        <v>4</v>
      </c>
      <c r="D28" s="21">
        <v>19.44267395535163</v>
      </c>
      <c r="E28" s="21">
        <v>20.907474824145787</v>
      </c>
      <c r="F28" s="21">
        <v>21.25520277621591</v>
      </c>
      <c r="G28" s="21">
        <v>15.898239630371947</v>
      </c>
      <c r="H28" s="21">
        <v>22.496408813914726</v>
      </c>
      <c r="I28" s="22">
        <v>100</v>
      </c>
      <c r="J28" s="66">
        <v>11.639602038758893</v>
      </c>
      <c r="K28" s="38"/>
    </row>
    <row r="29" spans="1:11" ht="12.75" customHeight="1">
      <c r="A29" s="26" t="s">
        <v>43</v>
      </c>
      <c r="B29" s="26" t="s">
        <v>100</v>
      </c>
      <c r="C29" s="26" t="s">
        <v>99</v>
      </c>
      <c r="D29" s="21">
        <v>11.031252898963684</v>
      </c>
      <c r="E29" s="21">
        <v>59.133388148884634</v>
      </c>
      <c r="F29" s="21">
        <v>25.386032837643803</v>
      </c>
      <c r="G29" s="21">
        <v>2.9453789097170118</v>
      </c>
      <c r="H29" s="21">
        <v>1.5039472047908602</v>
      </c>
      <c r="I29" s="22">
        <v>100</v>
      </c>
      <c r="J29" s="66" t="s">
        <v>65</v>
      </c>
      <c r="K29" s="38"/>
    </row>
    <row r="30" spans="1:11" ht="12.75" customHeight="1">
      <c r="A30" s="26" t="s">
        <v>7</v>
      </c>
      <c r="B30" s="26" t="s">
        <v>7</v>
      </c>
      <c r="C30" s="26" t="s">
        <v>78</v>
      </c>
      <c r="D30" s="21">
        <v>2.9384080515846747</v>
      </c>
      <c r="E30" s="21">
        <v>41.4295167973578</v>
      </c>
      <c r="F30" s="21">
        <v>40.07086170745452</v>
      </c>
      <c r="G30" s="21">
        <v>10.431876898510547</v>
      </c>
      <c r="H30" s="21">
        <v>5.129336545092459</v>
      </c>
      <c r="I30" s="22">
        <v>100</v>
      </c>
      <c r="J30" s="66" t="s">
        <v>65</v>
      </c>
      <c r="K30" s="38"/>
    </row>
    <row r="31" spans="1:11" ht="12.75" customHeight="1">
      <c r="A31" s="26" t="s">
        <v>7</v>
      </c>
      <c r="B31" s="26" t="s">
        <v>7</v>
      </c>
      <c r="C31" s="26" t="s">
        <v>2</v>
      </c>
      <c r="D31" s="21">
        <v>0.793663323136775</v>
      </c>
      <c r="E31" s="21">
        <v>22.912416487702956</v>
      </c>
      <c r="F31" s="21">
        <v>43.767541307714005</v>
      </c>
      <c r="G31" s="21">
        <v>17.059129630801237</v>
      </c>
      <c r="H31" s="21">
        <v>15.467249250645033</v>
      </c>
      <c r="I31" s="22">
        <v>100</v>
      </c>
      <c r="J31" s="66" t="s">
        <v>65</v>
      </c>
      <c r="K31" s="38"/>
    </row>
    <row r="32" spans="1:11" ht="12.75" customHeight="1">
      <c r="A32" s="26" t="s">
        <v>7</v>
      </c>
      <c r="B32" s="26" t="s">
        <v>7</v>
      </c>
      <c r="C32" s="26" t="s">
        <v>3</v>
      </c>
      <c r="D32" s="21">
        <v>0.5338027857744938</v>
      </c>
      <c r="E32" s="21">
        <v>8.702851311715763</v>
      </c>
      <c r="F32" s="21">
        <v>29.037971879112042</v>
      </c>
      <c r="G32" s="21">
        <v>24.385972948352045</v>
      </c>
      <c r="H32" s="21">
        <v>37.33940107504566</v>
      </c>
      <c r="I32" s="22">
        <v>100</v>
      </c>
      <c r="J32" s="66" t="s">
        <v>65</v>
      </c>
      <c r="K32" s="38"/>
    </row>
    <row r="33" spans="1:11" ht="12.75" customHeight="1">
      <c r="A33" s="26" t="s">
        <v>7</v>
      </c>
      <c r="B33" s="26" t="s">
        <v>7</v>
      </c>
      <c r="C33" s="26" t="s">
        <v>4</v>
      </c>
      <c r="D33" s="21">
        <v>3.045024614577837</v>
      </c>
      <c r="E33" s="21">
        <v>36.58405692626786</v>
      </c>
      <c r="F33" s="21">
        <v>37.169396265625565</v>
      </c>
      <c r="G33" s="21">
        <v>12.493279206771081</v>
      </c>
      <c r="H33" s="21">
        <v>10.708242986757647</v>
      </c>
      <c r="I33" s="22">
        <v>100</v>
      </c>
      <c r="J33" s="66" t="s">
        <v>65</v>
      </c>
      <c r="K33" s="38"/>
    </row>
    <row r="34" spans="1:11" ht="12.75" customHeight="1">
      <c r="A34" s="26" t="s">
        <v>44</v>
      </c>
      <c r="B34" s="26" t="s">
        <v>100</v>
      </c>
      <c r="C34" s="26" t="s">
        <v>99</v>
      </c>
      <c r="D34" s="21">
        <v>18.59631584249723</v>
      </c>
      <c r="E34" s="21">
        <v>36.67650865242291</v>
      </c>
      <c r="F34" s="21">
        <v>34.94873642852161</v>
      </c>
      <c r="G34" s="21">
        <v>6.459287502228008</v>
      </c>
      <c r="H34" s="21">
        <v>3.3191515743302413</v>
      </c>
      <c r="I34" s="22">
        <v>100</v>
      </c>
      <c r="J34" s="66">
        <v>23.230826893216012</v>
      </c>
      <c r="K34" s="38"/>
    </row>
    <row r="35" spans="1:11" ht="12.75" customHeight="1">
      <c r="A35" s="26" t="s">
        <v>7</v>
      </c>
      <c r="B35" s="26" t="s">
        <v>7</v>
      </c>
      <c r="C35" s="26" t="s">
        <v>78</v>
      </c>
      <c r="D35" s="21">
        <v>10.695674385535622</v>
      </c>
      <c r="E35" s="21">
        <v>27.5651965944348</v>
      </c>
      <c r="F35" s="21">
        <v>44.16952334777537</v>
      </c>
      <c r="G35" s="21">
        <v>11.047261734898909</v>
      </c>
      <c r="H35" s="21">
        <v>6.522343937355302</v>
      </c>
      <c r="I35" s="22">
        <v>100</v>
      </c>
      <c r="J35" s="66">
        <v>10.518538576661252</v>
      </c>
      <c r="K35" s="38"/>
    </row>
    <row r="36" spans="1:11" ht="12.75" customHeight="1">
      <c r="A36" s="26" t="s">
        <v>7</v>
      </c>
      <c r="B36" s="26" t="s">
        <v>7</v>
      </c>
      <c r="C36" s="26" t="s">
        <v>2</v>
      </c>
      <c r="D36" s="21">
        <v>8.59559364911552</v>
      </c>
      <c r="E36" s="21">
        <v>17.203458626743945</v>
      </c>
      <c r="F36" s="21">
        <v>45.64745417130774</v>
      </c>
      <c r="G36" s="21">
        <v>17.287470029639977</v>
      </c>
      <c r="H36" s="21">
        <v>11.26602352319281</v>
      </c>
      <c r="I36" s="22">
        <v>100</v>
      </c>
      <c r="J36" s="66">
        <v>6.552229063387612</v>
      </c>
      <c r="K36" s="38"/>
    </row>
    <row r="37" spans="1:11" ht="12.75" customHeight="1">
      <c r="A37" s="26" t="s">
        <v>7</v>
      </c>
      <c r="B37" s="26" t="s">
        <v>7</v>
      </c>
      <c r="C37" s="26" t="s">
        <v>3</v>
      </c>
      <c r="D37" s="21">
        <v>9.79508167851281</v>
      </c>
      <c r="E37" s="21">
        <v>12.001000288815785</v>
      </c>
      <c r="F37" s="21">
        <v>35.116829507111206</v>
      </c>
      <c r="G37" s="21">
        <v>21.75135074211568</v>
      </c>
      <c r="H37" s="21">
        <v>21.335737783444515</v>
      </c>
      <c r="I37" s="22">
        <v>100</v>
      </c>
      <c r="J37" s="66">
        <v>5.91326939773729</v>
      </c>
      <c r="K37" s="38"/>
    </row>
    <row r="38" spans="1:11" ht="12.75" customHeight="1">
      <c r="A38" s="26" t="s">
        <v>7</v>
      </c>
      <c r="B38" s="26" t="s">
        <v>7</v>
      </c>
      <c r="C38" s="26" t="s">
        <v>4</v>
      </c>
      <c r="D38" s="21">
        <v>12.527669964411992</v>
      </c>
      <c r="E38" s="21">
        <v>25.42703690480304</v>
      </c>
      <c r="F38" s="21">
        <v>39.814113121494465</v>
      </c>
      <c r="G38" s="21">
        <v>12.783504363082145</v>
      </c>
      <c r="H38" s="21">
        <v>9.44767564620836</v>
      </c>
      <c r="I38" s="22">
        <v>100</v>
      </c>
      <c r="J38" s="66">
        <v>12.833748950916968</v>
      </c>
      <c r="K38" s="38"/>
    </row>
    <row r="39" spans="1:11" ht="12.75" customHeight="1">
      <c r="A39" s="26" t="s">
        <v>45</v>
      </c>
      <c r="B39" s="26" t="s">
        <v>79</v>
      </c>
      <c r="C39" s="26" t="s">
        <v>99</v>
      </c>
      <c r="D39" s="21">
        <v>23.023899436138844</v>
      </c>
      <c r="E39" s="21">
        <v>31.105047160864242</v>
      </c>
      <c r="F39" s="21">
        <v>31.964633662683426</v>
      </c>
      <c r="G39" s="21">
        <v>9.41967133964444</v>
      </c>
      <c r="H39" s="21">
        <v>4.486748400669046</v>
      </c>
      <c r="I39" s="22">
        <v>100</v>
      </c>
      <c r="J39" s="66">
        <v>34.95280754859179</v>
      </c>
      <c r="K39" s="38"/>
    </row>
    <row r="40" spans="1:11" ht="12.75" customHeight="1">
      <c r="A40" s="26" t="s">
        <v>7</v>
      </c>
      <c r="B40" s="26" t="s">
        <v>7</v>
      </c>
      <c r="C40" s="26" t="s">
        <v>78</v>
      </c>
      <c r="D40" s="21">
        <v>16.220896002691447</v>
      </c>
      <c r="E40" s="21">
        <v>28.066913138715492</v>
      </c>
      <c r="F40" s="21">
        <v>38.638881879916184</v>
      </c>
      <c r="G40" s="21">
        <v>12.182447825816666</v>
      </c>
      <c r="H40" s="21">
        <v>4.890861152860209</v>
      </c>
      <c r="I40" s="22">
        <v>100</v>
      </c>
      <c r="J40" s="66">
        <v>17.32890243742886</v>
      </c>
      <c r="K40" s="38"/>
    </row>
    <row r="41" spans="1:11" ht="12.75" customHeight="1">
      <c r="A41" s="26" t="s">
        <v>7</v>
      </c>
      <c r="B41" s="26" t="s">
        <v>7</v>
      </c>
      <c r="C41" s="26" t="s">
        <v>2</v>
      </c>
      <c r="D41" s="21">
        <v>9.85237763455844</v>
      </c>
      <c r="E41" s="21">
        <v>16.91778435812576</v>
      </c>
      <c r="F41" s="21">
        <v>34.91189107588689</v>
      </c>
      <c r="G41" s="21">
        <v>22.390843639319513</v>
      </c>
      <c r="H41" s="21">
        <v>15.927103292109388</v>
      </c>
      <c r="I41" s="22">
        <v>100</v>
      </c>
      <c r="J41" s="66">
        <v>13.392004407983348</v>
      </c>
      <c r="K41" s="38"/>
    </row>
    <row r="42" spans="1:11" ht="12.75" customHeight="1">
      <c r="A42" s="26" t="s">
        <v>7</v>
      </c>
      <c r="B42" s="26" t="s">
        <v>7</v>
      </c>
      <c r="C42" s="26" t="s">
        <v>3</v>
      </c>
      <c r="D42" s="21">
        <v>7.164678354209621</v>
      </c>
      <c r="E42" s="21">
        <v>10.90413592826979</v>
      </c>
      <c r="F42" s="21">
        <v>24.945475347706388</v>
      </c>
      <c r="G42" s="21">
        <v>24.98599640077705</v>
      </c>
      <c r="H42" s="21">
        <v>31.99971396903715</v>
      </c>
      <c r="I42" s="22">
        <v>100</v>
      </c>
      <c r="J42" s="66">
        <v>8.709073531979774</v>
      </c>
      <c r="K42" s="38"/>
    </row>
    <row r="43" spans="1:11" ht="12.75" customHeight="1">
      <c r="A43" s="26" t="s">
        <v>7</v>
      </c>
      <c r="B43" s="26" t="s">
        <v>7</v>
      </c>
      <c r="C43" s="26" t="s">
        <v>4</v>
      </c>
      <c r="D43" s="21">
        <v>14.869457674844552</v>
      </c>
      <c r="E43" s="21">
        <v>23.657752729171214</v>
      </c>
      <c r="F43" s="21">
        <v>33.924143804107345</v>
      </c>
      <c r="G43" s="21">
        <v>15.59618108601971</v>
      </c>
      <c r="H43" s="21">
        <v>11.95246470585718</v>
      </c>
      <c r="I43" s="22">
        <v>100</v>
      </c>
      <c r="J43" s="66">
        <v>19.7331638563544</v>
      </c>
      <c r="K43" s="38"/>
    </row>
    <row r="44" spans="1:11" ht="12.75" customHeight="1">
      <c r="A44" s="26" t="s">
        <v>21</v>
      </c>
      <c r="B44" s="26" t="s">
        <v>79</v>
      </c>
      <c r="C44" s="26" t="s">
        <v>99</v>
      </c>
      <c r="D44" s="21">
        <v>9.003832747595784</v>
      </c>
      <c r="E44" s="21">
        <v>48.2710189340544</v>
      </c>
      <c r="F44" s="21">
        <v>30.722042642412912</v>
      </c>
      <c r="G44" s="21">
        <v>7.456048130764878</v>
      </c>
      <c r="H44" s="21">
        <v>4.547057545172027</v>
      </c>
      <c r="I44" s="22">
        <v>100</v>
      </c>
      <c r="J44" s="66">
        <v>34.434835036268716</v>
      </c>
      <c r="K44" s="38"/>
    </row>
    <row r="45" spans="1:11" ht="12.75" customHeight="1">
      <c r="A45" s="26" t="s">
        <v>7</v>
      </c>
      <c r="B45" s="26" t="s">
        <v>7</v>
      </c>
      <c r="C45" s="26" t="s">
        <v>78</v>
      </c>
      <c r="D45" s="21">
        <v>5.228813706244019</v>
      </c>
      <c r="E45" s="21">
        <v>39.58469640979945</v>
      </c>
      <c r="F45" s="21">
        <v>35.497946361010065</v>
      </c>
      <c r="G45" s="21">
        <v>12.200991965595515</v>
      </c>
      <c r="H45" s="21">
        <v>7.487551557350947</v>
      </c>
      <c r="I45" s="22">
        <v>100</v>
      </c>
      <c r="J45" s="66">
        <v>19.40558270158107</v>
      </c>
      <c r="K45" s="38"/>
    </row>
    <row r="46" spans="1:11" ht="12.75" customHeight="1">
      <c r="A46" s="26" t="s">
        <v>7</v>
      </c>
      <c r="B46" s="26" t="s">
        <v>7</v>
      </c>
      <c r="C46" s="26" t="s">
        <v>2</v>
      </c>
      <c r="D46" s="21">
        <v>4.054521541325302</v>
      </c>
      <c r="E46" s="21">
        <v>21.693850058314002</v>
      </c>
      <c r="F46" s="21">
        <v>35.37836171088522</v>
      </c>
      <c r="G46" s="21">
        <v>20.78284322392954</v>
      </c>
      <c r="H46" s="21">
        <v>18.090423465545925</v>
      </c>
      <c r="I46" s="22">
        <v>100</v>
      </c>
      <c r="J46" s="66">
        <v>12.012418971954187</v>
      </c>
      <c r="K46" s="38"/>
    </row>
    <row r="47" spans="1:11" ht="12.75" customHeight="1">
      <c r="A47" s="26" t="s">
        <v>7</v>
      </c>
      <c r="B47" s="26" t="s">
        <v>7</v>
      </c>
      <c r="C47" s="26" t="s">
        <v>3</v>
      </c>
      <c r="D47" s="21">
        <v>4.835256700165522</v>
      </c>
      <c r="E47" s="21">
        <v>12.654742955394108</v>
      </c>
      <c r="F47" s="21">
        <v>23.39048936010113</v>
      </c>
      <c r="G47" s="21">
        <v>19.922014460884693</v>
      </c>
      <c r="H47" s="21">
        <v>39.197496523454554</v>
      </c>
      <c r="I47" s="22">
        <v>100</v>
      </c>
      <c r="J47" s="66">
        <v>13.604501585397816</v>
      </c>
      <c r="K47" s="38"/>
    </row>
    <row r="48" spans="1:11" ht="12.75" customHeight="1">
      <c r="A48" s="26" t="s">
        <v>7</v>
      </c>
      <c r="B48" s="26" t="s">
        <v>7</v>
      </c>
      <c r="C48" s="26" t="s">
        <v>4</v>
      </c>
      <c r="D48" s="21">
        <v>5.97504771911231</v>
      </c>
      <c r="E48" s="21">
        <v>35.13662227311493</v>
      </c>
      <c r="F48" s="21">
        <v>32.18358542120258</v>
      </c>
      <c r="G48" s="21">
        <v>13.284235980657686</v>
      </c>
      <c r="H48" s="21">
        <v>13.42050860591249</v>
      </c>
      <c r="I48" s="22">
        <v>100</v>
      </c>
      <c r="J48" s="66">
        <v>22.23679446222547</v>
      </c>
      <c r="K48" s="38"/>
    </row>
    <row r="49" spans="1:11" ht="12.75" customHeight="1">
      <c r="A49" s="26" t="s">
        <v>50</v>
      </c>
      <c r="B49" s="26" t="s">
        <v>100</v>
      </c>
      <c r="C49" s="26" t="s">
        <v>99</v>
      </c>
      <c r="D49" s="21">
        <v>11.009807105004574</v>
      </c>
      <c r="E49" s="21">
        <v>22.98723725157704</v>
      </c>
      <c r="F49" s="21">
        <v>47.47415580584436</v>
      </c>
      <c r="G49" s="21">
        <v>14.799086283140452</v>
      </c>
      <c r="H49" s="21">
        <v>3.7297135544335713</v>
      </c>
      <c r="I49" s="22">
        <v>100</v>
      </c>
      <c r="J49" s="66">
        <v>34.41311025119939</v>
      </c>
      <c r="K49" s="38"/>
    </row>
    <row r="50" spans="1:11" ht="12.75" customHeight="1">
      <c r="A50" s="26" t="s">
        <v>7</v>
      </c>
      <c r="B50" s="26" t="s">
        <v>7</v>
      </c>
      <c r="C50" s="26" t="s">
        <v>78</v>
      </c>
      <c r="D50" s="21">
        <v>9.974225748266793</v>
      </c>
      <c r="E50" s="21">
        <v>31.041984406694752</v>
      </c>
      <c r="F50" s="21">
        <v>37.88690932543329</v>
      </c>
      <c r="G50" s="21">
        <v>13.297559171337909</v>
      </c>
      <c r="H50" s="21">
        <v>7.799321348267261</v>
      </c>
      <c r="I50" s="22">
        <v>100</v>
      </c>
      <c r="J50" s="66">
        <v>20.36297931969971</v>
      </c>
      <c r="K50" s="38"/>
    </row>
    <row r="51" spans="1:11" ht="12.75" customHeight="1">
      <c r="A51" s="26" t="s">
        <v>7</v>
      </c>
      <c r="B51" s="26" t="s">
        <v>7</v>
      </c>
      <c r="C51" s="26" t="s">
        <v>2</v>
      </c>
      <c r="D51" s="21">
        <v>8.368994846835566</v>
      </c>
      <c r="E51" s="21">
        <v>15.926744957068182</v>
      </c>
      <c r="F51" s="21">
        <v>33.47867209246749</v>
      </c>
      <c r="G51" s="21">
        <v>23.354168139239782</v>
      </c>
      <c r="H51" s="21">
        <v>18.871419964388974</v>
      </c>
      <c r="I51" s="22">
        <v>100</v>
      </c>
      <c r="J51" s="66">
        <v>13.668736956563432</v>
      </c>
      <c r="K51" s="38"/>
    </row>
    <row r="52" spans="1:11" ht="12.75" customHeight="1">
      <c r="A52" s="26" t="s">
        <v>7</v>
      </c>
      <c r="B52" s="26" t="s">
        <v>7</v>
      </c>
      <c r="C52" s="26" t="s">
        <v>3</v>
      </c>
      <c r="D52" s="21">
        <v>6.246368736269014</v>
      </c>
      <c r="E52" s="21">
        <v>9.87011736022939</v>
      </c>
      <c r="F52" s="21">
        <v>17.239987676885274</v>
      </c>
      <c r="G52" s="21">
        <v>23.012420271357644</v>
      </c>
      <c r="H52" s="21">
        <v>43.631105955258676</v>
      </c>
      <c r="I52" s="22">
        <v>100</v>
      </c>
      <c r="J52" s="66">
        <v>9.611392080126459</v>
      </c>
      <c r="K52" s="38"/>
    </row>
    <row r="53" spans="1:11" ht="12.75" customHeight="1">
      <c r="A53" s="26" t="s">
        <v>7</v>
      </c>
      <c r="B53" s="26" t="s">
        <v>7</v>
      </c>
      <c r="C53" s="26" t="s">
        <v>4</v>
      </c>
      <c r="D53" s="21">
        <v>9.127398862013736</v>
      </c>
      <c r="E53" s="21">
        <v>23.729685975445527</v>
      </c>
      <c r="F53" s="21">
        <v>33.261877578261405</v>
      </c>
      <c r="G53" s="21">
        <v>16.766266654847772</v>
      </c>
      <c r="H53" s="21">
        <v>17.114770929431558</v>
      </c>
      <c r="I53" s="22">
        <v>100</v>
      </c>
      <c r="J53" s="66">
        <v>19.505233960569914</v>
      </c>
      <c r="K53" s="38"/>
    </row>
    <row r="54" spans="1:11" ht="12.75" customHeight="1">
      <c r="A54" s="26" t="s">
        <v>24</v>
      </c>
      <c r="B54" s="26" t="s">
        <v>100</v>
      </c>
      <c r="C54" s="26" t="s">
        <v>99</v>
      </c>
      <c r="D54" s="21">
        <v>12.392592072299875</v>
      </c>
      <c r="E54" s="21">
        <v>61.615274753576365</v>
      </c>
      <c r="F54" s="21">
        <v>18.50869799349114</v>
      </c>
      <c r="G54" s="21">
        <v>5.0496359251715015</v>
      </c>
      <c r="H54" s="21">
        <v>2.4337992554611225</v>
      </c>
      <c r="I54" s="22">
        <v>100</v>
      </c>
      <c r="J54" s="66" t="s">
        <v>65</v>
      </c>
      <c r="K54" s="38"/>
    </row>
    <row r="55" spans="1:11" ht="12.75" customHeight="1">
      <c r="A55" s="26" t="s">
        <v>7</v>
      </c>
      <c r="B55" s="26" t="s">
        <v>7</v>
      </c>
      <c r="C55" s="26" t="s">
        <v>78</v>
      </c>
      <c r="D55" s="21">
        <v>3.412276176684463</v>
      </c>
      <c r="E55" s="21">
        <v>52.24165149132675</v>
      </c>
      <c r="F55" s="21">
        <v>24.171830425676053</v>
      </c>
      <c r="G55" s="21">
        <v>10.364239233795534</v>
      </c>
      <c r="H55" s="21">
        <v>9.8100026725172</v>
      </c>
      <c r="I55" s="22">
        <v>100</v>
      </c>
      <c r="J55" s="66" t="s">
        <v>65</v>
      </c>
      <c r="K55" s="38"/>
    </row>
    <row r="56" spans="1:11" ht="12.75" customHeight="1">
      <c r="A56" s="26" t="s">
        <v>7</v>
      </c>
      <c r="B56" s="26" t="s">
        <v>7</v>
      </c>
      <c r="C56" s="26" t="s">
        <v>2</v>
      </c>
      <c r="D56" s="21">
        <v>1.4251781472684086</v>
      </c>
      <c r="E56" s="21">
        <v>38.47980997624703</v>
      </c>
      <c r="F56" s="21">
        <v>24.54473475851148</v>
      </c>
      <c r="G56" s="21">
        <v>15.676959619952495</v>
      </c>
      <c r="H56" s="21">
        <v>19.873317498020587</v>
      </c>
      <c r="I56" s="22">
        <v>100</v>
      </c>
      <c r="J56" s="66" t="s">
        <v>65</v>
      </c>
      <c r="K56" s="38"/>
    </row>
    <row r="57" spans="1:11" ht="12.75" customHeight="1">
      <c r="A57" s="26" t="s">
        <v>7</v>
      </c>
      <c r="B57" s="26" t="s">
        <v>7</v>
      </c>
      <c r="C57" s="26" t="s">
        <v>3</v>
      </c>
      <c r="D57" s="21">
        <v>0.5433409750587428</v>
      </c>
      <c r="E57" s="21">
        <v>11.01028058318598</v>
      </c>
      <c r="F57" s="21">
        <v>17.5513433390686</v>
      </c>
      <c r="G57" s="21">
        <v>17.17910710966432</v>
      </c>
      <c r="H57" s="21">
        <v>53.715927993022355</v>
      </c>
      <c r="I57" s="22">
        <v>100</v>
      </c>
      <c r="J57" s="66" t="s">
        <v>65</v>
      </c>
      <c r="K57" s="38"/>
    </row>
    <row r="58" spans="1:11" ht="12.75" customHeight="1">
      <c r="A58" s="26" t="s">
        <v>7</v>
      </c>
      <c r="B58" s="26" t="s">
        <v>7</v>
      </c>
      <c r="C58" s="26" t="s">
        <v>4</v>
      </c>
      <c r="D58" s="21">
        <v>4.318932665566724</v>
      </c>
      <c r="E58" s="21">
        <v>45.350596972427326</v>
      </c>
      <c r="F58" s="21">
        <v>21.874329600549192</v>
      </c>
      <c r="G58" s="21">
        <v>10.879681094637975</v>
      </c>
      <c r="H58" s="21">
        <v>17.576459666818785</v>
      </c>
      <c r="I58" s="22">
        <v>100</v>
      </c>
      <c r="J58" s="66" t="s">
        <v>65</v>
      </c>
      <c r="K58" s="38"/>
    </row>
    <row r="59" spans="1:11" ht="12.75" customHeight="1">
      <c r="A59" s="26" t="s">
        <v>25</v>
      </c>
      <c r="B59" s="26" t="s">
        <v>77</v>
      </c>
      <c r="C59" s="26" t="s">
        <v>99</v>
      </c>
      <c r="D59" s="21">
        <v>17.61689419515821</v>
      </c>
      <c r="E59" s="21">
        <v>32.93405330355652</v>
      </c>
      <c r="F59" s="21">
        <v>31.110769099786168</v>
      </c>
      <c r="G59" s="21">
        <v>11.098194725967064</v>
      </c>
      <c r="H59" s="21">
        <v>7.2400886755320375</v>
      </c>
      <c r="I59" s="22">
        <v>100</v>
      </c>
      <c r="J59" s="66">
        <v>16.58008205751624</v>
      </c>
      <c r="K59" s="38"/>
    </row>
    <row r="60" spans="1:11" ht="12.75" customHeight="1">
      <c r="A60" s="26" t="s">
        <v>7</v>
      </c>
      <c r="B60" s="26" t="s">
        <v>7</v>
      </c>
      <c r="C60" s="26" t="s">
        <v>78</v>
      </c>
      <c r="D60" s="21">
        <v>9.033419479952562</v>
      </c>
      <c r="E60" s="21">
        <v>27.64572492573234</v>
      </c>
      <c r="F60" s="21">
        <v>36.08307160986012</v>
      </c>
      <c r="G60" s="21">
        <v>13.200134435082923</v>
      </c>
      <c r="H60" s="21">
        <v>14.037649549372055</v>
      </c>
      <c r="I60" s="22">
        <v>100</v>
      </c>
      <c r="J60" s="66">
        <v>1.6348704584887914</v>
      </c>
      <c r="K60" s="38"/>
    </row>
    <row r="61" spans="1:11" ht="12.75" customHeight="1">
      <c r="A61" s="26" t="s">
        <v>7</v>
      </c>
      <c r="B61" s="26" t="s">
        <v>7</v>
      </c>
      <c r="C61" s="26" t="s">
        <v>2</v>
      </c>
      <c r="D61" s="21">
        <v>14.730230857620391</v>
      </c>
      <c r="E61" s="21">
        <v>21.580225634597305</v>
      </c>
      <c r="F61" s="21">
        <v>26.27441763292594</v>
      </c>
      <c r="G61" s="21">
        <v>20.46249869424423</v>
      </c>
      <c r="H61" s="21">
        <v>16.952627180612136</v>
      </c>
      <c r="I61" s="22">
        <v>100</v>
      </c>
      <c r="J61" s="66" t="s">
        <v>65</v>
      </c>
      <c r="K61" s="38"/>
    </row>
    <row r="62" spans="1:11" ht="12.75" customHeight="1">
      <c r="A62" s="26" t="s">
        <v>7</v>
      </c>
      <c r="B62" s="26" t="s">
        <v>7</v>
      </c>
      <c r="C62" s="26" t="s">
        <v>3</v>
      </c>
      <c r="D62" s="21">
        <v>4.274061990212072</v>
      </c>
      <c r="E62" s="21">
        <v>11.248629422619207</v>
      </c>
      <c r="F62" s="21">
        <v>21.913192308720884</v>
      </c>
      <c r="G62" s="21">
        <v>19.226593212633382</v>
      </c>
      <c r="H62" s="21">
        <v>43.33752306581446</v>
      </c>
      <c r="I62" s="22">
        <v>100</v>
      </c>
      <c r="J62" s="66" t="s">
        <v>65</v>
      </c>
      <c r="K62" s="38"/>
    </row>
    <row r="63" spans="1:11" ht="12.75" customHeight="1">
      <c r="A63" s="26" t="s">
        <v>7</v>
      </c>
      <c r="B63" s="26" t="s">
        <v>7</v>
      </c>
      <c r="C63" s="26" t="s">
        <v>4</v>
      </c>
      <c r="D63" s="21">
        <v>11.844758364312268</v>
      </c>
      <c r="E63" s="21">
        <v>25.673516728624534</v>
      </c>
      <c r="F63" s="21">
        <v>30.0017249070632</v>
      </c>
      <c r="G63" s="21">
        <v>14.295553903345725</v>
      </c>
      <c r="H63" s="21">
        <v>18.184446096654273</v>
      </c>
      <c r="I63" s="22">
        <v>100</v>
      </c>
      <c r="J63" s="66">
        <v>7.467709234671207</v>
      </c>
      <c r="K63" s="38"/>
    </row>
    <row r="64" spans="1:11" ht="12.75" customHeight="1">
      <c r="A64" s="26" t="s">
        <v>26</v>
      </c>
      <c r="B64" s="26" t="s">
        <v>80</v>
      </c>
      <c r="C64" s="26" t="s">
        <v>99</v>
      </c>
      <c r="D64" s="21">
        <v>12.432432432432432</v>
      </c>
      <c r="E64" s="21">
        <v>45.457715780296425</v>
      </c>
      <c r="F64" s="21">
        <v>25.736704446381864</v>
      </c>
      <c r="G64" s="21">
        <v>7.532693984306888</v>
      </c>
      <c r="H64" s="21">
        <v>8.840453356582389</v>
      </c>
      <c r="I64" s="22">
        <v>100</v>
      </c>
      <c r="J64" s="66">
        <v>25.088200705605644</v>
      </c>
      <c r="K64" s="38"/>
    </row>
    <row r="65" spans="1:11" ht="12.75" customHeight="1">
      <c r="A65" s="26" t="s">
        <v>7</v>
      </c>
      <c r="B65" s="26" t="s">
        <v>7</v>
      </c>
      <c r="C65" s="26" t="s">
        <v>78</v>
      </c>
      <c r="D65" s="21">
        <v>4.236990154711673</v>
      </c>
      <c r="E65" s="21">
        <v>30.08087201125176</v>
      </c>
      <c r="F65" s="21">
        <v>33.47398030942335</v>
      </c>
      <c r="G65" s="21">
        <v>14.926160337552743</v>
      </c>
      <c r="H65" s="21">
        <v>17.28199718706048</v>
      </c>
      <c r="I65" s="22">
        <v>100</v>
      </c>
      <c r="J65" s="66">
        <v>14.658664666166542</v>
      </c>
      <c r="K65" s="38"/>
    </row>
    <row r="66" spans="1:11" ht="12.75" customHeight="1">
      <c r="A66" s="26" t="s">
        <v>7</v>
      </c>
      <c r="B66" s="26" t="s">
        <v>7</v>
      </c>
      <c r="C66" s="26" t="s">
        <v>2</v>
      </c>
      <c r="D66" s="21" t="s">
        <v>65</v>
      </c>
      <c r="E66" s="21" t="s">
        <v>65</v>
      </c>
      <c r="F66" s="21" t="s">
        <v>65</v>
      </c>
      <c r="G66" s="21" t="s">
        <v>65</v>
      </c>
      <c r="H66" s="21" t="s">
        <v>65</v>
      </c>
      <c r="I66" s="22" t="s">
        <v>65</v>
      </c>
      <c r="J66" s="66" t="s">
        <v>65</v>
      </c>
      <c r="K66" s="38"/>
    </row>
    <row r="67" spans="1:11" ht="12.75" customHeight="1">
      <c r="A67" s="26" t="s">
        <v>7</v>
      </c>
      <c r="B67" s="26" t="s">
        <v>7</v>
      </c>
      <c r="C67" s="26" t="s">
        <v>3</v>
      </c>
      <c r="D67" s="21">
        <v>6.756756756756757</v>
      </c>
      <c r="E67" s="21">
        <v>11.554054054054054</v>
      </c>
      <c r="F67" s="21">
        <v>25.60810810810811</v>
      </c>
      <c r="G67" s="21">
        <v>16.216216216216218</v>
      </c>
      <c r="H67" s="21">
        <v>39.86486486486486</v>
      </c>
      <c r="I67" s="22">
        <v>100</v>
      </c>
      <c r="J67" s="66">
        <v>17.262569832402235</v>
      </c>
      <c r="K67" s="38"/>
    </row>
    <row r="68" spans="1:11" ht="12.75" customHeight="1">
      <c r="A68" s="26" t="s">
        <v>7</v>
      </c>
      <c r="B68" s="26" t="s">
        <v>7</v>
      </c>
      <c r="C68" s="26" t="s">
        <v>4</v>
      </c>
      <c r="D68" s="21">
        <v>8.168642951251647</v>
      </c>
      <c r="E68" s="21">
        <v>34.79035883127955</v>
      </c>
      <c r="F68" s="21">
        <v>29.132759823296908</v>
      </c>
      <c r="G68" s="21">
        <v>11.787956289235062</v>
      </c>
      <c r="H68" s="21">
        <v>16.120282104936837</v>
      </c>
      <c r="I68" s="22">
        <v>100</v>
      </c>
      <c r="J68" s="66">
        <v>19.90315371244102</v>
      </c>
      <c r="K68" s="38"/>
    </row>
    <row r="69" spans="1:11" ht="12.75" customHeight="1">
      <c r="A69" s="26" t="s">
        <v>87</v>
      </c>
      <c r="B69" s="26" t="s">
        <v>79</v>
      </c>
      <c r="C69" s="26" t="s">
        <v>99</v>
      </c>
      <c r="D69" s="21">
        <v>18.166809974204643</v>
      </c>
      <c r="E69" s="21">
        <v>37.27601031814273</v>
      </c>
      <c r="F69" s="21">
        <v>25.850386930352535</v>
      </c>
      <c r="G69" s="21">
        <v>10.95786758383491</v>
      </c>
      <c r="H69" s="21">
        <v>7.748925193465176</v>
      </c>
      <c r="I69" s="22">
        <v>100</v>
      </c>
      <c r="J69" s="66">
        <v>20.679307052243896</v>
      </c>
      <c r="K69" s="38"/>
    </row>
    <row r="70" spans="1:11" ht="12.75" customHeight="1">
      <c r="A70" s="26" t="s">
        <v>7</v>
      </c>
      <c r="B70" s="26" t="s">
        <v>7</v>
      </c>
      <c r="C70" s="26" t="s">
        <v>78</v>
      </c>
      <c r="D70" s="21">
        <v>8.506958156286034</v>
      </c>
      <c r="E70" s="21">
        <v>26.6163299477151</v>
      </c>
      <c r="F70" s="21">
        <v>27.470895793514146</v>
      </c>
      <c r="G70" s="21">
        <v>17.55808994266037</v>
      </c>
      <c r="H70" s="21">
        <v>19.847726159824347</v>
      </c>
      <c r="I70" s="22">
        <v>100</v>
      </c>
      <c r="J70" s="66">
        <v>9.80438251552972</v>
      </c>
      <c r="K70" s="38"/>
    </row>
    <row r="71" spans="1:11" ht="12.75" customHeight="1">
      <c r="A71" s="26" t="s">
        <v>7</v>
      </c>
      <c r="B71" s="26" t="s">
        <v>7</v>
      </c>
      <c r="C71" s="26" t="s">
        <v>2</v>
      </c>
      <c r="D71" s="21">
        <v>5.7533674428317845</v>
      </c>
      <c r="E71" s="21">
        <v>20.392607288294872</v>
      </c>
      <c r="F71" s="21">
        <v>25.415056907173437</v>
      </c>
      <c r="G71" s="21">
        <v>19.922731544324947</v>
      </c>
      <c r="H71" s="21">
        <v>28.51623681737496</v>
      </c>
      <c r="I71" s="22">
        <v>100</v>
      </c>
      <c r="J71" s="66">
        <v>6.647821425090164</v>
      </c>
      <c r="K71" s="38"/>
    </row>
    <row r="72" spans="1:11" ht="12.75" customHeight="1">
      <c r="A72" s="26" t="s">
        <v>7</v>
      </c>
      <c r="B72" s="26" t="s">
        <v>7</v>
      </c>
      <c r="C72" s="26" t="s">
        <v>3</v>
      </c>
      <c r="D72" s="21">
        <v>4.029286726499763</v>
      </c>
      <c r="E72" s="21">
        <v>12.96551724137931</v>
      </c>
      <c r="F72" s="21">
        <v>21.58242796410014</v>
      </c>
      <c r="G72" s="21">
        <v>19.977326405290505</v>
      </c>
      <c r="H72" s="21">
        <v>41.44544166273028</v>
      </c>
      <c r="I72" s="22">
        <v>100</v>
      </c>
      <c r="J72" s="66">
        <v>5.805613398117002</v>
      </c>
      <c r="K72" s="38"/>
    </row>
    <row r="73" spans="1:11" ht="12.75" customHeight="1">
      <c r="A73" s="26" t="s">
        <v>7</v>
      </c>
      <c r="B73" s="26" t="s">
        <v>7</v>
      </c>
      <c r="C73" s="26" t="s">
        <v>4</v>
      </c>
      <c r="D73" s="21">
        <v>7.67166367553832</v>
      </c>
      <c r="E73" s="21">
        <v>22.942341439788752</v>
      </c>
      <c r="F73" s="21">
        <v>25.677150543876703</v>
      </c>
      <c r="G73" s="21">
        <v>17.85786556177371</v>
      </c>
      <c r="H73" s="21">
        <v>25.850978779022515</v>
      </c>
      <c r="I73" s="22">
        <v>100</v>
      </c>
      <c r="J73" s="66">
        <v>9.225432272751911</v>
      </c>
      <c r="K73" s="38"/>
    </row>
    <row r="74" spans="1:11" ht="12.75" customHeight="1">
      <c r="A74" s="26" t="s">
        <v>27</v>
      </c>
      <c r="B74" s="26" t="s">
        <v>79</v>
      </c>
      <c r="C74" s="26" t="s">
        <v>99</v>
      </c>
      <c r="D74" s="21">
        <v>24.652947648014816</v>
      </c>
      <c r="E74" s="21">
        <v>44.494056497283005</v>
      </c>
      <c r="F74" s="21">
        <v>19.245923313183575</v>
      </c>
      <c r="G74" s="21">
        <v>6.199570912753055</v>
      </c>
      <c r="H74" s="21">
        <v>5.407501628765551</v>
      </c>
      <c r="I74" s="22">
        <v>100</v>
      </c>
      <c r="J74" s="66">
        <v>22.692124235160502</v>
      </c>
      <c r="K74" s="38"/>
    </row>
    <row r="75" spans="1:11" ht="12.75" customHeight="1">
      <c r="A75" s="26" t="s">
        <v>7</v>
      </c>
      <c r="B75" s="26" t="s">
        <v>7</v>
      </c>
      <c r="C75" s="26" t="s">
        <v>78</v>
      </c>
      <c r="D75" s="21">
        <v>11.245405635117601</v>
      </c>
      <c r="E75" s="21">
        <v>28.085461453890424</v>
      </c>
      <c r="F75" s="21">
        <v>30.070394205161445</v>
      </c>
      <c r="G75" s="21">
        <v>11.771840169223038</v>
      </c>
      <c r="H75" s="21">
        <v>18.826898536607494</v>
      </c>
      <c r="I75" s="22">
        <v>100</v>
      </c>
      <c r="J75" s="66">
        <v>15.08201728325508</v>
      </c>
      <c r="K75" s="38"/>
    </row>
    <row r="76" spans="1:11" ht="12.75" customHeight="1">
      <c r="A76" s="26" t="s">
        <v>7</v>
      </c>
      <c r="B76" s="26" t="s">
        <v>7</v>
      </c>
      <c r="C76" s="26" t="s">
        <v>2</v>
      </c>
      <c r="D76" s="21">
        <v>3.554887724866239</v>
      </c>
      <c r="E76" s="21">
        <v>22.6642699658751</v>
      </c>
      <c r="F76" s="21">
        <v>33.960314005252144</v>
      </c>
      <c r="G76" s="21">
        <v>19.93933351121347</v>
      </c>
      <c r="H76" s="21">
        <v>19.881194792793046</v>
      </c>
      <c r="I76" s="22">
        <v>100</v>
      </c>
      <c r="J76" s="66">
        <v>21.039640347607588</v>
      </c>
      <c r="K76" s="38"/>
    </row>
    <row r="77" spans="1:11" ht="12.75" customHeight="1">
      <c r="A77" s="26" t="s">
        <v>7</v>
      </c>
      <c r="B77" s="26" t="s">
        <v>7</v>
      </c>
      <c r="C77" s="26" t="s">
        <v>3</v>
      </c>
      <c r="D77" s="21">
        <v>3.6638975026787644</v>
      </c>
      <c r="E77" s="21">
        <v>19.029435605159172</v>
      </c>
      <c r="F77" s="21">
        <v>21.48749648166783</v>
      </c>
      <c r="G77" s="21">
        <v>14.955901556763836</v>
      </c>
      <c r="H77" s="21">
        <v>40.863268853730396</v>
      </c>
      <c r="I77" s="22">
        <v>100</v>
      </c>
      <c r="J77" s="66">
        <v>16.464224280340336</v>
      </c>
      <c r="K77" s="38"/>
    </row>
    <row r="78" spans="1:11" ht="12.75" customHeight="1">
      <c r="A78" s="26" t="s">
        <v>7</v>
      </c>
      <c r="B78" s="26" t="s">
        <v>7</v>
      </c>
      <c r="C78" s="26" t="s">
        <v>4</v>
      </c>
      <c r="D78" s="21">
        <v>11.846407084892565</v>
      </c>
      <c r="E78" s="21">
        <v>29.255095295742983</v>
      </c>
      <c r="F78" s="21">
        <v>26.06979843844156</v>
      </c>
      <c r="G78" s="21">
        <v>12.008199425964452</v>
      </c>
      <c r="H78" s="21">
        <v>20.82049975495844</v>
      </c>
      <c r="I78" s="22">
        <v>100</v>
      </c>
      <c r="J78" s="66">
        <v>17.92576778672433</v>
      </c>
      <c r="K78" s="38"/>
    </row>
    <row r="79" spans="1:11" ht="12.75" customHeight="1">
      <c r="A79" s="26" t="s">
        <v>22</v>
      </c>
      <c r="B79" s="26" t="s">
        <v>80</v>
      </c>
      <c r="C79" s="26" t="s">
        <v>99</v>
      </c>
      <c r="D79" s="21">
        <v>7.328589909443726</v>
      </c>
      <c r="E79" s="21">
        <v>70.41397153945667</v>
      </c>
      <c r="F79" s="21">
        <v>17.57438551099612</v>
      </c>
      <c r="G79" s="21">
        <v>4.197930142302717</v>
      </c>
      <c r="H79" s="21">
        <v>0.4851228978007762</v>
      </c>
      <c r="I79" s="22">
        <v>100</v>
      </c>
      <c r="J79" s="66" t="s">
        <v>65</v>
      </c>
      <c r="K79" s="38"/>
    </row>
    <row r="80" spans="1:11" ht="12.75" customHeight="1">
      <c r="A80" s="26" t="s">
        <v>7</v>
      </c>
      <c r="B80" s="26" t="s">
        <v>7</v>
      </c>
      <c r="C80" s="26" t="s">
        <v>78</v>
      </c>
      <c r="D80" s="21">
        <v>3.3149750852347233</v>
      </c>
      <c r="E80" s="21">
        <v>52.7537372147915</v>
      </c>
      <c r="F80" s="21">
        <v>26.818777865198008</v>
      </c>
      <c r="G80" s="21">
        <v>11.308680828743771</v>
      </c>
      <c r="H80" s="21">
        <v>5.803829006031996</v>
      </c>
      <c r="I80" s="22">
        <v>100</v>
      </c>
      <c r="J80" s="66" t="s">
        <v>65</v>
      </c>
      <c r="K80" s="38"/>
    </row>
    <row r="81" spans="1:11" ht="12.75" customHeight="1">
      <c r="A81" s="26" t="s">
        <v>7</v>
      </c>
      <c r="B81" s="26" t="s">
        <v>7</v>
      </c>
      <c r="C81" s="26" t="s">
        <v>2</v>
      </c>
      <c r="D81" s="21">
        <v>0.24194075720918068</v>
      </c>
      <c r="E81" s="21">
        <v>27.097364807428235</v>
      </c>
      <c r="F81" s="21">
        <v>36.94500751978029</v>
      </c>
      <c r="G81" s="21">
        <v>19.466422546262997</v>
      </c>
      <c r="H81" s="21">
        <v>16.249264369319295</v>
      </c>
      <c r="I81" s="22">
        <v>100</v>
      </c>
      <c r="J81" s="66" t="s">
        <v>65</v>
      </c>
      <c r="K81" s="38"/>
    </row>
    <row r="82" spans="1:11" ht="12.75" customHeight="1">
      <c r="A82" s="26" t="s">
        <v>7</v>
      </c>
      <c r="B82" s="26" t="s">
        <v>7</v>
      </c>
      <c r="C82" s="26" t="s">
        <v>3</v>
      </c>
      <c r="D82" s="21">
        <v>0.3932785126921702</v>
      </c>
      <c r="E82" s="21">
        <v>14.25098319628173</v>
      </c>
      <c r="F82" s="21">
        <v>28.68787987129067</v>
      </c>
      <c r="G82" s="21">
        <v>22.202359671076152</v>
      </c>
      <c r="H82" s="21">
        <v>34.46549874865928</v>
      </c>
      <c r="I82" s="22">
        <v>100</v>
      </c>
      <c r="J82" s="66" t="s">
        <v>65</v>
      </c>
      <c r="K82" s="38"/>
    </row>
    <row r="83" spans="1:11" ht="12.75" customHeight="1">
      <c r="A83" s="26" t="s">
        <v>7</v>
      </c>
      <c r="B83" s="26" t="s">
        <v>7</v>
      </c>
      <c r="C83" s="26" t="s">
        <v>4</v>
      </c>
      <c r="D83" s="21">
        <v>3.0035719457450405</v>
      </c>
      <c r="E83" s="21">
        <v>44.81585171598204</v>
      </c>
      <c r="F83" s="21">
        <v>27.278322150890574</v>
      </c>
      <c r="G83" s="21">
        <v>13.32601245354057</v>
      </c>
      <c r="H83" s="21">
        <v>11.576241733841773</v>
      </c>
      <c r="I83" s="22">
        <v>100</v>
      </c>
      <c r="J83" s="66" t="s">
        <v>65</v>
      </c>
      <c r="K83" s="38"/>
    </row>
    <row r="84" spans="1:11" ht="12.75" customHeight="1">
      <c r="A84" s="26" t="s">
        <v>28</v>
      </c>
      <c r="B84" s="26" t="s">
        <v>80</v>
      </c>
      <c r="C84" s="26" t="s">
        <v>99</v>
      </c>
      <c r="D84" s="21">
        <v>16.240808020275416</v>
      </c>
      <c r="E84" s="21">
        <v>26.468282207823016</v>
      </c>
      <c r="F84" s="21">
        <v>43.28651510044072</v>
      </c>
      <c r="G84" s="21">
        <v>10.482789617588674</v>
      </c>
      <c r="H84" s="21">
        <v>3.52160505387218</v>
      </c>
      <c r="I84" s="22">
        <v>100</v>
      </c>
      <c r="J84" s="66" t="s">
        <v>65</v>
      </c>
      <c r="K84" s="38"/>
    </row>
    <row r="85" spans="1:11" ht="12.75" customHeight="1">
      <c r="A85" s="26" t="s">
        <v>7</v>
      </c>
      <c r="B85" s="26" t="s">
        <v>7</v>
      </c>
      <c r="C85" s="26" t="s">
        <v>78</v>
      </c>
      <c r="D85" s="21">
        <v>15.07540838136957</v>
      </c>
      <c r="E85" s="21">
        <v>19.144538306330922</v>
      </c>
      <c r="F85" s="21">
        <v>39.18087799793653</v>
      </c>
      <c r="G85" s="21">
        <v>17.504392806712982</v>
      </c>
      <c r="H85" s="21">
        <v>9.094782507649999</v>
      </c>
      <c r="I85" s="22">
        <v>100</v>
      </c>
      <c r="J85" s="66" t="s">
        <v>65</v>
      </c>
      <c r="K85" s="38"/>
    </row>
    <row r="86" spans="1:11" ht="12.75" customHeight="1">
      <c r="A86" s="26" t="s">
        <v>7</v>
      </c>
      <c r="B86" s="26" t="s">
        <v>7</v>
      </c>
      <c r="C86" s="26" t="s">
        <v>2</v>
      </c>
      <c r="D86" s="21">
        <v>8.902708452663449</v>
      </c>
      <c r="E86" s="21">
        <v>7.626217167171262</v>
      </c>
      <c r="F86" s="21">
        <v>23.091400049095817</v>
      </c>
      <c r="G86" s="21">
        <v>27.52311594795843</v>
      </c>
      <c r="H86" s="21">
        <v>32.856558383111036</v>
      </c>
      <c r="I86" s="22">
        <v>100</v>
      </c>
      <c r="J86" s="66" t="s">
        <v>65</v>
      </c>
      <c r="K86" s="38"/>
    </row>
    <row r="87" spans="1:11" ht="12.75" customHeight="1">
      <c r="A87" s="26" t="s">
        <v>7</v>
      </c>
      <c r="B87" s="26" t="s">
        <v>7</v>
      </c>
      <c r="C87" s="26" t="s">
        <v>3</v>
      </c>
      <c r="D87" s="21">
        <v>10.33791233320325</v>
      </c>
      <c r="E87" s="21">
        <v>10.104364278784947</v>
      </c>
      <c r="F87" s="21">
        <v>21.54862023059861</v>
      </c>
      <c r="G87" s="21">
        <v>24.607317237110465</v>
      </c>
      <c r="H87" s="21">
        <v>33.40178592030273</v>
      </c>
      <c r="I87" s="22">
        <v>100</v>
      </c>
      <c r="J87" s="66" t="s">
        <v>65</v>
      </c>
      <c r="K87" s="38"/>
    </row>
    <row r="88" spans="1:11" ht="12.75" customHeight="1">
      <c r="A88" s="26" t="s">
        <v>7</v>
      </c>
      <c r="B88" s="26" t="s">
        <v>7</v>
      </c>
      <c r="C88" s="26" t="s">
        <v>4</v>
      </c>
      <c r="D88" s="21">
        <v>13.804807663275087</v>
      </c>
      <c r="E88" s="21">
        <v>17.970652130485266</v>
      </c>
      <c r="F88" s="21">
        <v>34.52356299105132</v>
      </c>
      <c r="G88" s="21">
        <v>18.1351936847762</v>
      </c>
      <c r="H88" s="21">
        <v>15.565783530412128</v>
      </c>
      <c r="I88" s="22">
        <v>100</v>
      </c>
      <c r="J88" s="66" t="s">
        <v>65</v>
      </c>
      <c r="K88" s="38"/>
    </row>
    <row r="89" spans="1:11" ht="12.75" customHeight="1">
      <c r="A89" s="26" t="s">
        <v>29</v>
      </c>
      <c r="B89" s="26" t="s">
        <v>100</v>
      </c>
      <c r="C89" s="26" t="s">
        <v>99</v>
      </c>
      <c r="D89" s="21">
        <v>12.484025597915773</v>
      </c>
      <c r="E89" s="21">
        <v>38.37844552797678</v>
      </c>
      <c r="F89" s="21">
        <v>31.69264338077822</v>
      </c>
      <c r="G89" s="21">
        <v>9.880833628661644</v>
      </c>
      <c r="H89" s="21">
        <v>7.564051864667586</v>
      </c>
      <c r="I89" s="22">
        <v>100</v>
      </c>
      <c r="J89" s="66">
        <v>23.438138947442713</v>
      </c>
      <c r="K89" s="38"/>
    </row>
    <row r="90" spans="1:11" ht="12.75" customHeight="1">
      <c r="A90" s="26" t="s">
        <v>7</v>
      </c>
      <c r="B90" s="26" t="s">
        <v>7</v>
      </c>
      <c r="C90" s="26" t="s">
        <v>78</v>
      </c>
      <c r="D90" s="21">
        <v>10.353191339063425</v>
      </c>
      <c r="E90" s="21">
        <v>24.93263352462972</v>
      </c>
      <c r="F90" s="21">
        <v>36.52644581254231</v>
      </c>
      <c r="G90" s="21">
        <v>16.060587776460814</v>
      </c>
      <c r="H90" s="21">
        <v>12.127141547303726</v>
      </c>
      <c r="I90" s="22">
        <v>100</v>
      </c>
      <c r="J90" s="66">
        <v>11.678572393280032</v>
      </c>
      <c r="K90" s="38"/>
    </row>
    <row r="91" spans="1:11" ht="12.75" customHeight="1">
      <c r="A91" s="26" t="s">
        <v>7</v>
      </c>
      <c r="B91" s="26" t="s">
        <v>7</v>
      </c>
      <c r="C91" s="26" t="s">
        <v>2</v>
      </c>
      <c r="D91" s="21">
        <v>10.626936070652796</v>
      </c>
      <c r="E91" s="21">
        <v>28.735616920058945</v>
      </c>
      <c r="F91" s="21">
        <v>37.250735142387065</v>
      </c>
      <c r="G91" s="21">
        <v>17.04133773885484</v>
      </c>
      <c r="H91" s="21">
        <v>6.345374128046348</v>
      </c>
      <c r="I91" s="22">
        <v>100.00000000000001</v>
      </c>
      <c r="J91" s="66">
        <v>10.814760027816389</v>
      </c>
      <c r="K91" s="38"/>
    </row>
    <row r="92" spans="1:11" ht="12.75" customHeight="1">
      <c r="A92" s="26" t="s">
        <v>7</v>
      </c>
      <c r="B92" s="26" t="s">
        <v>7</v>
      </c>
      <c r="C92" s="26" t="s">
        <v>3</v>
      </c>
      <c r="D92" s="21">
        <v>10.531082571924033</v>
      </c>
      <c r="E92" s="21">
        <v>23.037636047385384</v>
      </c>
      <c r="F92" s="21">
        <v>30.148070945281354</v>
      </c>
      <c r="G92" s="21">
        <v>25.022498529728377</v>
      </c>
      <c r="H92" s="21">
        <v>11.260711905680846</v>
      </c>
      <c r="I92" s="22">
        <v>99.99999999999999</v>
      </c>
      <c r="J92" s="66">
        <v>9.952291468634227</v>
      </c>
      <c r="K92" s="38"/>
    </row>
    <row r="93" spans="1:11" ht="12.75" customHeight="1">
      <c r="A93" s="26" t="s">
        <v>7</v>
      </c>
      <c r="B93" s="26" t="s">
        <v>7</v>
      </c>
      <c r="C93" s="26" t="s">
        <v>4</v>
      </c>
      <c r="D93" s="21">
        <v>10.271087836180758</v>
      </c>
      <c r="E93" s="21">
        <v>27.25746983881971</v>
      </c>
      <c r="F93" s="21">
        <v>31.68284390410951</v>
      </c>
      <c r="G93" s="21">
        <v>15.336172691605178</v>
      </c>
      <c r="H93" s="21">
        <v>15.452425729284839</v>
      </c>
      <c r="I93" s="22">
        <v>100</v>
      </c>
      <c r="J93" s="66">
        <v>15.09468824246945</v>
      </c>
      <c r="K93" s="38"/>
    </row>
    <row r="94" spans="1:11" ht="12.75" customHeight="1">
      <c r="A94" s="26" t="s">
        <v>30</v>
      </c>
      <c r="B94" s="26" t="s">
        <v>79</v>
      </c>
      <c r="C94" s="26" t="s">
        <v>99</v>
      </c>
      <c r="D94" s="21">
        <v>21.229945524710104</v>
      </c>
      <c r="E94" s="21">
        <v>31.33403724502668</v>
      </c>
      <c r="F94" s="21">
        <v>34.86558712775997</v>
      </c>
      <c r="G94" s="21">
        <v>8.503004083310753</v>
      </c>
      <c r="H94" s="21">
        <v>4.067426019192495</v>
      </c>
      <c r="I94" s="22">
        <v>100</v>
      </c>
      <c r="J94" s="66">
        <v>19.333539356754677</v>
      </c>
      <c r="K94" s="38"/>
    </row>
    <row r="95" spans="1:11" ht="12.75" customHeight="1">
      <c r="A95" s="26" t="s">
        <v>7</v>
      </c>
      <c r="B95" s="26" t="s">
        <v>7</v>
      </c>
      <c r="C95" s="26" t="s">
        <v>78</v>
      </c>
      <c r="D95" s="21">
        <v>10.545374921107495</v>
      </c>
      <c r="E95" s="21">
        <v>22.39443124713641</v>
      </c>
      <c r="F95" s="21">
        <v>43.436235534840584</v>
      </c>
      <c r="G95" s="21">
        <v>15.016348919241675</v>
      </c>
      <c r="H95" s="21">
        <v>8.607609377673835</v>
      </c>
      <c r="I95" s="22">
        <v>100</v>
      </c>
      <c r="J95" s="66">
        <v>7.793415281771987</v>
      </c>
      <c r="K95" s="38"/>
    </row>
    <row r="96" spans="1:11" ht="12.75" customHeight="1">
      <c r="A96" s="26" t="s">
        <v>7</v>
      </c>
      <c r="B96" s="26" t="s">
        <v>7</v>
      </c>
      <c r="C96" s="26" t="s">
        <v>2</v>
      </c>
      <c r="D96" s="21">
        <v>5.389633626028792</v>
      </c>
      <c r="E96" s="21">
        <v>8.632222191637535</v>
      </c>
      <c r="F96" s="21">
        <v>31.696440859919072</v>
      </c>
      <c r="G96" s="21">
        <v>27.68311817005698</v>
      </c>
      <c r="H96" s="21">
        <v>26.59858515235762</v>
      </c>
      <c r="I96" s="22">
        <v>100</v>
      </c>
      <c r="J96" s="66">
        <v>4.0945089757127775</v>
      </c>
      <c r="K96" s="38"/>
    </row>
    <row r="97" spans="1:11" ht="12.75" customHeight="1">
      <c r="A97" s="26" t="s">
        <v>7</v>
      </c>
      <c r="B97" s="26" t="s">
        <v>7</v>
      </c>
      <c r="C97" s="26" t="s">
        <v>3</v>
      </c>
      <c r="D97" s="21">
        <v>9.160410430439724</v>
      </c>
      <c r="E97" s="21">
        <v>12.733268236461718</v>
      </c>
      <c r="F97" s="21">
        <v>36.294280546173425</v>
      </c>
      <c r="G97" s="21">
        <v>19.482960093483378</v>
      </c>
      <c r="H97" s="21">
        <v>22.329080693441757</v>
      </c>
      <c r="I97" s="22">
        <v>100</v>
      </c>
      <c r="J97" s="66">
        <v>4.187640142696322</v>
      </c>
      <c r="K97" s="38"/>
    </row>
    <row r="98" spans="1:11" ht="12.75" customHeight="1">
      <c r="A98" s="26" t="s">
        <v>7</v>
      </c>
      <c r="B98" s="26" t="s">
        <v>7</v>
      </c>
      <c r="C98" s="26" t="s">
        <v>4</v>
      </c>
      <c r="D98" s="21">
        <v>12.706049922461151</v>
      </c>
      <c r="E98" s="21">
        <v>21.791900007138906</v>
      </c>
      <c r="F98" s="21">
        <v>38.65373979802914</v>
      </c>
      <c r="G98" s="21">
        <v>14.95540763587791</v>
      </c>
      <c r="H98" s="21">
        <v>11.892902636492888</v>
      </c>
      <c r="I98" s="22">
        <v>100</v>
      </c>
      <c r="J98" s="66">
        <v>9.613668308580243</v>
      </c>
      <c r="K98" s="38"/>
    </row>
    <row r="99" spans="1:11" ht="12.75" customHeight="1">
      <c r="A99" s="26" t="s">
        <v>31</v>
      </c>
      <c r="B99" s="26" t="s">
        <v>100</v>
      </c>
      <c r="C99" s="26" t="s">
        <v>99</v>
      </c>
      <c r="D99" s="21">
        <v>16.604906912111886</v>
      </c>
      <c r="E99" s="21">
        <v>45.51930490392374</v>
      </c>
      <c r="F99" s="21">
        <v>26.18713205630099</v>
      </c>
      <c r="G99" s="21">
        <v>8.14033410034964</v>
      </c>
      <c r="H99" s="21">
        <v>3.5483220273137497</v>
      </c>
      <c r="I99" s="22">
        <v>100</v>
      </c>
      <c r="J99" s="66" t="s">
        <v>65</v>
      </c>
      <c r="K99" s="38"/>
    </row>
    <row r="100" spans="1:11" ht="12.75" customHeight="1">
      <c r="A100" s="26" t="s">
        <v>7</v>
      </c>
      <c r="B100" s="26" t="s">
        <v>7</v>
      </c>
      <c r="C100" s="26" t="s">
        <v>78</v>
      </c>
      <c r="D100" s="21">
        <v>12.363807091619087</v>
      </c>
      <c r="E100" s="21">
        <v>39.19453165464518</v>
      </c>
      <c r="F100" s="21">
        <v>30.203387599900367</v>
      </c>
      <c r="G100" s="21">
        <v>11.228282506954725</v>
      </c>
      <c r="H100" s="21">
        <v>7.009991146880638</v>
      </c>
      <c r="I100" s="22">
        <v>100</v>
      </c>
      <c r="J100" s="66" t="s">
        <v>65</v>
      </c>
      <c r="K100" s="38"/>
    </row>
    <row r="101" spans="1:11" ht="12.75" customHeight="1">
      <c r="A101" s="26" t="s">
        <v>7</v>
      </c>
      <c r="B101" s="26" t="s">
        <v>7</v>
      </c>
      <c r="C101" s="26" t="s">
        <v>2</v>
      </c>
      <c r="D101" s="21" t="s">
        <v>65</v>
      </c>
      <c r="E101" s="21" t="s">
        <v>65</v>
      </c>
      <c r="F101" s="21" t="s">
        <v>65</v>
      </c>
      <c r="G101" s="21" t="s">
        <v>65</v>
      </c>
      <c r="H101" s="21" t="s">
        <v>65</v>
      </c>
      <c r="I101" s="22" t="s">
        <v>65</v>
      </c>
      <c r="J101" s="66" t="s">
        <v>65</v>
      </c>
      <c r="K101" s="38"/>
    </row>
    <row r="102" spans="1:11" ht="12.75" customHeight="1">
      <c r="A102" s="26" t="s">
        <v>7</v>
      </c>
      <c r="B102" s="26" t="s">
        <v>7</v>
      </c>
      <c r="C102" s="26" t="s">
        <v>3</v>
      </c>
      <c r="D102" s="21">
        <v>2.254249329718072</v>
      </c>
      <c r="E102" s="21">
        <v>19.73392864541909</v>
      </c>
      <c r="F102" s="21">
        <v>26.110727643710163</v>
      </c>
      <c r="G102" s="21">
        <v>18.238641588909246</v>
      </c>
      <c r="H102" s="21">
        <v>33.66245279224343</v>
      </c>
      <c r="I102" s="22">
        <v>100</v>
      </c>
      <c r="J102" s="66" t="s">
        <v>65</v>
      </c>
      <c r="K102" s="38"/>
    </row>
    <row r="103" spans="1:11" ht="12.75" customHeight="1">
      <c r="A103" s="26" t="s">
        <v>7</v>
      </c>
      <c r="B103" s="26" t="s">
        <v>7</v>
      </c>
      <c r="C103" s="26" t="s">
        <v>4</v>
      </c>
      <c r="D103" s="21">
        <v>9.989031429133018</v>
      </c>
      <c r="E103" s="21">
        <v>34.49130842517994</v>
      </c>
      <c r="F103" s="21">
        <v>28.831006350309803</v>
      </c>
      <c r="G103" s="21">
        <v>12.864505479733047</v>
      </c>
      <c r="H103" s="21">
        <v>13.824148315644193</v>
      </c>
      <c r="I103" s="22">
        <v>100</v>
      </c>
      <c r="J103" s="66" t="s">
        <v>65</v>
      </c>
      <c r="K103" s="38"/>
    </row>
    <row r="104" spans="1:11" ht="12.75" customHeight="1">
      <c r="A104" s="26" t="s">
        <v>23</v>
      </c>
      <c r="B104" s="26" t="s">
        <v>80</v>
      </c>
      <c r="C104" s="26" t="s">
        <v>99</v>
      </c>
      <c r="D104" s="21">
        <v>0.03310293859148279</v>
      </c>
      <c r="E104" s="21">
        <v>51.213581956075735</v>
      </c>
      <c r="F104" s="21">
        <v>18.842628886548017</v>
      </c>
      <c r="G104" s="21">
        <v>20.45197058714092</v>
      </c>
      <c r="H104" s="21">
        <v>9.458715631643843</v>
      </c>
      <c r="I104" s="22">
        <v>100</v>
      </c>
      <c r="J104" s="66" t="s">
        <v>65</v>
      </c>
      <c r="K104" s="38"/>
    </row>
    <row r="105" spans="1:11" ht="12.75" customHeight="1">
      <c r="A105" s="26" t="s">
        <v>7</v>
      </c>
      <c r="B105" s="26" t="s">
        <v>7</v>
      </c>
      <c r="C105" s="26" t="s">
        <v>78</v>
      </c>
      <c r="D105" s="21">
        <v>0.007351607796625122</v>
      </c>
      <c r="E105" s="21">
        <v>26.873557246969913</v>
      </c>
      <c r="F105" s="21">
        <v>15.55404166891299</v>
      </c>
      <c r="G105" s="21">
        <v>27.14556673544504</v>
      </c>
      <c r="H105" s="21">
        <v>30.41948274087543</v>
      </c>
      <c r="I105" s="22">
        <v>100</v>
      </c>
      <c r="J105" s="66" t="s">
        <v>65</v>
      </c>
      <c r="K105" s="38"/>
    </row>
    <row r="106" spans="1:11" ht="12.75" customHeight="1">
      <c r="A106" s="26" t="s">
        <v>7</v>
      </c>
      <c r="B106" s="26" t="s">
        <v>7</v>
      </c>
      <c r="C106" s="26" t="s">
        <v>2</v>
      </c>
      <c r="D106" s="21">
        <v>0</v>
      </c>
      <c r="E106" s="21">
        <v>8.043354249857387</v>
      </c>
      <c r="F106" s="21">
        <v>8.397033656588706</v>
      </c>
      <c r="G106" s="21">
        <v>25.061798821068646</v>
      </c>
      <c r="H106" s="21">
        <v>58.49781327248526</v>
      </c>
      <c r="I106" s="22">
        <v>100</v>
      </c>
      <c r="J106" s="66" t="s">
        <v>65</v>
      </c>
      <c r="K106" s="38"/>
    </row>
    <row r="107" spans="1:11" ht="12.75" customHeight="1">
      <c r="A107" s="26" t="s">
        <v>7</v>
      </c>
      <c r="B107" s="26" t="s">
        <v>7</v>
      </c>
      <c r="C107" s="26" t="s">
        <v>3</v>
      </c>
      <c r="D107" s="21">
        <v>0.00099930048965724</v>
      </c>
      <c r="E107" s="21">
        <v>5.550114919556311</v>
      </c>
      <c r="F107" s="21">
        <v>6.040771459978015</v>
      </c>
      <c r="G107" s="21">
        <v>22.03057859498351</v>
      </c>
      <c r="H107" s="21">
        <v>66.37753572499251</v>
      </c>
      <c r="I107" s="22">
        <v>100</v>
      </c>
      <c r="J107" s="66" t="s">
        <v>65</v>
      </c>
      <c r="K107" s="38"/>
    </row>
    <row r="108" spans="1:11" ht="12.75" customHeight="1">
      <c r="A108" s="26" t="s">
        <v>7</v>
      </c>
      <c r="B108" s="26" t="s">
        <v>7</v>
      </c>
      <c r="C108" s="26" t="s">
        <v>4</v>
      </c>
      <c r="D108" s="21">
        <v>0.024847740553836473</v>
      </c>
      <c r="E108" s="21">
        <v>41.82670220429848</v>
      </c>
      <c r="F108" s="21">
        <v>16.801541632478678</v>
      </c>
      <c r="G108" s="21">
        <v>21.845007302375553</v>
      </c>
      <c r="H108" s="21">
        <v>19.501901120293454</v>
      </c>
      <c r="I108" s="22">
        <v>100</v>
      </c>
      <c r="J108" s="66" t="s">
        <v>65</v>
      </c>
      <c r="K108" s="38"/>
    </row>
    <row r="109" spans="1:11" ht="12.75" customHeight="1">
      <c r="A109" s="26" t="s">
        <v>88</v>
      </c>
      <c r="B109" s="26" t="s">
        <v>100</v>
      </c>
      <c r="C109" s="26" t="s">
        <v>99</v>
      </c>
      <c r="D109" s="21">
        <v>22.127368960218543</v>
      </c>
      <c r="E109" s="21">
        <v>41.98395082806898</v>
      </c>
      <c r="F109" s="21">
        <v>26.799840646519833</v>
      </c>
      <c r="G109" s="21">
        <v>6.6586989926583575</v>
      </c>
      <c r="H109" s="21">
        <v>2.4301405725342895</v>
      </c>
      <c r="I109" s="22">
        <v>100</v>
      </c>
      <c r="J109" s="66" t="s">
        <v>65</v>
      </c>
      <c r="K109" s="38"/>
    </row>
    <row r="110" spans="1:11" ht="12.75" customHeight="1">
      <c r="A110" s="26" t="s">
        <v>7</v>
      </c>
      <c r="B110" s="26" t="s">
        <v>7</v>
      </c>
      <c r="C110" s="26" t="s">
        <v>78</v>
      </c>
      <c r="D110" s="21">
        <v>11.95543167271333</v>
      </c>
      <c r="E110" s="21">
        <v>26.547429431023804</v>
      </c>
      <c r="F110" s="21">
        <v>36.19628056514173</v>
      </c>
      <c r="G110" s="21">
        <v>15.85294811668584</v>
      </c>
      <c r="H110" s="21">
        <v>9.4479102144353</v>
      </c>
      <c r="I110" s="22">
        <v>100</v>
      </c>
      <c r="J110" s="66" t="s">
        <v>65</v>
      </c>
      <c r="K110" s="38"/>
    </row>
    <row r="111" spans="1:11" ht="12.75" customHeight="1">
      <c r="A111" s="26" t="s">
        <v>7</v>
      </c>
      <c r="B111" s="26" t="s">
        <v>7</v>
      </c>
      <c r="C111" s="26" t="s">
        <v>2</v>
      </c>
      <c r="D111" s="21">
        <v>9.122919334186939</v>
      </c>
      <c r="E111" s="21">
        <v>14.308578745198464</v>
      </c>
      <c r="F111" s="21">
        <v>22.823303457106274</v>
      </c>
      <c r="G111" s="21">
        <v>23.047375160051217</v>
      </c>
      <c r="H111" s="21">
        <v>30.697823303457106</v>
      </c>
      <c r="I111" s="22">
        <v>100</v>
      </c>
      <c r="J111" s="66" t="s">
        <v>65</v>
      </c>
      <c r="K111" s="38"/>
    </row>
    <row r="112" spans="1:11" ht="12.75" customHeight="1">
      <c r="A112" s="26" t="s">
        <v>7</v>
      </c>
      <c r="B112" s="26" t="s">
        <v>7</v>
      </c>
      <c r="C112" s="26" t="s">
        <v>3</v>
      </c>
      <c r="D112" s="21">
        <v>7.578361463089314</v>
      </c>
      <c r="E112" s="21">
        <v>11.843995280357051</v>
      </c>
      <c r="F112" s="21">
        <v>19.085056174011182</v>
      </c>
      <c r="G112" s="21">
        <v>19.306930693069308</v>
      </c>
      <c r="H112" s="21">
        <v>42.185656389473145</v>
      </c>
      <c r="I112" s="22">
        <v>100</v>
      </c>
      <c r="J112" s="66" t="s">
        <v>65</v>
      </c>
      <c r="K112" s="38"/>
    </row>
    <row r="113" spans="1:11" ht="12.75" customHeight="1">
      <c r="A113" s="26" t="s">
        <v>7</v>
      </c>
      <c r="B113" s="26" t="s">
        <v>7</v>
      </c>
      <c r="C113" s="26" t="s">
        <v>4</v>
      </c>
      <c r="D113" s="21">
        <v>13.678469501281866</v>
      </c>
      <c r="E113" s="21">
        <v>24.463551492284623</v>
      </c>
      <c r="F113" s="21">
        <v>30.830310066270012</v>
      </c>
      <c r="G113" s="21">
        <v>15.404150341024526</v>
      </c>
      <c r="H113" s="21">
        <v>15.623518599138974</v>
      </c>
      <c r="I113" s="22">
        <v>100</v>
      </c>
      <c r="J113" s="66" t="s">
        <v>65</v>
      </c>
      <c r="K113" s="38"/>
    </row>
    <row r="114" spans="1:11" ht="12.75" customHeight="1">
      <c r="A114" s="26" t="s">
        <v>33</v>
      </c>
      <c r="B114" s="26" t="s">
        <v>79</v>
      </c>
      <c r="C114" s="26" t="s">
        <v>99</v>
      </c>
      <c r="D114" s="21">
        <v>14.012073328133079</v>
      </c>
      <c r="E114" s="21">
        <v>36.763178726728846</v>
      </c>
      <c r="F114" s="21">
        <v>34.675475811891936</v>
      </c>
      <c r="G114" s="21">
        <v>9.907207920374502</v>
      </c>
      <c r="H114" s="21">
        <v>4.6420642128716425</v>
      </c>
      <c r="I114" s="22">
        <v>100</v>
      </c>
      <c r="J114" s="66">
        <v>21.55974885196443</v>
      </c>
      <c r="K114" s="38"/>
    </row>
    <row r="115" spans="1:11" ht="12.75" customHeight="1">
      <c r="A115" s="26" t="s">
        <v>7</v>
      </c>
      <c r="B115" s="26" t="s">
        <v>7</v>
      </c>
      <c r="C115" s="26" t="s">
        <v>78</v>
      </c>
      <c r="D115" s="21">
        <v>9.484220250895781</v>
      </c>
      <c r="E115" s="21">
        <v>30.058458317513363</v>
      </c>
      <c r="F115" s="21">
        <v>33.18766149821151</v>
      </c>
      <c r="G115" s="21">
        <v>16.5245815457406</v>
      </c>
      <c r="H115" s="21">
        <v>10.745078387638749</v>
      </c>
      <c r="I115" s="22">
        <v>100</v>
      </c>
      <c r="J115" s="66">
        <v>10.707713318543911</v>
      </c>
      <c r="K115" s="38"/>
    </row>
    <row r="116" spans="1:11" ht="12.75" customHeight="1">
      <c r="A116" s="26" t="s">
        <v>7</v>
      </c>
      <c r="B116" s="26" t="s">
        <v>7</v>
      </c>
      <c r="C116" s="26" t="s">
        <v>2</v>
      </c>
      <c r="D116" s="21">
        <v>7.045211109727239</v>
      </c>
      <c r="E116" s="21">
        <v>29.722671980736497</v>
      </c>
      <c r="F116" s="21">
        <v>35.56897911736621</v>
      </c>
      <c r="G116" s="21">
        <v>15.037323037323038</v>
      </c>
      <c r="H116" s="21">
        <v>12.625814754847013</v>
      </c>
      <c r="I116" s="22">
        <v>100</v>
      </c>
      <c r="J116" s="66">
        <v>7.753577342755469</v>
      </c>
      <c r="K116" s="38"/>
    </row>
    <row r="117" spans="1:11" ht="12.75" customHeight="1">
      <c r="A117" s="26" t="s">
        <v>7</v>
      </c>
      <c r="B117" s="26" t="s">
        <v>7</v>
      </c>
      <c r="C117" s="26" t="s">
        <v>3</v>
      </c>
      <c r="D117" s="21">
        <v>6.671042141523125</v>
      </c>
      <c r="E117" s="21">
        <v>14.592301011558062</v>
      </c>
      <c r="F117" s="21">
        <v>24.339858807807136</v>
      </c>
      <c r="G117" s="21">
        <v>20.12994210280888</v>
      </c>
      <c r="H117" s="21">
        <v>34.2668559363028</v>
      </c>
      <c r="I117" s="22">
        <v>100</v>
      </c>
      <c r="J117" s="66">
        <v>8.290480289293896</v>
      </c>
      <c r="K117" s="38"/>
    </row>
    <row r="118" spans="1:11" ht="12.75" customHeight="1">
      <c r="A118" s="26" t="s">
        <v>7</v>
      </c>
      <c r="B118" s="26" t="s">
        <v>7</v>
      </c>
      <c r="C118" s="26" t="s">
        <v>4</v>
      </c>
      <c r="D118" s="21">
        <v>10.532824030490929</v>
      </c>
      <c r="E118" s="21">
        <v>29.454766496604964</v>
      </c>
      <c r="F118" s="21">
        <v>32.05919098606219</v>
      </c>
      <c r="G118" s="21">
        <v>14.296494301550013</v>
      </c>
      <c r="H118" s="21">
        <v>13.656724185291905</v>
      </c>
      <c r="I118" s="22">
        <v>100</v>
      </c>
      <c r="J118" s="66">
        <v>14.99098402238936</v>
      </c>
      <c r="K118" s="38"/>
    </row>
    <row r="119" spans="1:11" ht="12.75" customHeight="1">
      <c r="A119" s="26" t="s">
        <v>34</v>
      </c>
      <c r="B119" s="26" t="s">
        <v>100</v>
      </c>
      <c r="C119" s="26" t="s">
        <v>99</v>
      </c>
      <c r="D119" s="21">
        <v>17.958043921281593</v>
      </c>
      <c r="E119" s="21">
        <v>34.536184548592395</v>
      </c>
      <c r="F119" s="21">
        <v>38.424980134907166</v>
      </c>
      <c r="G119" s="21">
        <v>6.685199064523325</v>
      </c>
      <c r="H119" s="21">
        <v>2.3955923306955165</v>
      </c>
      <c r="I119" s="22">
        <v>100</v>
      </c>
      <c r="J119" s="66">
        <v>6.355175287255143</v>
      </c>
      <c r="K119" s="38"/>
    </row>
    <row r="120" spans="1:11" ht="12.75" customHeight="1">
      <c r="A120" s="26" t="s">
        <v>7</v>
      </c>
      <c r="B120" s="26" t="s">
        <v>7</v>
      </c>
      <c r="C120" s="26" t="s">
        <v>78</v>
      </c>
      <c r="D120" s="21">
        <v>9.801083362773921</v>
      </c>
      <c r="E120" s="21">
        <v>27.54265578776528</v>
      </c>
      <c r="F120" s="21">
        <v>43.54778035769742</v>
      </c>
      <c r="G120" s="21">
        <v>12.31422861716731</v>
      </c>
      <c r="H120" s="21">
        <v>6.794251874596066</v>
      </c>
      <c r="I120" s="22">
        <v>100</v>
      </c>
      <c r="J120" s="66">
        <v>3.6460925742257606</v>
      </c>
      <c r="K120" s="38"/>
    </row>
    <row r="121" spans="1:11" ht="12.75" customHeight="1">
      <c r="A121" s="26" t="s">
        <v>7</v>
      </c>
      <c r="B121" s="26" t="s">
        <v>7</v>
      </c>
      <c r="C121" s="26" t="s">
        <v>2</v>
      </c>
      <c r="D121" s="21">
        <v>12.57128289076442</v>
      </c>
      <c r="E121" s="21">
        <v>20.611992968991103</v>
      </c>
      <c r="F121" s="21">
        <v>39.96605257155125</v>
      </c>
      <c r="G121" s="21">
        <v>17.2803145168865</v>
      </c>
      <c r="H121" s="21">
        <v>9.570357051806727</v>
      </c>
      <c r="I121" s="22">
        <v>100</v>
      </c>
      <c r="J121" s="66">
        <v>5.07142538706</v>
      </c>
      <c r="K121" s="38"/>
    </row>
    <row r="122" spans="1:11" ht="12.75" customHeight="1">
      <c r="A122" s="26" t="s">
        <v>7</v>
      </c>
      <c r="B122" s="26" t="s">
        <v>7</v>
      </c>
      <c r="C122" s="26" t="s">
        <v>3</v>
      </c>
      <c r="D122" s="21">
        <v>8.869323695150937</v>
      </c>
      <c r="E122" s="21">
        <v>14.134344036819757</v>
      </c>
      <c r="F122" s="21">
        <v>31.83471170024303</v>
      </c>
      <c r="G122" s="21">
        <v>19.97422795132243</v>
      </c>
      <c r="H122" s="21">
        <v>25.187392616463843</v>
      </c>
      <c r="I122" s="22">
        <v>100</v>
      </c>
      <c r="J122" s="66">
        <v>5.023166937229437</v>
      </c>
      <c r="K122" s="38"/>
    </row>
    <row r="123" spans="1:11" ht="12.75" customHeight="1">
      <c r="A123" s="26" t="s">
        <v>7</v>
      </c>
      <c r="B123" s="26" t="s">
        <v>7</v>
      </c>
      <c r="C123" s="26" t="s">
        <v>4</v>
      </c>
      <c r="D123" s="21">
        <v>11.606890345251118</v>
      </c>
      <c r="E123" s="21">
        <v>25.664300161491127</v>
      </c>
      <c r="F123" s="21">
        <v>39.89856486188282</v>
      </c>
      <c r="G123" s="21">
        <v>13.070266878783809</v>
      </c>
      <c r="H123" s="21">
        <v>9.759977752591132</v>
      </c>
      <c r="I123" s="22">
        <v>100</v>
      </c>
      <c r="J123" s="66">
        <v>5.188288094007739</v>
      </c>
      <c r="K123" s="38"/>
    </row>
    <row r="124" spans="1:11" ht="12.75" customHeight="1">
      <c r="A124" s="26" t="s">
        <v>35</v>
      </c>
      <c r="B124" s="26" t="s">
        <v>100</v>
      </c>
      <c r="C124" s="26" t="s">
        <v>99</v>
      </c>
      <c r="D124" s="21">
        <v>8.03430947821892</v>
      </c>
      <c r="E124" s="21">
        <v>56.657643896794085</v>
      </c>
      <c r="F124" s="21">
        <v>31.046158962839286</v>
      </c>
      <c r="G124" s="21">
        <v>2.6315177330560133</v>
      </c>
      <c r="H124" s="21">
        <v>1.6303699290917113</v>
      </c>
      <c r="I124" s="22">
        <v>100</v>
      </c>
      <c r="J124" s="66">
        <v>31.774186123103714</v>
      </c>
      <c r="K124" s="38"/>
    </row>
    <row r="125" spans="1:11" ht="12.75" customHeight="1">
      <c r="A125" s="26" t="s">
        <v>7</v>
      </c>
      <c r="B125" s="26" t="s">
        <v>7</v>
      </c>
      <c r="C125" s="26" t="s">
        <v>78</v>
      </c>
      <c r="D125" s="21">
        <v>5.771472089148482</v>
      </c>
      <c r="E125" s="21">
        <v>30.908653266094735</v>
      </c>
      <c r="F125" s="21">
        <v>46.47952076376993</v>
      </c>
      <c r="G125" s="21">
        <v>11.230101012222018</v>
      </c>
      <c r="H125" s="21">
        <v>5.610252868764829</v>
      </c>
      <c r="I125" s="22">
        <v>100</v>
      </c>
      <c r="J125" s="66">
        <v>21.524870962246947</v>
      </c>
      <c r="K125" s="38"/>
    </row>
    <row r="126" spans="1:11" ht="12.75" customHeight="1">
      <c r="A126" s="26" t="s">
        <v>7</v>
      </c>
      <c r="B126" s="26" t="s">
        <v>7</v>
      </c>
      <c r="C126" s="26" t="s">
        <v>2</v>
      </c>
      <c r="D126" s="21">
        <v>3.4713848019366504</v>
      </c>
      <c r="E126" s="21">
        <v>13.19392919928657</v>
      </c>
      <c r="F126" s="21">
        <v>45.769558095005316</v>
      </c>
      <c r="G126" s="21">
        <v>25.09974026141117</v>
      </c>
      <c r="H126" s="21">
        <v>12.465387642360279</v>
      </c>
      <c r="I126" s="22">
        <v>100</v>
      </c>
      <c r="J126" s="66">
        <v>15.807684425657389</v>
      </c>
      <c r="K126" s="38"/>
    </row>
    <row r="127" spans="1:11" ht="12.75" customHeight="1">
      <c r="A127" s="26" t="s">
        <v>7</v>
      </c>
      <c r="B127" s="26" t="s">
        <v>7</v>
      </c>
      <c r="C127" s="26" t="s">
        <v>3</v>
      </c>
      <c r="D127" s="21">
        <v>4.388501843136831</v>
      </c>
      <c r="E127" s="21">
        <v>11.515699042897381</v>
      </c>
      <c r="F127" s="21">
        <v>26.714599189565092</v>
      </c>
      <c r="G127" s="21">
        <v>28.60204151825712</v>
      </c>
      <c r="H127" s="21">
        <v>28.77915840614358</v>
      </c>
      <c r="I127" s="22">
        <v>100</v>
      </c>
      <c r="J127" s="66">
        <v>16.15068876683411</v>
      </c>
      <c r="K127" s="38"/>
    </row>
    <row r="128" spans="1:11" ht="12.75" customHeight="1">
      <c r="A128" s="26" t="s">
        <v>7</v>
      </c>
      <c r="B128" s="26" t="s">
        <v>7</v>
      </c>
      <c r="C128" s="26" t="s">
        <v>4</v>
      </c>
      <c r="D128" s="21">
        <v>5.240920333078761</v>
      </c>
      <c r="E128" s="21">
        <v>24.81481319034365</v>
      </c>
      <c r="F128" s="21">
        <v>39.33164835255901</v>
      </c>
      <c r="G128" s="21">
        <v>17.591821592551362</v>
      </c>
      <c r="H128" s="21">
        <v>13.020796531467218</v>
      </c>
      <c r="I128" s="22">
        <v>100</v>
      </c>
      <c r="J128" s="66">
        <v>20.23237030597018</v>
      </c>
      <c r="K128" s="38"/>
    </row>
    <row r="129" spans="1:11" ht="12.75" customHeight="1">
      <c r="A129" s="26" t="s">
        <v>36</v>
      </c>
      <c r="B129" s="26" t="s">
        <v>77</v>
      </c>
      <c r="C129" s="26" t="s">
        <v>99</v>
      </c>
      <c r="D129" s="21">
        <v>22.290665932669576</v>
      </c>
      <c r="E129" s="21">
        <v>39.924292225749944</v>
      </c>
      <c r="F129" s="21">
        <v>23.930545598871326</v>
      </c>
      <c r="G129" s="21">
        <v>8.279703136669568</v>
      </c>
      <c r="H129" s="21">
        <v>5.5747931060395866</v>
      </c>
      <c r="I129" s="22">
        <v>100</v>
      </c>
      <c r="J129" s="66">
        <v>0.053874788911484776</v>
      </c>
      <c r="K129" s="38"/>
    </row>
    <row r="130" spans="1:11" ht="12.75" customHeight="1">
      <c r="A130" s="26" t="s">
        <v>7</v>
      </c>
      <c r="B130" s="26" t="s">
        <v>7</v>
      </c>
      <c r="C130" s="26" t="s">
        <v>78</v>
      </c>
      <c r="D130" s="21">
        <v>10.225925940805675</v>
      </c>
      <c r="E130" s="21">
        <v>25.51213495695214</v>
      </c>
      <c r="F130" s="21">
        <v>31.884694808142736</v>
      </c>
      <c r="G130" s="21">
        <v>19.027887701931228</v>
      </c>
      <c r="H130" s="21">
        <v>13.349356592168222</v>
      </c>
      <c r="I130" s="22">
        <v>100</v>
      </c>
      <c r="J130" s="66" t="s">
        <v>65</v>
      </c>
      <c r="K130" s="38"/>
    </row>
    <row r="131" spans="1:11" ht="12.75" customHeight="1">
      <c r="A131" s="26" t="s">
        <v>7</v>
      </c>
      <c r="B131" s="26" t="s">
        <v>7</v>
      </c>
      <c r="C131" s="26" t="s">
        <v>2</v>
      </c>
      <c r="D131" s="21">
        <v>4.569222381852033</v>
      </c>
      <c r="E131" s="21">
        <v>9.69802535256663</v>
      </c>
      <c r="F131" s="21">
        <v>33.37870782144167</v>
      </c>
      <c r="G131" s="21">
        <v>33.355049083309616</v>
      </c>
      <c r="H131" s="21">
        <v>18.998995360830044</v>
      </c>
      <c r="I131" s="22">
        <v>100</v>
      </c>
      <c r="J131" s="66" t="s">
        <v>65</v>
      </c>
      <c r="K131" s="38"/>
    </row>
    <row r="132" spans="1:11" ht="12.75" customHeight="1">
      <c r="A132" s="26" t="s">
        <v>7</v>
      </c>
      <c r="B132" s="26" t="s">
        <v>7</v>
      </c>
      <c r="C132" s="26" t="s">
        <v>3</v>
      </c>
      <c r="D132" s="21">
        <v>4.832513380733803</v>
      </c>
      <c r="E132" s="21">
        <v>4.617025488910327</v>
      </c>
      <c r="F132" s="21">
        <v>22.905687713070375</v>
      </c>
      <c r="G132" s="21">
        <v>35.75359537484937</v>
      </c>
      <c r="H132" s="21">
        <v>31.891178042436124</v>
      </c>
      <c r="I132" s="22">
        <v>100</v>
      </c>
      <c r="J132" s="66" t="s">
        <v>65</v>
      </c>
      <c r="K132" s="38"/>
    </row>
    <row r="133" spans="1:11" ht="12.75" customHeight="1">
      <c r="A133" s="26" t="s">
        <v>7</v>
      </c>
      <c r="B133" s="26" t="s">
        <v>7</v>
      </c>
      <c r="C133" s="26" t="s">
        <v>4</v>
      </c>
      <c r="D133" s="21">
        <v>16.51403522611915</v>
      </c>
      <c r="E133" s="21">
        <v>31.039133215439</v>
      </c>
      <c r="F133" s="21">
        <v>26.230752225529507</v>
      </c>
      <c r="G133" s="21">
        <v>15.131807153223598</v>
      </c>
      <c r="H133" s="21">
        <v>11.084272179688739</v>
      </c>
      <c r="I133" s="22">
        <v>100</v>
      </c>
      <c r="J133" s="66">
        <v>0.0317789866322979</v>
      </c>
      <c r="K133" s="38"/>
    </row>
    <row r="134" spans="1:11" s="35" customFormat="1" ht="12.75" customHeight="1">
      <c r="A134" s="26" t="s">
        <v>37</v>
      </c>
      <c r="B134" s="26" t="s">
        <v>100</v>
      </c>
      <c r="C134" s="26" t="s">
        <v>99</v>
      </c>
      <c r="D134" s="21">
        <v>12.73097610097131</v>
      </c>
      <c r="E134" s="21">
        <v>54.56416895493643</v>
      </c>
      <c r="F134" s="21">
        <v>25.385212726172735</v>
      </c>
      <c r="G134" s="21">
        <v>5.1663622629339185</v>
      </c>
      <c r="H134" s="21">
        <v>2.153279954985607</v>
      </c>
      <c r="I134" s="22">
        <v>100</v>
      </c>
      <c r="J134" s="66">
        <v>46.83730782653529</v>
      </c>
      <c r="K134" s="38"/>
    </row>
    <row r="135" spans="1:11" s="35" customFormat="1" ht="12.75" customHeight="1">
      <c r="A135" s="26" t="s">
        <v>7</v>
      </c>
      <c r="B135" s="26" t="s">
        <v>7</v>
      </c>
      <c r="C135" s="26" t="s">
        <v>78</v>
      </c>
      <c r="D135" s="21">
        <v>5.55376355012664</v>
      </c>
      <c r="E135" s="21">
        <v>34.27006141134412</v>
      </c>
      <c r="F135" s="21">
        <v>33.96951426502278</v>
      </c>
      <c r="G135" s="21">
        <v>15.076797885062449</v>
      </c>
      <c r="H135" s="21">
        <v>11.129862888444006</v>
      </c>
      <c r="I135" s="22">
        <v>100</v>
      </c>
      <c r="J135" s="66">
        <v>17.449648152925366</v>
      </c>
      <c r="K135" s="38"/>
    </row>
    <row r="136" spans="1:11" s="35" customFormat="1" ht="12.75" customHeight="1">
      <c r="A136" s="26" t="s">
        <v>7</v>
      </c>
      <c r="B136" s="26" t="s">
        <v>7</v>
      </c>
      <c r="C136" s="26" t="s">
        <v>2</v>
      </c>
      <c r="D136" s="21">
        <v>4.831959906818801</v>
      </c>
      <c r="E136" s="21">
        <v>19.593788799966816</v>
      </c>
      <c r="F136" s="21">
        <v>32.0232594753231</v>
      </c>
      <c r="G136" s="21">
        <v>20.88893581678261</v>
      </c>
      <c r="H136" s="21">
        <v>22.66205600110867</v>
      </c>
      <c r="I136" s="22">
        <v>100</v>
      </c>
      <c r="J136" s="66">
        <v>11.901267666813673</v>
      </c>
      <c r="K136" s="38"/>
    </row>
    <row r="137" spans="1:11" s="35" customFormat="1" ht="12.75" customHeight="1">
      <c r="A137" s="26" t="s">
        <v>7</v>
      </c>
      <c r="B137" s="26" t="s">
        <v>7</v>
      </c>
      <c r="C137" s="26" t="s">
        <v>3</v>
      </c>
      <c r="D137" s="21">
        <v>4.342707219161906</v>
      </c>
      <c r="E137" s="21">
        <v>11.913697909588487</v>
      </c>
      <c r="F137" s="21">
        <v>22.776134368810077</v>
      </c>
      <c r="G137" s="21">
        <v>21.2935807530326</v>
      </c>
      <c r="H137" s="21">
        <v>39.67387974940693</v>
      </c>
      <c r="I137" s="22">
        <v>100</v>
      </c>
      <c r="J137" s="66">
        <v>11.357874812552762</v>
      </c>
      <c r="K137" s="38"/>
    </row>
    <row r="138" spans="1:11" s="35" customFormat="1" ht="12.75" customHeight="1">
      <c r="A138" s="26" t="s">
        <v>7</v>
      </c>
      <c r="B138" s="26" t="s">
        <v>7</v>
      </c>
      <c r="C138" s="26" t="s">
        <v>4</v>
      </c>
      <c r="D138" s="21">
        <v>6.061937459056022</v>
      </c>
      <c r="E138" s="21">
        <v>29.788959135860008</v>
      </c>
      <c r="F138" s="21">
        <v>29.280463778903588</v>
      </c>
      <c r="G138" s="21">
        <v>16.021607206751693</v>
      </c>
      <c r="H138" s="21">
        <v>18.847032419428693</v>
      </c>
      <c r="I138" s="22">
        <v>100</v>
      </c>
      <c r="J138" s="66">
        <v>19.651882324523427</v>
      </c>
      <c r="K138" s="38"/>
    </row>
    <row r="139" spans="1:11" s="34" customFormat="1" ht="12.75" customHeight="1">
      <c r="A139" s="26" t="s">
        <v>38</v>
      </c>
      <c r="B139" s="26" t="s">
        <v>100</v>
      </c>
      <c r="C139" s="26" t="s">
        <v>99</v>
      </c>
      <c r="D139" s="21">
        <v>34.46639409262932</v>
      </c>
      <c r="E139" s="21">
        <v>43.71970662193042</v>
      </c>
      <c r="F139" s="21">
        <v>13.942832504874673</v>
      </c>
      <c r="G139" s="21">
        <v>4.811976589614399</v>
      </c>
      <c r="H139" s="21">
        <v>3.059090190951193</v>
      </c>
      <c r="I139" s="22">
        <v>100</v>
      </c>
      <c r="J139" s="66">
        <v>25.19327930508178</v>
      </c>
      <c r="K139" s="38"/>
    </row>
    <row r="140" spans="1:11" ht="12.75" customHeight="1">
      <c r="A140" s="26" t="s">
        <v>7</v>
      </c>
      <c r="B140" s="26" t="s">
        <v>7</v>
      </c>
      <c r="C140" s="26" t="s">
        <v>78</v>
      </c>
      <c r="D140" s="21">
        <v>17.00306085924397</v>
      </c>
      <c r="E140" s="21">
        <v>33.28862571084959</v>
      </c>
      <c r="F140" s="21">
        <v>25.02949908391392</v>
      </c>
      <c r="G140" s="21">
        <v>13.012068303766606</v>
      </c>
      <c r="H140" s="21">
        <v>11.66674604222592</v>
      </c>
      <c r="I140" s="22">
        <v>100</v>
      </c>
      <c r="J140" s="66">
        <v>15.96337044537191</v>
      </c>
      <c r="K140" s="38"/>
    </row>
    <row r="141" spans="1:11" ht="12.75" customHeight="1">
      <c r="A141" s="26" t="s">
        <v>7</v>
      </c>
      <c r="B141" s="26" t="s">
        <v>7</v>
      </c>
      <c r="C141" s="26" t="s">
        <v>2</v>
      </c>
      <c r="D141" s="21">
        <v>11.208432109609184</v>
      </c>
      <c r="E141" s="21">
        <v>25.727553669519</v>
      </c>
      <c r="F141" s="21">
        <v>28.01118030755133</v>
      </c>
      <c r="G141" s="21">
        <v>18.272940751562047</v>
      </c>
      <c r="H141" s="21">
        <v>16.779893161758444</v>
      </c>
      <c r="I141" s="22">
        <v>100</v>
      </c>
      <c r="J141" s="66">
        <v>9.911957321557473</v>
      </c>
      <c r="K141" s="38"/>
    </row>
    <row r="142" spans="1:11" ht="12.75" customHeight="1">
      <c r="A142" s="26" t="s">
        <v>7</v>
      </c>
      <c r="B142" s="26" t="s">
        <v>7</v>
      </c>
      <c r="C142" s="26" t="s">
        <v>3</v>
      </c>
      <c r="D142" s="21">
        <v>7.835310032064036</v>
      </c>
      <c r="E142" s="21">
        <v>14.020099221451652</v>
      </c>
      <c r="F142" s="21">
        <v>18.32914475754898</v>
      </c>
      <c r="G142" s="21">
        <v>16.899386185910696</v>
      </c>
      <c r="H142" s="21">
        <v>42.91605980302463</v>
      </c>
      <c r="I142" s="22">
        <v>100</v>
      </c>
      <c r="J142" s="66">
        <v>7.732790973865804</v>
      </c>
      <c r="K142" s="38"/>
    </row>
    <row r="143" spans="1:11" ht="12.75" customHeight="1">
      <c r="A143" s="26" t="s">
        <v>7</v>
      </c>
      <c r="B143" s="26" t="s">
        <v>7</v>
      </c>
      <c r="C143" s="26" t="s">
        <v>4</v>
      </c>
      <c r="D143" s="21">
        <v>15.205769130652028</v>
      </c>
      <c r="E143" s="21">
        <v>26.878082772103458</v>
      </c>
      <c r="F143" s="21">
        <v>21.45530203711725</v>
      </c>
      <c r="G143" s="21">
        <v>13.808597812631561</v>
      </c>
      <c r="H143" s="21">
        <v>22.652248247495706</v>
      </c>
      <c r="I143" s="22">
        <v>100</v>
      </c>
      <c r="J143" s="66">
        <v>13.988137081118209</v>
      </c>
      <c r="K143" s="38"/>
    </row>
    <row r="144" spans="1:11" ht="12.75" customHeight="1">
      <c r="A144" s="35" t="s">
        <v>48</v>
      </c>
      <c r="B144" s="35"/>
      <c r="C144" s="35" t="s">
        <v>18</v>
      </c>
      <c r="D144" s="68">
        <v>15.632661186162947</v>
      </c>
      <c r="E144" s="68">
        <v>43.071098865106286</v>
      </c>
      <c r="F144" s="68">
        <v>28.751830545409057</v>
      </c>
      <c r="G144" s="68">
        <v>8.104080935660347</v>
      </c>
      <c r="H144" s="68">
        <v>4.440328467661362</v>
      </c>
      <c r="I144" s="113">
        <v>100</v>
      </c>
      <c r="J144" s="70">
        <v>25.559486128610754</v>
      </c>
      <c r="K144" s="72"/>
    </row>
    <row r="145" spans="1:11" ht="12.75" customHeight="1">
      <c r="A145" s="35"/>
      <c r="B145" s="35"/>
      <c r="C145" s="35" t="s">
        <v>78</v>
      </c>
      <c r="D145" s="68">
        <v>8.92590502202306</v>
      </c>
      <c r="E145" s="68">
        <v>31.51331922435517</v>
      </c>
      <c r="F145" s="68">
        <v>34.543855054116975</v>
      </c>
      <c r="G145" s="68">
        <v>14.074741361207865</v>
      </c>
      <c r="H145" s="68">
        <v>10.942179338296924</v>
      </c>
      <c r="I145" s="113">
        <v>100</v>
      </c>
      <c r="J145" s="70">
        <v>13.643382009409107</v>
      </c>
      <c r="K145" s="73"/>
    </row>
    <row r="146" spans="1:11" ht="12.75" customHeight="1">
      <c r="A146" s="35"/>
      <c r="B146" s="35"/>
      <c r="C146" s="35" t="s">
        <v>2</v>
      </c>
      <c r="D146" s="68">
        <v>6.657703479185627</v>
      </c>
      <c r="E146" s="68">
        <v>19.367202987862427</v>
      </c>
      <c r="F146" s="68">
        <v>33.26024412453065</v>
      </c>
      <c r="G146" s="68">
        <v>20.913887548486528</v>
      </c>
      <c r="H146" s="68">
        <v>19.800961859934763</v>
      </c>
      <c r="I146" s="113">
        <v>100</v>
      </c>
      <c r="J146" s="70">
        <v>11.263633019356233</v>
      </c>
      <c r="K146" s="73"/>
    </row>
    <row r="147" spans="1:11" ht="12.75" customHeight="1">
      <c r="A147" s="35"/>
      <c r="B147" s="35"/>
      <c r="C147" s="35" t="s">
        <v>3</v>
      </c>
      <c r="D147" s="68">
        <v>5.752845390523716</v>
      </c>
      <c r="E147" s="68">
        <v>12.368261516188555</v>
      </c>
      <c r="F147" s="68">
        <v>24.10841816971023</v>
      </c>
      <c r="G147" s="68">
        <v>21.319979388636316</v>
      </c>
      <c r="H147" s="68">
        <v>36.450495534941176</v>
      </c>
      <c r="I147" s="113">
        <v>100</v>
      </c>
      <c r="J147" s="70">
        <v>9.914593686472001</v>
      </c>
      <c r="K147" s="73"/>
    </row>
    <row r="148" spans="1:11" ht="12.75" customHeight="1">
      <c r="A148" s="35"/>
      <c r="B148" s="35"/>
      <c r="C148" s="35" t="s">
        <v>4</v>
      </c>
      <c r="D148" s="68">
        <v>9.492265037882156</v>
      </c>
      <c r="E148" s="68">
        <v>29.432775241733633</v>
      </c>
      <c r="F148" s="68">
        <v>31.043827132344628</v>
      </c>
      <c r="G148" s="68">
        <v>14.686055030185454</v>
      </c>
      <c r="H148" s="68">
        <v>15.345077557854129</v>
      </c>
      <c r="I148" s="113">
        <v>100</v>
      </c>
      <c r="J148" s="70">
        <v>14.96084685530975</v>
      </c>
      <c r="K148" s="73"/>
    </row>
    <row r="149" spans="1:11" ht="12.75" customHeight="1">
      <c r="A149" s="35" t="s">
        <v>13</v>
      </c>
      <c r="B149" s="35"/>
      <c r="C149" s="35"/>
      <c r="D149" s="68"/>
      <c r="E149" s="68"/>
      <c r="F149" s="68"/>
      <c r="G149" s="68"/>
      <c r="H149" s="68"/>
      <c r="I149" s="69"/>
      <c r="J149" s="70"/>
      <c r="K149" s="73"/>
    </row>
    <row r="150" spans="1:11" ht="12.75" customHeight="1">
      <c r="A150" s="34" t="s">
        <v>49</v>
      </c>
      <c r="B150" s="34" t="s">
        <v>100</v>
      </c>
      <c r="C150" s="34" t="s">
        <v>99</v>
      </c>
      <c r="D150" s="36">
        <v>18.837534005057712</v>
      </c>
      <c r="E150" s="36">
        <v>37.05057004406864</v>
      </c>
      <c r="F150" s="36">
        <v>20.955801857270576</v>
      </c>
      <c r="G150" s="36">
        <v>10.560999649799436</v>
      </c>
      <c r="H150" s="36">
        <v>12.595094443803637</v>
      </c>
      <c r="I150" s="37">
        <v>100</v>
      </c>
      <c r="J150" s="67">
        <v>14.882369268262236</v>
      </c>
      <c r="K150" s="74"/>
    </row>
    <row r="151" spans="1:11" ht="12.75" customHeight="1">
      <c r="A151" s="26" t="s">
        <v>7</v>
      </c>
      <c r="B151" s="26" t="s">
        <v>7</v>
      </c>
      <c r="C151" s="26" t="s">
        <v>78</v>
      </c>
      <c r="D151" s="21">
        <v>3.3587949023076766</v>
      </c>
      <c r="E151" s="21">
        <v>19.788529030436305</v>
      </c>
      <c r="F151" s="21">
        <v>21.47750466152032</v>
      </c>
      <c r="G151" s="21">
        <v>17.06115972286575</v>
      </c>
      <c r="H151" s="21">
        <v>38.314011682869946</v>
      </c>
      <c r="I151" s="22">
        <v>100</v>
      </c>
      <c r="J151" s="67">
        <v>10.711718337510256</v>
      </c>
      <c r="K151" s="74"/>
    </row>
    <row r="152" spans="1:11" s="19" customFormat="1" ht="12.75" customHeight="1">
      <c r="A152" s="26" t="s">
        <v>7</v>
      </c>
      <c r="B152" s="26" t="s">
        <v>7</v>
      </c>
      <c r="C152" s="26" t="s">
        <v>2</v>
      </c>
      <c r="D152" s="21" t="s">
        <v>65</v>
      </c>
      <c r="E152" s="21" t="s">
        <v>65</v>
      </c>
      <c r="F152" s="21" t="s">
        <v>65</v>
      </c>
      <c r="G152" s="21" t="s">
        <v>65</v>
      </c>
      <c r="H152" s="21" t="s">
        <v>65</v>
      </c>
      <c r="I152" s="22" t="s">
        <v>65</v>
      </c>
      <c r="J152" s="67" t="s">
        <v>65</v>
      </c>
      <c r="K152" s="74"/>
    </row>
    <row r="153" spans="1:11" s="19" customFormat="1" ht="12.75" customHeight="1">
      <c r="A153" s="26" t="s">
        <v>7</v>
      </c>
      <c r="B153" s="26" t="s">
        <v>7</v>
      </c>
      <c r="C153" s="26" t="s">
        <v>3</v>
      </c>
      <c r="D153" s="21">
        <v>1.2140137426398159</v>
      </c>
      <c r="E153" s="21">
        <v>4.550719041281832</v>
      </c>
      <c r="F153" s="21">
        <v>6.00978232897191</v>
      </c>
      <c r="G153" s="21">
        <v>8.07465738344876</v>
      </c>
      <c r="H153" s="21">
        <v>80.15082750365768</v>
      </c>
      <c r="I153" s="22">
        <v>100</v>
      </c>
      <c r="J153" s="67">
        <v>8.444520632049127</v>
      </c>
      <c r="K153" s="74"/>
    </row>
    <row r="154" spans="1:11" ht="12.75" customHeight="1">
      <c r="A154" s="26" t="s">
        <v>7</v>
      </c>
      <c r="B154" s="26" t="s">
        <v>7</v>
      </c>
      <c r="C154" s="26" t="s">
        <v>4</v>
      </c>
      <c r="D154" s="21">
        <v>12.79451205272581</v>
      </c>
      <c r="E154" s="21">
        <v>29.056252108253975</v>
      </c>
      <c r="F154" s="21">
        <v>19.641179065362362</v>
      </c>
      <c r="G154" s="21">
        <v>12.132709722618646</v>
      </c>
      <c r="H154" s="21">
        <v>26.375347051039206</v>
      </c>
      <c r="I154" s="22">
        <v>100</v>
      </c>
      <c r="J154" s="67">
        <v>13.153251981313268</v>
      </c>
      <c r="K154" s="74"/>
    </row>
    <row r="155" spans="1:11" ht="12.75" customHeight="1">
      <c r="A155" s="26" t="s">
        <v>89</v>
      </c>
      <c r="B155" s="26" t="s">
        <v>100</v>
      </c>
      <c r="C155" s="26" t="s">
        <v>99</v>
      </c>
      <c r="D155" s="21">
        <v>9.094148035984677</v>
      </c>
      <c r="E155" s="21">
        <v>37.77946022980315</v>
      </c>
      <c r="F155" s="21">
        <v>29.94566669635699</v>
      </c>
      <c r="G155" s="21">
        <v>14.465128707579936</v>
      </c>
      <c r="H155" s="21">
        <v>8.715596330275227</v>
      </c>
      <c r="I155" s="22">
        <v>100</v>
      </c>
      <c r="J155" s="67">
        <v>50.35487651181816</v>
      </c>
      <c r="K155" s="74"/>
    </row>
    <row r="156" spans="1:11" ht="12.75" customHeight="1">
      <c r="A156" s="26" t="s">
        <v>7</v>
      </c>
      <c r="B156" s="26" t="s">
        <v>7</v>
      </c>
      <c r="C156" s="26" t="s">
        <v>78</v>
      </c>
      <c r="D156" s="21">
        <v>5.114110936990398</v>
      </c>
      <c r="E156" s="21">
        <v>31.540597083787418</v>
      </c>
      <c r="F156" s="21">
        <v>31.964585438028497</v>
      </c>
      <c r="G156" s="21">
        <v>19.758016402701436</v>
      </c>
      <c r="H156" s="21">
        <v>11.622690138492258</v>
      </c>
      <c r="I156" s="22">
        <v>100</v>
      </c>
      <c r="J156" s="67">
        <v>37.82316020634772</v>
      </c>
      <c r="K156" s="74"/>
    </row>
    <row r="157" spans="1:11" ht="12.75" customHeight="1">
      <c r="A157" s="26" t="s">
        <v>7</v>
      </c>
      <c r="B157" s="26" t="s">
        <v>7</v>
      </c>
      <c r="C157" s="26" t="s">
        <v>2</v>
      </c>
      <c r="D157" s="21" t="s">
        <v>65</v>
      </c>
      <c r="E157" s="21" t="s">
        <v>65</v>
      </c>
      <c r="F157" s="21" t="s">
        <v>65</v>
      </c>
      <c r="G157" s="21" t="s">
        <v>65</v>
      </c>
      <c r="H157" s="21" t="s">
        <v>65</v>
      </c>
      <c r="I157" s="22" t="s">
        <v>65</v>
      </c>
      <c r="J157" s="67" t="s">
        <v>65</v>
      </c>
      <c r="K157" s="74"/>
    </row>
    <row r="158" spans="1:11" ht="12.75" customHeight="1">
      <c r="A158" s="26" t="s">
        <v>7</v>
      </c>
      <c r="B158" s="26" t="s">
        <v>7</v>
      </c>
      <c r="C158" s="26" t="s">
        <v>3</v>
      </c>
      <c r="D158" s="21" t="s">
        <v>65</v>
      </c>
      <c r="E158" s="21" t="s">
        <v>65</v>
      </c>
      <c r="F158" s="21" t="s">
        <v>65</v>
      </c>
      <c r="G158" s="21" t="s">
        <v>65</v>
      </c>
      <c r="H158" s="21" t="s">
        <v>65</v>
      </c>
      <c r="I158" s="22" t="s">
        <v>65</v>
      </c>
      <c r="J158" s="67" t="s">
        <v>65</v>
      </c>
      <c r="K158" s="74"/>
    </row>
    <row r="159" spans="1:11" ht="12.75" customHeight="1">
      <c r="A159" s="26" t="s">
        <v>7</v>
      </c>
      <c r="B159" s="26" t="s">
        <v>7</v>
      </c>
      <c r="C159" s="26" t="s">
        <v>4</v>
      </c>
      <c r="D159" s="21">
        <v>5.018552108813103</v>
      </c>
      <c r="E159" s="21">
        <v>28.228869318264707</v>
      </c>
      <c r="F159" s="21">
        <v>30.396280824948818</v>
      </c>
      <c r="G159" s="21">
        <v>20.00369583294835</v>
      </c>
      <c r="H159" s="21">
        <v>16.352601915025023</v>
      </c>
      <c r="I159" s="22">
        <v>100</v>
      </c>
      <c r="J159" s="67">
        <v>38.60688823339742</v>
      </c>
      <c r="K159" s="74"/>
    </row>
    <row r="160" spans="1:11" ht="12.75" customHeight="1">
      <c r="A160" s="26" t="s">
        <v>39</v>
      </c>
      <c r="B160" s="26" t="s">
        <v>79</v>
      </c>
      <c r="C160" s="26" t="s">
        <v>99</v>
      </c>
      <c r="D160" s="21">
        <v>12.767695454336533</v>
      </c>
      <c r="E160" s="21">
        <v>58.185296686124</v>
      </c>
      <c r="F160" s="21">
        <v>19.655168451532838</v>
      </c>
      <c r="G160" s="21">
        <v>3.8620558900583712</v>
      </c>
      <c r="H160" s="21">
        <v>5.529783517948245</v>
      </c>
      <c r="I160" s="22">
        <v>100</v>
      </c>
      <c r="J160" s="67">
        <v>42.04003583481747</v>
      </c>
      <c r="K160" s="74"/>
    </row>
    <row r="161" spans="1:11" ht="12.75" customHeight="1">
      <c r="A161" s="26" t="s">
        <v>7</v>
      </c>
      <c r="B161" s="26" t="s">
        <v>7</v>
      </c>
      <c r="C161" s="26" t="s">
        <v>78</v>
      </c>
      <c r="D161" s="21">
        <v>8.4279838055478</v>
      </c>
      <c r="E161" s="21">
        <v>41.247114687883155</v>
      </c>
      <c r="F161" s="21">
        <v>26.51652252306497</v>
      </c>
      <c r="G161" s="21">
        <v>11.092131619309127</v>
      </c>
      <c r="H161" s="21">
        <v>12.716247364194952</v>
      </c>
      <c r="I161" s="22">
        <v>100</v>
      </c>
      <c r="J161" s="67">
        <v>25.83365205037425</v>
      </c>
      <c r="K161" s="74"/>
    </row>
    <row r="162" spans="1:11" ht="12.75" customHeight="1">
      <c r="A162" s="26" t="s">
        <v>7</v>
      </c>
      <c r="B162" s="26" t="s">
        <v>7</v>
      </c>
      <c r="C162" s="26" t="s">
        <v>2</v>
      </c>
      <c r="D162" s="21">
        <v>6.700839823774683</v>
      </c>
      <c r="E162" s="21">
        <v>31.06659586185194</v>
      </c>
      <c r="F162" s="21">
        <v>24.32263393910786</v>
      </c>
      <c r="G162" s="21">
        <v>14.991395248210212</v>
      </c>
      <c r="H162" s="21">
        <v>22.918535127055307</v>
      </c>
      <c r="I162" s="22">
        <v>100</v>
      </c>
      <c r="J162" s="67">
        <v>14.226523287388464</v>
      </c>
      <c r="K162" s="74"/>
    </row>
    <row r="163" spans="1:11" ht="12.75" customHeight="1">
      <c r="A163" s="26" t="s">
        <v>7</v>
      </c>
      <c r="B163" s="26" t="s">
        <v>7</v>
      </c>
      <c r="C163" s="26" t="s">
        <v>3</v>
      </c>
      <c r="D163" s="21">
        <v>7.13167280636869</v>
      </c>
      <c r="E163" s="21">
        <v>15.791362427953098</v>
      </c>
      <c r="F163" s="21">
        <v>17.173100537315474</v>
      </c>
      <c r="G163" s="21">
        <v>13.988267432237464</v>
      </c>
      <c r="H163" s="21">
        <v>45.91559679612527</v>
      </c>
      <c r="I163" s="22">
        <v>100</v>
      </c>
      <c r="J163" s="67">
        <v>12.921035810211809</v>
      </c>
      <c r="K163" s="74"/>
    </row>
    <row r="164" spans="1:11" ht="12.75" customHeight="1">
      <c r="A164" s="26" t="s">
        <v>7</v>
      </c>
      <c r="B164" s="26" t="s">
        <v>7</v>
      </c>
      <c r="C164" s="26" t="s">
        <v>4</v>
      </c>
      <c r="D164" s="21">
        <v>8.034524564389844</v>
      </c>
      <c r="E164" s="21">
        <v>32.07082410604302</v>
      </c>
      <c r="F164" s="21">
        <v>22.371308323723017</v>
      </c>
      <c r="G164" s="21">
        <v>12.191209969890203</v>
      </c>
      <c r="H164" s="21">
        <v>25.332133035953905</v>
      </c>
      <c r="I164" s="22">
        <v>100</v>
      </c>
      <c r="J164" s="67">
        <v>21.82146327256659</v>
      </c>
      <c r="K164" s="74"/>
    </row>
    <row r="165" spans="1:11" ht="12.75" customHeight="1">
      <c r="A165" s="26" t="s">
        <v>32</v>
      </c>
      <c r="B165" s="26" t="s">
        <v>79</v>
      </c>
      <c r="C165" s="26" t="s">
        <v>99</v>
      </c>
      <c r="D165" s="21">
        <v>4.7508784429295465</v>
      </c>
      <c r="E165" s="21">
        <v>70.86484123257283</v>
      </c>
      <c r="F165" s="21">
        <v>21.796719400229932</v>
      </c>
      <c r="G165" s="21">
        <v>2.1406480237058148</v>
      </c>
      <c r="H165" s="21">
        <v>0.4469129005618796</v>
      </c>
      <c r="I165" s="22">
        <v>100</v>
      </c>
      <c r="J165" s="67" t="s">
        <v>65</v>
      </c>
      <c r="K165" s="74"/>
    </row>
    <row r="166" spans="1:11" ht="12.75" customHeight="1">
      <c r="A166" s="26" t="s">
        <v>7</v>
      </c>
      <c r="B166" s="26" t="s">
        <v>7</v>
      </c>
      <c r="C166" s="26" t="s">
        <v>78</v>
      </c>
      <c r="D166" s="21">
        <v>1.9080913329949079</v>
      </c>
      <c r="E166" s="21">
        <v>47.5316750488013</v>
      </c>
      <c r="F166" s="21">
        <v>35.77645082451944</v>
      </c>
      <c r="G166" s="21">
        <v>9.845562876476468</v>
      </c>
      <c r="H166" s="21">
        <v>4.938219917207886</v>
      </c>
      <c r="I166" s="22">
        <v>100</v>
      </c>
      <c r="J166" s="67" t="s">
        <v>65</v>
      </c>
      <c r="K166" s="74"/>
    </row>
    <row r="167" spans="1:11" ht="12.75" customHeight="1">
      <c r="A167" s="26" t="s">
        <v>7</v>
      </c>
      <c r="B167" s="26" t="s">
        <v>7</v>
      </c>
      <c r="C167" s="26" t="s">
        <v>2</v>
      </c>
      <c r="D167" s="21" t="s">
        <v>65</v>
      </c>
      <c r="E167" s="21" t="s">
        <v>65</v>
      </c>
      <c r="F167" s="21" t="s">
        <v>65</v>
      </c>
      <c r="G167" s="21" t="s">
        <v>65</v>
      </c>
      <c r="H167" s="21" t="s">
        <v>65</v>
      </c>
      <c r="I167" s="22" t="s">
        <v>65</v>
      </c>
      <c r="J167" s="67" t="s">
        <v>65</v>
      </c>
      <c r="K167" s="74"/>
    </row>
    <row r="168" spans="1:11" ht="12.75" customHeight="1">
      <c r="A168" s="26" t="s">
        <v>7</v>
      </c>
      <c r="B168" s="26" t="s">
        <v>7</v>
      </c>
      <c r="C168" s="26" t="s">
        <v>3</v>
      </c>
      <c r="D168" s="21" t="s">
        <v>65</v>
      </c>
      <c r="E168" s="21" t="s">
        <v>65</v>
      </c>
      <c r="F168" s="21" t="s">
        <v>65</v>
      </c>
      <c r="G168" s="21" t="s">
        <v>65</v>
      </c>
      <c r="H168" s="21" t="s">
        <v>65</v>
      </c>
      <c r="I168" s="22" t="s">
        <v>65</v>
      </c>
      <c r="J168" s="67" t="s">
        <v>65</v>
      </c>
      <c r="K168" s="74"/>
    </row>
    <row r="169" spans="1:11" ht="12.75" customHeight="1">
      <c r="A169" s="26" t="s">
        <v>7</v>
      </c>
      <c r="B169" s="26" t="s">
        <v>7</v>
      </c>
      <c r="C169" s="26" t="s">
        <v>4</v>
      </c>
      <c r="D169" s="21">
        <v>2.206010294503798</v>
      </c>
      <c r="E169" s="21">
        <v>44.404934022164504</v>
      </c>
      <c r="F169" s="21">
        <v>30.19130566830438</v>
      </c>
      <c r="G169" s="21">
        <v>11.177477372022613</v>
      </c>
      <c r="H169" s="21">
        <v>12.020272643004704</v>
      </c>
      <c r="I169" s="22">
        <v>100</v>
      </c>
      <c r="J169" s="67" t="s">
        <v>65</v>
      </c>
      <c r="K169" s="74"/>
    </row>
    <row r="170" spans="2:11" ht="11.25">
      <c r="B170" s="26"/>
      <c r="D170" s="21"/>
      <c r="E170" s="21"/>
      <c r="F170" s="21"/>
      <c r="G170" s="21"/>
      <c r="H170" s="21"/>
      <c r="I170" s="22"/>
      <c r="J170" s="67"/>
      <c r="K170" s="74"/>
    </row>
    <row r="171" spans="1:11" ht="11.25">
      <c r="A171" s="40"/>
      <c r="B171" s="40"/>
      <c r="C171" s="40"/>
      <c r="D171" s="24"/>
      <c r="E171" s="24"/>
      <c r="F171" s="24"/>
      <c r="G171" s="24"/>
      <c r="H171" s="24"/>
      <c r="I171" s="25"/>
      <c r="J171" s="115"/>
      <c r="K171" s="39"/>
    </row>
    <row r="172" spans="2:9" ht="11.25">
      <c r="B172" s="26"/>
      <c r="D172" s="21"/>
      <c r="E172" s="21"/>
      <c r="F172" s="21"/>
      <c r="G172" s="21"/>
      <c r="H172" s="21"/>
      <c r="I172" s="22"/>
    </row>
    <row r="173" spans="1:9" ht="11.25">
      <c r="A173" s="7" t="s">
        <v>197</v>
      </c>
      <c r="B173" s="26"/>
      <c r="D173" s="21"/>
      <c r="E173" s="21"/>
      <c r="F173" s="21"/>
      <c r="G173" s="21"/>
      <c r="H173" s="21"/>
      <c r="I173" s="22"/>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9" ht="11.25">
      <c r="B176" s="26"/>
      <c r="D176" s="21"/>
      <c r="E176" s="21"/>
      <c r="F176" s="21"/>
      <c r="G176" s="21"/>
      <c r="H176" s="21"/>
      <c r="I176" s="22"/>
    </row>
  </sheetData>
  <sheetProtection/>
  <mergeCells count="3">
    <mergeCell ref="A4:J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00B050"/>
  </sheetPr>
  <dimension ref="A1:L176"/>
  <sheetViews>
    <sheetView zoomScaleSheetLayoutView="100"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0039062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27.75" customHeight="1">
      <c r="A4" s="299" t="s">
        <v>187</v>
      </c>
      <c r="B4" s="299"/>
      <c r="C4" s="299"/>
      <c r="D4" s="299"/>
      <c r="E4" s="299"/>
      <c r="F4" s="299"/>
      <c r="G4" s="299"/>
      <c r="H4" s="299"/>
      <c r="I4" s="299"/>
      <c r="L4" s="26"/>
    </row>
    <row r="5" spans="1:12" ht="11.25">
      <c r="A5" s="27"/>
      <c r="B5" s="28"/>
      <c r="C5" s="27"/>
      <c r="D5" s="295" t="s">
        <v>52</v>
      </c>
      <c r="E5" s="295"/>
      <c r="F5" s="295"/>
      <c r="G5" s="295"/>
      <c r="H5" s="295"/>
      <c r="I5" s="295"/>
      <c r="J5" s="91"/>
      <c r="K5" s="43"/>
      <c r="L5" s="26"/>
    </row>
    <row r="6" spans="1:12" ht="78.75">
      <c r="A6" s="29"/>
      <c r="B6" s="30"/>
      <c r="C6" s="29"/>
      <c r="D6" s="31" t="s">
        <v>53</v>
      </c>
      <c r="E6" s="31" t="s">
        <v>54</v>
      </c>
      <c r="F6" s="31" t="s">
        <v>55</v>
      </c>
      <c r="G6" s="31" t="s">
        <v>56</v>
      </c>
      <c r="H6" s="31" t="s">
        <v>208</v>
      </c>
      <c r="I6" s="31" t="s">
        <v>57</v>
      </c>
      <c r="J6" s="63" t="s">
        <v>70</v>
      </c>
      <c r="K6" s="32"/>
      <c r="L6" s="26"/>
    </row>
    <row r="7" spans="1:12" ht="11.25">
      <c r="A7" s="29"/>
      <c r="B7" s="29"/>
      <c r="C7" s="29"/>
      <c r="D7" s="32" t="s">
        <v>58</v>
      </c>
      <c r="E7" s="32" t="s">
        <v>58</v>
      </c>
      <c r="F7" s="32" t="s">
        <v>58</v>
      </c>
      <c r="G7" s="32" t="s">
        <v>58</v>
      </c>
      <c r="H7" s="32" t="s">
        <v>58</v>
      </c>
      <c r="I7" s="32" t="s">
        <v>58</v>
      </c>
      <c r="J7" s="64" t="s">
        <v>58</v>
      </c>
      <c r="K7" s="32"/>
      <c r="L7" s="26"/>
    </row>
    <row r="8" spans="1:12" ht="11.25">
      <c r="A8" s="177" t="s">
        <v>17</v>
      </c>
      <c r="B8" s="29"/>
      <c r="C8" s="29"/>
      <c r="D8" s="33" t="s">
        <v>59</v>
      </c>
      <c r="E8" s="33" t="s">
        <v>60</v>
      </c>
      <c r="F8" s="33" t="s">
        <v>61</v>
      </c>
      <c r="G8" s="33" t="s">
        <v>62</v>
      </c>
      <c r="H8" s="33" t="s">
        <v>63</v>
      </c>
      <c r="I8" s="33" t="s">
        <v>64</v>
      </c>
      <c r="J8" s="65" t="s">
        <v>66</v>
      </c>
      <c r="K8" s="71"/>
      <c r="L8" s="26"/>
    </row>
    <row r="9" spans="1:12" ht="11.25" customHeight="1">
      <c r="A9" s="26" t="s">
        <v>40</v>
      </c>
      <c r="B9" s="26" t="s">
        <v>77</v>
      </c>
      <c r="C9" s="26" t="s">
        <v>99</v>
      </c>
      <c r="D9" s="21">
        <v>38.992203655060635</v>
      </c>
      <c r="E9" s="21">
        <v>46.49606922632687</v>
      </c>
      <c r="F9" s="21">
        <v>12.168049889155908</v>
      </c>
      <c r="G9" s="21">
        <v>1.9847146928966635</v>
      </c>
      <c r="H9" s="21">
        <v>0.358962536559921</v>
      </c>
      <c r="I9" s="22">
        <v>100</v>
      </c>
      <c r="J9" s="66">
        <v>54.51119655946782</v>
      </c>
      <c r="K9" s="38"/>
      <c r="L9" s="26"/>
    </row>
    <row r="10" spans="1:12" ht="11.25">
      <c r="A10" s="26" t="s">
        <v>7</v>
      </c>
      <c r="B10" s="26" t="s">
        <v>7</v>
      </c>
      <c r="C10" s="26" t="s">
        <v>78</v>
      </c>
      <c r="D10" s="21">
        <v>28.317000526836473</v>
      </c>
      <c r="E10" s="21">
        <v>49.15712733545557</v>
      </c>
      <c r="F10" s="21">
        <v>18.611779327777683</v>
      </c>
      <c r="G10" s="21">
        <v>2.6457438576253995</v>
      </c>
      <c r="H10" s="21">
        <v>1.2683489523048768</v>
      </c>
      <c r="I10" s="22">
        <v>100</v>
      </c>
      <c r="J10" s="66">
        <v>36.18682882129092</v>
      </c>
      <c r="K10" s="38"/>
      <c r="L10" s="26"/>
    </row>
    <row r="11" spans="1:12" ht="11.25">
      <c r="A11" s="26" t="s">
        <v>7</v>
      </c>
      <c r="B11" s="26" t="s">
        <v>7</v>
      </c>
      <c r="C11" s="26" t="s">
        <v>2</v>
      </c>
      <c r="D11" s="21">
        <v>19.953187404807828</v>
      </c>
      <c r="E11" s="21">
        <v>44.485894147820005</v>
      </c>
      <c r="F11" s="21">
        <v>27.59005974207653</v>
      </c>
      <c r="G11" s="21">
        <v>5.724701970913209</v>
      </c>
      <c r="H11" s="21">
        <v>2.246156734382428</v>
      </c>
      <c r="I11" s="22">
        <v>100</v>
      </c>
      <c r="J11" s="66">
        <v>31.750463432729408</v>
      </c>
      <c r="K11" s="38"/>
      <c r="L11" s="26"/>
    </row>
    <row r="12" spans="1:12" ht="11.25">
      <c r="A12" s="26" t="s">
        <v>7</v>
      </c>
      <c r="B12" s="26" t="s">
        <v>7</v>
      </c>
      <c r="C12" s="26" t="s">
        <v>3</v>
      </c>
      <c r="D12" s="21">
        <v>12.818917805295351</v>
      </c>
      <c r="E12" s="21">
        <v>26.912993207605748</v>
      </c>
      <c r="F12" s="21">
        <v>36.86645885813358</v>
      </c>
      <c r="G12" s="21">
        <v>16.501945494203465</v>
      </c>
      <c r="H12" s="21">
        <v>6.899684634761855</v>
      </c>
      <c r="I12" s="22">
        <v>100</v>
      </c>
      <c r="J12" s="66">
        <v>22.974731285836615</v>
      </c>
      <c r="K12" s="38"/>
      <c r="L12" s="26"/>
    </row>
    <row r="13" spans="1:12" ht="11.25">
      <c r="A13" s="26" t="s">
        <v>7</v>
      </c>
      <c r="B13" s="26" t="s">
        <v>7</v>
      </c>
      <c r="C13" s="26" t="s">
        <v>4</v>
      </c>
      <c r="D13" s="21">
        <v>25.779518828074387</v>
      </c>
      <c r="E13" s="21">
        <v>40.90743283572584</v>
      </c>
      <c r="F13" s="21">
        <v>23.36138205931168</v>
      </c>
      <c r="G13" s="21">
        <v>7.099796171159617</v>
      </c>
      <c r="H13" s="21">
        <v>2.851870105728471</v>
      </c>
      <c r="I13" s="22">
        <v>100</v>
      </c>
      <c r="J13" s="66">
        <v>39.89212269846799</v>
      </c>
      <c r="K13" s="38"/>
      <c r="L13" s="26"/>
    </row>
    <row r="14" spans="1:12" ht="11.25">
      <c r="A14" s="26" t="s">
        <v>41</v>
      </c>
      <c r="B14" s="26" t="s">
        <v>100</v>
      </c>
      <c r="C14" s="26" t="s">
        <v>99</v>
      </c>
      <c r="D14" s="21">
        <v>44.434831723972984</v>
      </c>
      <c r="E14" s="21">
        <v>44.819785248271565</v>
      </c>
      <c r="F14" s="21">
        <v>8.37440482863142</v>
      </c>
      <c r="G14" s="21">
        <v>1.7038189461829427</v>
      </c>
      <c r="H14" s="21">
        <v>0.6671592529410718</v>
      </c>
      <c r="I14" s="22">
        <v>100</v>
      </c>
      <c r="J14" s="66">
        <v>47.011698464563615</v>
      </c>
      <c r="K14" s="38"/>
      <c r="L14" s="26"/>
    </row>
    <row r="15" spans="1:12" ht="11.25">
      <c r="A15" s="26" t="s">
        <v>7</v>
      </c>
      <c r="B15" s="26" t="s">
        <v>7</v>
      </c>
      <c r="C15" s="26" t="s">
        <v>78</v>
      </c>
      <c r="D15" s="21">
        <v>33.65843175435295</v>
      </c>
      <c r="E15" s="21">
        <v>36.974758236054726</v>
      </c>
      <c r="F15" s="21">
        <v>20.074270503506185</v>
      </c>
      <c r="G15" s="21">
        <v>6.549307688834042</v>
      </c>
      <c r="H15" s="21">
        <v>2.7432318172521097</v>
      </c>
      <c r="I15" s="22">
        <v>100</v>
      </c>
      <c r="J15" s="66">
        <v>24.752866696843128</v>
      </c>
      <c r="K15" s="38"/>
      <c r="L15" s="26"/>
    </row>
    <row r="16" spans="1:12" ht="11.25">
      <c r="A16" s="26" t="s">
        <v>7</v>
      </c>
      <c r="B16" s="26" t="s">
        <v>7</v>
      </c>
      <c r="C16" s="26" t="s">
        <v>2</v>
      </c>
      <c r="D16" s="21">
        <v>20.841536946257346</v>
      </c>
      <c r="E16" s="21">
        <v>24.362069559716144</v>
      </c>
      <c r="F16" s="21">
        <v>26.208886463163473</v>
      </c>
      <c r="G16" s="21">
        <v>21.045584237317154</v>
      </c>
      <c r="H16" s="21">
        <v>7.541922793545902</v>
      </c>
      <c r="I16" s="22">
        <v>100</v>
      </c>
      <c r="J16" s="66">
        <v>15.35929682404658</v>
      </c>
      <c r="K16" s="38"/>
      <c r="L16" s="26"/>
    </row>
    <row r="17" spans="1:12" ht="11.25">
      <c r="A17" s="26" t="s">
        <v>7</v>
      </c>
      <c r="B17" s="26" t="s">
        <v>7</v>
      </c>
      <c r="C17" s="26" t="s">
        <v>3</v>
      </c>
      <c r="D17" s="21">
        <v>19.959434632362342</v>
      </c>
      <c r="E17" s="21">
        <v>20.767206074220837</v>
      </c>
      <c r="F17" s="21">
        <v>23.536053535626845</v>
      </c>
      <c r="G17" s="21">
        <v>15.200046799104024</v>
      </c>
      <c r="H17" s="21">
        <v>20.537258958685943</v>
      </c>
      <c r="I17" s="22">
        <v>100</v>
      </c>
      <c r="J17" s="66">
        <v>17.985943503480694</v>
      </c>
      <c r="K17" s="38"/>
      <c r="L17" s="26"/>
    </row>
    <row r="18" spans="1:12" ht="11.25" customHeight="1">
      <c r="A18" s="26" t="s">
        <v>7</v>
      </c>
      <c r="B18" s="26" t="s">
        <v>7</v>
      </c>
      <c r="C18" s="26" t="s">
        <v>4</v>
      </c>
      <c r="D18" s="21">
        <v>33.1421848512712</v>
      </c>
      <c r="E18" s="21">
        <v>35.71395417133613</v>
      </c>
      <c r="F18" s="21">
        <v>18.899843067808504</v>
      </c>
      <c r="G18" s="21">
        <v>7.617197132034353</v>
      </c>
      <c r="H18" s="21">
        <v>4.626820777549799</v>
      </c>
      <c r="I18" s="22">
        <v>100</v>
      </c>
      <c r="J18" s="66">
        <v>28.592267680556258</v>
      </c>
      <c r="K18" s="38"/>
      <c r="L18" s="26"/>
    </row>
    <row r="19" spans="1:12" ht="11.25" customHeight="1">
      <c r="A19" s="26" t="s">
        <v>42</v>
      </c>
      <c r="B19" s="26" t="s">
        <v>77</v>
      </c>
      <c r="C19" s="26" t="s">
        <v>99</v>
      </c>
      <c r="D19" s="21">
        <v>25.054187772411357</v>
      </c>
      <c r="E19" s="21">
        <v>66.37000824596537</v>
      </c>
      <c r="F19" s="21">
        <v>7.923194722582165</v>
      </c>
      <c r="G19" s="21">
        <v>0.3053952173400872</v>
      </c>
      <c r="H19" s="21">
        <v>0.3472140417010249</v>
      </c>
      <c r="I19" s="22">
        <v>100</v>
      </c>
      <c r="J19" s="66">
        <v>64.3093802837442</v>
      </c>
      <c r="K19" s="38"/>
      <c r="L19" s="26"/>
    </row>
    <row r="20" spans="1:12" ht="11.25" customHeight="1">
      <c r="A20" s="26" t="s">
        <v>7</v>
      </c>
      <c r="B20" s="26" t="s">
        <v>7</v>
      </c>
      <c r="C20" s="26" t="s">
        <v>78</v>
      </c>
      <c r="D20" s="21">
        <v>10.6700965796985</v>
      </c>
      <c r="E20" s="21">
        <v>69.62097085113896</v>
      </c>
      <c r="F20" s="21">
        <v>18.11752203902714</v>
      </c>
      <c r="G20" s="21">
        <v>0.8922525651451287</v>
      </c>
      <c r="H20" s="21">
        <v>0.6991579649902643</v>
      </c>
      <c r="I20" s="22">
        <v>100</v>
      </c>
      <c r="J20" s="66">
        <v>34.465898400109836</v>
      </c>
      <c r="K20" s="38"/>
      <c r="L20" s="26"/>
    </row>
    <row r="21" spans="1:12" ht="11.25">
      <c r="A21" s="26" t="s">
        <v>7</v>
      </c>
      <c r="B21" s="26" t="s">
        <v>7</v>
      </c>
      <c r="C21" s="26" t="s">
        <v>2</v>
      </c>
      <c r="D21" s="21">
        <v>2.3419877374914844</v>
      </c>
      <c r="E21" s="21">
        <v>51.534759994376984</v>
      </c>
      <c r="F21" s="21">
        <v>42.81540274879159</v>
      </c>
      <c r="G21" s="21">
        <v>2.5018112611784553</v>
      </c>
      <c r="H21" s="21">
        <v>0.8060382581614888</v>
      </c>
      <c r="I21" s="22">
        <v>100</v>
      </c>
      <c r="J21" s="66">
        <v>20.05236494893831</v>
      </c>
      <c r="K21" s="38"/>
      <c r="L21" s="26"/>
    </row>
    <row r="22" spans="1:12" ht="11.25">
      <c r="A22" s="26" t="s">
        <v>7</v>
      </c>
      <c r="B22" s="26" t="s">
        <v>7</v>
      </c>
      <c r="C22" s="26" t="s">
        <v>3</v>
      </c>
      <c r="D22" s="21">
        <v>2.08156475196717</v>
      </c>
      <c r="E22" s="21">
        <v>31.360897189430766</v>
      </c>
      <c r="F22" s="21">
        <v>48.537993886260075</v>
      </c>
      <c r="G22" s="21">
        <v>11.8726849825077</v>
      </c>
      <c r="H22" s="21">
        <v>6.14685918983429</v>
      </c>
      <c r="I22" s="22">
        <v>100</v>
      </c>
      <c r="J22" s="66">
        <v>18.242896384352527</v>
      </c>
      <c r="K22" s="38"/>
      <c r="L22" s="26"/>
    </row>
    <row r="23" spans="1:12" ht="11.25">
      <c r="A23" s="26" t="s">
        <v>7</v>
      </c>
      <c r="B23" s="26" t="s">
        <v>7</v>
      </c>
      <c r="C23" s="26" t="s">
        <v>4</v>
      </c>
      <c r="D23" s="21">
        <v>9.943184858491295</v>
      </c>
      <c r="E23" s="21">
        <v>58.01708259361478</v>
      </c>
      <c r="F23" s="21">
        <v>27.600232112089213</v>
      </c>
      <c r="G23" s="21">
        <v>2.9311880405197313</v>
      </c>
      <c r="H23" s="21">
        <v>1.5083123952849853</v>
      </c>
      <c r="I23" s="22">
        <v>100</v>
      </c>
      <c r="J23" s="66">
        <v>39.77975161761513</v>
      </c>
      <c r="K23" s="38"/>
      <c r="L23" s="26"/>
    </row>
    <row r="24" spans="1:12" ht="11.25">
      <c r="A24" s="26" t="s">
        <v>20</v>
      </c>
      <c r="B24" s="26" t="s">
        <v>79</v>
      </c>
      <c r="C24" s="26" t="s">
        <v>99</v>
      </c>
      <c r="D24" s="21">
        <v>56.25812266116339</v>
      </c>
      <c r="E24" s="21">
        <v>31.132894900111673</v>
      </c>
      <c r="F24" s="21">
        <v>9.18326029741185</v>
      </c>
      <c r="G24" s="21">
        <v>1.9510713749257125</v>
      </c>
      <c r="H24" s="21">
        <v>1.474650766387367</v>
      </c>
      <c r="I24" s="22">
        <v>100</v>
      </c>
      <c r="J24" s="66">
        <v>45.03053246025934</v>
      </c>
      <c r="K24" s="38"/>
      <c r="L24" s="26"/>
    </row>
    <row r="25" spans="1:12" ht="11.25">
      <c r="A25" s="26" t="s">
        <v>7</v>
      </c>
      <c r="B25" s="26" t="s">
        <v>7</v>
      </c>
      <c r="C25" s="26" t="s">
        <v>78</v>
      </c>
      <c r="D25" s="21">
        <v>38.397641525704</v>
      </c>
      <c r="E25" s="21">
        <v>31.92595884032212</v>
      </c>
      <c r="F25" s="21">
        <v>19.022483012451787</v>
      </c>
      <c r="G25" s="21">
        <v>6.525760517349338</v>
      </c>
      <c r="H25" s="21">
        <v>4.179109322912546</v>
      </c>
      <c r="I25" s="22">
        <v>100</v>
      </c>
      <c r="J25" s="66">
        <v>23.15536529723082</v>
      </c>
      <c r="K25" s="38"/>
      <c r="L25" s="26"/>
    </row>
    <row r="26" spans="1:12" ht="11.25">
      <c r="A26" s="26" t="s">
        <v>7</v>
      </c>
      <c r="B26" s="26" t="s">
        <v>7</v>
      </c>
      <c r="C26" s="26" t="s">
        <v>2</v>
      </c>
      <c r="D26" s="21">
        <v>29.02886287237742</v>
      </c>
      <c r="E26" s="21">
        <v>29.78313563360509</v>
      </c>
      <c r="F26" s="21">
        <v>23.340262483417693</v>
      </c>
      <c r="G26" s="21">
        <v>10.912149195677653</v>
      </c>
      <c r="H26" s="21">
        <v>6.935589814922143</v>
      </c>
      <c r="I26" s="22">
        <v>100</v>
      </c>
      <c r="J26" s="66">
        <v>14.673633764901318</v>
      </c>
      <c r="K26" s="38"/>
      <c r="L26" s="26"/>
    </row>
    <row r="27" spans="1:12" ht="11.25">
      <c r="A27" s="26" t="s">
        <v>7</v>
      </c>
      <c r="B27" s="26" t="s">
        <v>7</v>
      </c>
      <c r="C27" s="26" t="s">
        <v>3</v>
      </c>
      <c r="D27" s="21">
        <v>20.944293451182105</v>
      </c>
      <c r="E27" s="21">
        <v>18.542504081373504</v>
      </c>
      <c r="F27" s="21">
        <v>21.54418560156342</v>
      </c>
      <c r="G27" s="21">
        <v>18.45931068491341</v>
      </c>
      <c r="H27" s="21">
        <v>20.50970618096756</v>
      </c>
      <c r="I27" s="22">
        <v>100</v>
      </c>
      <c r="J27" s="66">
        <v>11.092368054676623</v>
      </c>
      <c r="K27" s="38"/>
      <c r="L27" s="26"/>
    </row>
    <row r="28" spans="1:12" ht="11.25">
      <c r="A28" s="26" t="s">
        <v>7</v>
      </c>
      <c r="B28" s="26" t="s">
        <v>7</v>
      </c>
      <c r="C28" s="26" t="s">
        <v>4</v>
      </c>
      <c r="D28" s="21">
        <v>32.82428053290777</v>
      </c>
      <c r="E28" s="21">
        <v>27.99801104645368</v>
      </c>
      <c r="F28" s="21">
        <v>19.923457116190455</v>
      </c>
      <c r="G28" s="21">
        <v>10.522133808776244</v>
      </c>
      <c r="H28" s="21">
        <v>8.732117495671849</v>
      </c>
      <c r="I28" s="22">
        <v>100</v>
      </c>
      <c r="J28" s="66">
        <v>21.531728828196567</v>
      </c>
      <c r="K28" s="38"/>
      <c r="L28" s="26"/>
    </row>
    <row r="29" spans="1:12" ht="11.25">
      <c r="A29" s="26" t="s">
        <v>43</v>
      </c>
      <c r="B29" s="26" t="s">
        <v>100</v>
      </c>
      <c r="C29" s="26" t="s">
        <v>99</v>
      </c>
      <c r="D29" s="21">
        <v>24.558263617828093</v>
      </c>
      <c r="E29" s="21">
        <v>67.90030906857457</v>
      </c>
      <c r="F29" s="21">
        <v>6.894378497605136</v>
      </c>
      <c r="G29" s="21">
        <v>0.4411679930990473</v>
      </c>
      <c r="H29" s="21">
        <v>0.20588082289315998</v>
      </c>
      <c r="I29" s="22">
        <v>100</v>
      </c>
      <c r="J29" s="66" t="s">
        <v>65</v>
      </c>
      <c r="K29" s="38"/>
      <c r="L29" s="26"/>
    </row>
    <row r="30" spans="1:12" ht="11.25">
      <c r="A30" s="26" t="s">
        <v>7</v>
      </c>
      <c r="B30" s="26" t="s">
        <v>7</v>
      </c>
      <c r="C30" s="26" t="s">
        <v>78</v>
      </c>
      <c r="D30" s="21">
        <v>8.848665850413001</v>
      </c>
      <c r="E30" s="21">
        <v>60.54860243535293</v>
      </c>
      <c r="F30" s="21">
        <v>24.407316855689604</v>
      </c>
      <c r="G30" s="21">
        <v>4.278958054139696</v>
      </c>
      <c r="H30" s="21">
        <v>1.9164568044047439</v>
      </c>
      <c r="I30" s="22">
        <v>99.99999999999999</v>
      </c>
      <c r="J30" s="66" t="s">
        <v>65</v>
      </c>
      <c r="K30" s="38"/>
      <c r="L30" s="26"/>
    </row>
    <row r="31" spans="1:12" ht="11.25">
      <c r="A31" s="26" t="s">
        <v>7</v>
      </c>
      <c r="B31" s="26" t="s">
        <v>7</v>
      </c>
      <c r="C31" s="26" t="s">
        <v>2</v>
      </c>
      <c r="D31" s="21">
        <v>2.2753133016979783</v>
      </c>
      <c r="E31" s="21">
        <v>46.1614504600213</v>
      </c>
      <c r="F31" s="21">
        <v>38.99034929009676</v>
      </c>
      <c r="G31" s="21">
        <v>8.600533554462874</v>
      </c>
      <c r="H31" s="21">
        <v>3.9723533937210935</v>
      </c>
      <c r="I31" s="22">
        <v>100</v>
      </c>
      <c r="J31" s="66" t="s">
        <v>65</v>
      </c>
      <c r="K31" s="38"/>
      <c r="L31" s="26"/>
    </row>
    <row r="32" spans="1:12" ht="11.25">
      <c r="A32" s="26" t="s">
        <v>7</v>
      </c>
      <c r="B32" s="26" t="s">
        <v>7</v>
      </c>
      <c r="C32" s="26" t="s">
        <v>3</v>
      </c>
      <c r="D32" s="21">
        <v>0.6911502677249827</v>
      </c>
      <c r="E32" s="21">
        <v>17.969147180284253</v>
      </c>
      <c r="F32" s="21">
        <v>48.85987668059335</v>
      </c>
      <c r="G32" s="21">
        <v>17.10967384510067</v>
      </c>
      <c r="H32" s="21">
        <v>15.370152026296735</v>
      </c>
      <c r="I32" s="22">
        <v>100</v>
      </c>
      <c r="J32" s="66" t="s">
        <v>65</v>
      </c>
      <c r="K32" s="38"/>
      <c r="L32" s="26"/>
    </row>
    <row r="33" spans="1:12" ht="11.25">
      <c r="A33" s="26" t="s">
        <v>7</v>
      </c>
      <c r="B33" s="26" t="s">
        <v>7</v>
      </c>
      <c r="C33" s="26" t="s">
        <v>4</v>
      </c>
      <c r="D33" s="21">
        <v>9.148857238585599</v>
      </c>
      <c r="E33" s="21">
        <v>54.56858822058435</v>
      </c>
      <c r="F33" s="21">
        <v>26.524157834695462</v>
      </c>
      <c r="G33" s="21">
        <v>5.898123313736696</v>
      </c>
      <c r="H33" s="21">
        <v>3.8602733923979033</v>
      </c>
      <c r="I33" s="22">
        <v>100</v>
      </c>
      <c r="J33" s="66" t="s">
        <v>65</v>
      </c>
      <c r="K33" s="38"/>
      <c r="L33" s="26"/>
    </row>
    <row r="34" spans="1:12" ht="11.25">
      <c r="A34" s="26" t="s">
        <v>44</v>
      </c>
      <c r="B34" s="26" t="s">
        <v>100</v>
      </c>
      <c r="C34" s="26" t="s">
        <v>99</v>
      </c>
      <c r="D34" s="21">
        <v>25.871043177339203</v>
      </c>
      <c r="E34" s="21">
        <v>55.9768413310577</v>
      </c>
      <c r="F34" s="21">
        <v>15.98051880698909</v>
      </c>
      <c r="G34" s="21">
        <v>1.5978161450622814</v>
      </c>
      <c r="H34" s="21">
        <v>0.5737805395517251</v>
      </c>
      <c r="I34" s="22">
        <v>100</v>
      </c>
      <c r="J34" s="66">
        <v>35.987372639915016</v>
      </c>
      <c r="K34" s="38"/>
      <c r="L34" s="26"/>
    </row>
    <row r="35" spans="1:12" ht="11.25">
      <c r="A35" s="26" t="s">
        <v>7</v>
      </c>
      <c r="B35" s="26" t="s">
        <v>7</v>
      </c>
      <c r="C35" s="26" t="s">
        <v>78</v>
      </c>
      <c r="D35" s="21">
        <v>16.057604343934134</v>
      </c>
      <c r="E35" s="21">
        <v>53.41110969023894</v>
      </c>
      <c r="F35" s="21">
        <v>26.364020893378846</v>
      </c>
      <c r="G35" s="21">
        <v>3.1163005734858693</v>
      </c>
      <c r="H35" s="21">
        <v>1.0509644989622169</v>
      </c>
      <c r="I35" s="22">
        <v>100</v>
      </c>
      <c r="J35" s="66">
        <v>14.65288248746562</v>
      </c>
      <c r="K35" s="38"/>
      <c r="L35" s="26"/>
    </row>
    <row r="36" spans="1:12" ht="11.25">
      <c r="A36" s="26" t="s">
        <v>7</v>
      </c>
      <c r="B36" s="26" t="s">
        <v>7</v>
      </c>
      <c r="C36" s="26" t="s">
        <v>2</v>
      </c>
      <c r="D36" s="21">
        <v>13.178091883661196</v>
      </c>
      <c r="E36" s="21">
        <v>40.291000815171415</v>
      </c>
      <c r="F36" s="21">
        <v>39.08670040143347</v>
      </c>
      <c r="G36" s="21">
        <v>5.607764123229309</v>
      </c>
      <c r="H36" s="21">
        <v>1.8364427765046065</v>
      </c>
      <c r="I36" s="22">
        <v>100</v>
      </c>
      <c r="J36" s="66">
        <v>9.951247887870142</v>
      </c>
      <c r="K36" s="38"/>
      <c r="L36" s="26"/>
    </row>
    <row r="37" spans="1:12" ht="11.25">
      <c r="A37" s="26" t="s">
        <v>7</v>
      </c>
      <c r="B37" s="26" t="s">
        <v>7</v>
      </c>
      <c r="C37" s="26" t="s">
        <v>3</v>
      </c>
      <c r="D37" s="21">
        <v>12.635898822669251</v>
      </c>
      <c r="E37" s="21">
        <v>32.230869001297016</v>
      </c>
      <c r="F37" s="21">
        <v>42.295018754162726</v>
      </c>
      <c r="G37" s="21">
        <v>8.469920726730065</v>
      </c>
      <c r="H37" s="21">
        <v>4.368292695140944</v>
      </c>
      <c r="I37" s="22">
        <v>100</v>
      </c>
      <c r="J37" s="66">
        <v>7.1203153525040985</v>
      </c>
      <c r="K37" s="38"/>
      <c r="L37" s="26"/>
    </row>
    <row r="38" spans="1:12" ht="11.25">
      <c r="A38" s="26" t="s">
        <v>7</v>
      </c>
      <c r="B38" s="26" t="s">
        <v>7</v>
      </c>
      <c r="C38" s="26" t="s">
        <v>4</v>
      </c>
      <c r="D38" s="21">
        <v>17.098432313623277</v>
      </c>
      <c r="E38" s="21">
        <v>45.874217934702614</v>
      </c>
      <c r="F38" s="21">
        <v>30.184040658299278</v>
      </c>
      <c r="G38" s="21">
        <v>4.731505385769265</v>
      </c>
      <c r="H38" s="21">
        <v>2.1118037076055693</v>
      </c>
      <c r="I38" s="22">
        <v>100</v>
      </c>
      <c r="J38" s="66">
        <v>18.01841927753316</v>
      </c>
      <c r="K38" s="38"/>
      <c r="L38" s="26"/>
    </row>
    <row r="39" spans="1:12" ht="11.25">
      <c r="A39" s="26" t="s">
        <v>45</v>
      </c>
      <c r="B39" s="26" t="s">
        <v>79</v>
      </c>
      <c r="C39" s="26" t="s">
        <v>99</v>
      </c>
      <c r="D39" s="21">
        <v>30.980900170221286</v>
      </c>
      <c r="E39" s="21">
        <v>46.45977270451587</v>
      </c>
      <c r="F39" s="21">
        <v>17.776234104335636</v>
      </c>
      <c r="G39" s="21">
        <v>3.7342294983478523</v>
      </c>
      <c r="H39" s="21">
        <v>1.0488635225793532</v>
      </c>
      <c r="I39" s="22">
        <v>100</v>
      </c>
      <c r="J39" s="66">
        <v>42.0618931408692</v>
      </c>
      <c r="K39" s="38"/>
      <c r="L39" s="26"/>
    </row>
    <row r="40" spans="1:12" ht="11.25">
      <c r="A40" s="26" t="s">
        <v>7</v>
      </c>
      <c r="B40" s="26" t="s">
        <v>7</v>
      </c>
      <c r="C40" s="26" t="s">
        <v>78</v>
      </c>
      <c r="D40" s="21">
        <v>26.36795302708751</v>
      </c>
      <c r="E40" s="21">
        <v>49.276408631185426</v>
      </c>
      <c r="F40" s="21">
        <v>20.430250590542165</v>
      </c>
      <c r="G40" s="21">
        <v>3.0021135193259423</v>
      </c>
      <c r="H40" s="21">
        <v>0.9232742318589591</v>
      </c>
      <c r="I40" s="22">
        <v>100</v>
      </c>
      <c r="J40" s="66">
        <v>20.56786466486222</v>
      </c>
      <c r="K40" s="38"/>
      <c r="L40" s="26"/>
    </row>
    <row r="41" spans="1:12" ht="11.25">
      <c r="A41" s="26" t="s">
        <v>7</v>
      </c>
      <c r="B41" s="26" t="s">
        <v>7</v>
      </c>
      <c r="C41" s="26" t="s">
        <v>2</v>
      </c>
      <c r="D41" s="21">
        <v>14.081010452961673</v>
      </c>
      <c r="E41" s="21">
        <v>35.05836236933798</v>
      </c>
      <c r="F41" s="21">
        <v>41.272212543554005</v>
      </c>
      <c r="G41" s="21">
        <v>6.785714285714286</v>
      </c>
      <c r="H41" s="21">
        <v>2.802700348432056</v>
      </c>
      <c r="I41" s="22">
        <v>100</v>
      </c>
      <c r="J41" s="66">
        <v>12.492998345655625</v>
      </c>
      <c r="K41" s="38"/>
      <c r="L41" s="26"/>
    </row>
    <row r="42" spans="1:12" ht="11.25">
      <c r="A42" s="26" t="s">
        <v>7</v>
      </c>
      <c r="B42" s="26" t="s">
        <v>7</v>
      </c>
      <c r="C42" s="26" t="s">
        <v>3</v>
      </c>
      <c r="D42" s="21">
        <v>15.71680031292783</v>
      </c>
      <c r="E42" s="21">
        <v>25.268566754973953</v>
      </c>
      <c r="F42" s="21">
        <v>32.45595007378696</v>
      </c>
      <c r="G42" s="21">
        <v>16.193659655423787</v>
      </c>
      <c r="H42" s="21">
        <v>10.365023202887471</v>
      </c>
      <c r="I42" s="22">
        <v>100</v>
      </c>
      <c r="J42" s="66">
        <v>9.673443606242522</v>
      </c>
      <c r="K42" s="38"/>
      <c r="L42" s="26"/>
    </row>
    <row r="43" spans="1:12" ht="11.25">
      <c r="A43" s="26" t="s">
        <v>7</v>
      </c>
      <c r="B43" s="26" t="s">
        <v>7</v>
      </c>
      <c r="C43" s="26" t="s">
        <v>4</v>
      </c>
      <c r="D43" s="21">
        <v>21.869409184790502</v>
      </c>
      <c r="E43" s="21">
        <v>40.00703224915064</v>
      </c>
      <c r="F43" s="21">
        <v>27.288049427677656</v>
      </c>
      <c r="G43" s="21">
        <v>7.160671836639258</v>
      </c>
      <c r="H43" s="21">
        <v>3.674837301741943</v>
      </c>
      <c r="I43" s="22">
        <v>100</v>
      </c>
      <c r="J43" s="66">
        <v>21.17208861849886</v>
      </c>
      <c r="K43" s="38"/>
      <c r="L43" s="26"/>
    </row>
    <row r="44" spans="1:12" ht="11.25">
      <c r="A44" s="26" t="s">
        <v>21</v>
      </c>
      <c r="B44" s="26" t="s">
        <v>79</v>
      </c>
      <c r="C44" s="26" t="s">
        <v>18</v>
      </c>
      <c r="D44" s="21">
        <v>27.659563108562242</v>
      </c>
      <c r="E44" s="21">
        <v>55.05078906842611</v>
      </c>
      <c r="F44" s="21">
        <v>13.70714534501783</v>
      </c>
      <c r="G44" s="21">
        <v>2.3737649507662084</v>
      </c>
      <c r="H44" s="21">
        <v>1.2087375272276235</v>
      </c>
      <c r="I44" s="22">
        <v>100</v>
      </c>
      <c r="J44" s="66">
        <v>48.19277406969614</v>
      </c>
      <c r="K44" s="38"/>
      <c r="L44" s="26"/>
    </row>
    <row r="45" spans="2:12" ht="11.25">
      <c r="B45" s="26" t="s">
        <v>7</v>
      </c>
      <c r="C45" s="26" t="s">
        <v>78</v>
      </c>
      <c r="D45" s="21">
        <v>15.924011355008735</v>
      </c>
      <c r="E45" s="21">
        <v>52.882056217264626</v>
      </c>
      <c r="F45" s="21">
        <v>23.535767802484926</v>
      </c>
      <c r="G45" s="21">
        <v>5.663843839438321</v>
      </c>
      <c r="H45" s="21">
        <v>1.9943207858033614</v>
      </c>
      <c r="I45" s="22">
        <v>100</v>
      </c>
      <c r="J45" s="66">
        <v>29.78576872798798</v>
      </c>
      <c r="K45" s="38"/>
      <c r="L45" s="26"/>
    </row>
    <row r="46" spans="2:12" ht="11.25">
      <c r="B46" s="26" t="s">
        <v>7</v>
      </c>
      <c r="C46" s="26" t="s">
        <v>2</v>
      </c>
      <c r="D46" s="21">
        <v>7.385648974088791</v>
      </c>
      <c r="E46" s="21">
        <v>34.90365402020944</v>
      </c>
      <c r="F46" s="21">
        <v>38.69187379041601</v>
      </c>
      <c r="G46" s="21">
        <v>13.769578880498608</v>
      </c>
      <c r="H46" s="21">
        <v>5.249244334787158</v>
      </c>
      <c r="I46" s="22">
        <v>100</v>
      </c>
      <c r="J46" s="66">
        <v>17.68038380154454</v>
      </c>
      <c r="K46" s="38"/>
      <c r="L46" s="26"/>
    </row>
    <row r="47" spans="2:12" ht="11.25">
      <c r="B47" s="26" t="s">
        <v>7</v>
      </c>
      <c r="C47" s="26" t="s">
        <v>3</v>
      </c>
      <c r="D47" s="21">
        <v>6.6455949352311485</v>
      </c>
      <c r="E47" s="21">
        <v>23.725819819430257</v>
      </c>
      <c r="F47" s="21">
        <v>38.36953088434253</v>
      </c>
      <c r="G47" s="21">
        <v>16.828873722279575</v>
      </c>
      <c r="H47" s="21">
        <v>14.430180638716486</v>
      </c>
      <c r="I47" s="22">
        <v>100</v>
      </c>
      <c r="J47" s="66">
        <v>21.13511122814653</v>
      </c>
      <c r="K47" s="38"/>
      <c r="L47" s="26"/>
    </row>
    <row r="48" spans="2:12" ht="11.25">
      <c r="B48" s="26" t="s">
        <v>7</v>
      </c>
      <c r="C48" s="26" t="s">
        <v>4</v>
      </c>
      <c r="D48" s="21">
        <v>15.835855352995198</v>
      </c>
      <c r="E48" s="21">
        <v>45.2027877736196</v>
      </c>
      <c r="F48" s="21">
        <v>26.14061518706198</v>
      </c>
      <c r="G48" s="21">
        <v>8.167652484259829</v>
      </c>
      <c r="H48" s="21">
        <v>4.6530892020634</v>
      </c>
      <c r="I48" s="22">
        <v>100</v>
      </c>
      <c r="J48" s="66">
        <v>32.904990302345574</v>
      </c>
      <c r="K48" s="38"/>
      <c r="L48" s="26"/>
    </row>
    <row r="49" spans="1:12" ht="11.25">
      <c r="A49" s="26" t="s">
        <v>50</v>
      </c>
      <c r="B49" s="26" t="s">
        <v>100</v>
      </c>
      <c r="C49" s="26" t="s">
        <v>99</v>
      </c>
      <c r="D49" s="21">
        <v>49.55353066038261</v>
      </c>
      <c r="E49" s="21">
        <v>37.89692041211641</v>
      </c>
      <c r="F49" s="21">
        <v>9.73018803906152</v>
      </c>
      <c r="G49" s="21">
        <v>1.7836500232756527</v>
      </c>
      <c r="H49" s="21">
        <v>1.0357108651638094</v>
      </c>
      <c r="I49" s="22">
        <v>100</v>
      </c>
      <c r="J49" s="66">
        <v>54.510035040317476</v>
      </c>
      <c r="K49" s="38"/>
      <c r="L49" s="26"/>
    </row>
    <row r="50" spans="1:12" ht="11.25">
      <c r="A50" s="26" t="s">
        <v>7</v>
      </c>
      <c r="B50" s="26" t="s">
        <v>7</v>
      </c>
      <c r="C50" s="26" t="s">
        <v>78</v>
      </c>
      <c r="D50" s="21">
        <v>39.95826512466176</v>
      </c>
      <c r="E50" s="21">
        <v>35.52631237642614</v>
      </c>
      <c r="F50" s="21">
        <v>18.056373702779457</v>
      </c>
      <c r="G50" s="21">
        <v>5.353052366102358</v>
      </c>
      <c r="H50" s="21">
        <v>1.1059964300302858</v>
      </c>
      <c r="I50" s="22">
        <v>100</v>
      </c>
      <c r="J50" s="66">
        <v>33.444472039354565</v>
      </c>
      <c r="K50" s="38"/>
      <c r="L50" s="26"/>
    </row>
    <row r="51" spans="1:12" ht="11.25">
      <c r="A51" s="26" t="s">
        <v>7</v>
      </c>
      <c r="B51" s="26" t="s">
        <v>7</v>
      </c>
      <c r="C51" s="26" t="s">
        <v>2</v>
      </c>
      <c r="D51" s="21">
        <v>32.68713135855574</v>
      </c>
      <c r="E51" s="21">
        <v>35.8664363845711</v>
      </c>
      <c r="F51" s="21">
        <v>23.908278206841118</v>
      </c>
      <c r="G51" s="21">
        <v>5.500483375153431</v>
      </c>
      <c r="H51" s="21">
        <v>2.0376706748786133</v>
      </c>
      <c r="I51" s="22">
        <v>100</v>
      </c>
      <c r="J51" s="66">
        <v>27.70131244973864</v>
      </c>
      <c r="K51" s="38"/>
      <c r="L51" s="26"/>
    </row>
    <row r="52" spans="1:12" ht="11.25">
      <c r="A52" s="26" t="s">
        <v>7</v>
      </c>
      <c r="B52" s="26" t="s">
        <v>7</v>
      </c>
      <c r="C52" s="26" t="s">
        <v>3</v>
      </c>
      <c r="D52" s="21">
        <v>18.972101823926966</v>
      </c>
      <c r="E52" s="21">
        <v>25.436371867200815</v>
      </c>
      <c r="F52" s="21">
        <v>29.393498561594825</v>
      </c>
      <c r="G52" s="21">
        <v>14.495487294956854</v>
      </c>
      <c r="H52" s="21">
        <v>11.702540452320537</v>
      </c>
      <c r="I52" s="22">
        <v>100</v>
      </c>
      <c r="J52" s="66">
        <v>23.12865332959147</v>
      </c>
      <c r="K52" s="38"/>
      <c r="L52" s="26"/>
    </row>
    <row r="53" spans="1:12" ht="11.25">
      <c r="A53" s="26" t="s">
        <v>7</v>
      </c>
      <c r="B53" s="26" t="s">
        <v>7</v>
      </c>
      <c r="C53" s="26" t="s">
        <v>4</v>
      </c>
      <c r="D53" s="21">
        <v>35.838854647054056</v>
      </c>
      <c r="E53" s="21">
        <v>33.56089133126949</v>
      </c>
      <c r="F53" s="21">
        <v>20.147133113019198</v>
      </c>
      <c r="G53" s="21">
        <v>7.006920171665425</v>
      </c>
      <c r="H53" s="21">
        <v>3.446200736991836</v>
      </c>
      <c r="I53" s="22">
        <v>100</v>
      </c>
      <c r="J53" s="66">
        <v>34.51165243905694</v>
      </c>
      <c r="K53" s="38"/>
      <c r="L53" s="26"/>
    </row>
    <row r="54" spans="1:12" ht="11.25">
      <c r="A54" s="26" t="s">
        <v>24</v>
      </c>
      <c r="B54" s="26" t="s">
        <v>100</v>
      </c>
      <c r="C54" s="26" t="s">
        <v>99</v>
      </c>
      <c r="D54" s="21">
        <v>11.766567884255393</v>
      </c>
      <c r="E54" s="21">
        <v>75.05935131064066</v>
      </c>
      <c r="F54" s="21">
        <v>10.956661263650801</v>
      </c>
      <c r="G54" s="21">
        <v>1.4599058019658246</v>
      </c>
      <c r="H54" s="21">
        <v>0.7575137394873138</v>
      </c>
      <c r="I54" s="22">
        <v>100</v>
      </c>
      <c r="J54" s="66" t="s">
        <v>65</v>
      </c>
      <c r="K54" s="38"/>
      <c r="L54" s="26"/>
    </row>
    <row r="55" spans="1:12" ht="11.25">
      <c r="A55" s="26" t="s">
        <v>7</v>
      </c>
      <c r="B55" s="26" t="s">
        <v>7</v>
      </c>
      <c r="C55" s="26" t="s">
        <v>78</v>
      </c>
      <c r="D55" s="21">
        <v>3.624874833028736</v>
      </c>
      <c r="E55" s="21">
        <v>55.13543607287521</v>
      </c>
      <c r="F55" s="21">
        <v>26.325097723682475</v>
      </c>
      <c r="G55" s="21">
        <v>8.74585153869307</v>
      </c>
      <c r="H55" s="21">
        <v>6.168739831720507</v>
      </c>
      <c r="I55" s="22">
        <v>100</v>
      </c>
      <c r="J55" s="66" t="s">
        <v>65</v>
      </c>
      <c r="K55" s="38"/>
      <c r="L55" s="26"/>
    </row>
    <row r="56" spans="1:12" ht="11.25">
      <c r="A56" s="26" t="s">
        <v>7</v>
      </c>
      <c r="B56" s="26" t="s">
        <v>7</v>
      </c>
      <c r="C56" s="26" t="s">
        <v>2</v>
      </c>
      <c r="D56" s="21">
        <v>3.892312682452157</v>
      </c>
      <c r="E56" s="21">
        <v>32.37106714239377</v>
      </c>
      <c r="F56" s="21">
        <v>35.29030165423289</v>
      </c>
      <c r="G56" s="21">
        <v>13.2014271813169</v>
      </c>
      <c r="H56" s="21">
        <v>15.244891339604282</v>
      </c>
      <c r="I56" s="22">
        <v>100</v>
      </c>
      <c r="J56" s="66" t="s">
        <v>65</v>
      </c>
      <c r="K56" s="38"/>
      <c r="L56" s="26"/>
    </row>
    <row r="57" spans="1:12" ht="11.25">
      <c r="A57" s="26" t="s">
        <v>7</v>
      </c>
      <c r="B57" s="26" t="s">
        <v>7</v>
      </c>
      <c r="C57" s="26" t="s">
        <v>3</v>
      </c>
      <c r="D57" s="21">
        <v>0.29795363532826336</v>
      </c>
      <c r="E57" s="21">
        <v>9.954810977625923</v>
      </c>
      <c r="F57" s="21">
        <v>34.699658326904</v>
      </c>
      <c r="G57" s="21">
        <v>24.700393107755612</v>
      </c>
      <c r="H57" s="21">
        <v>30.3471839523862</v>
      </c>
      <c r="I57" s="22">
        <v>100</v>
      </c>
      <c r="J57" s="66" t="s">
        <v>65</v>
      </c>
      <c r="K57" s="38"/>
      <c r="L57" s="26"/>
    </row>
    <row r="58" spans="1:12" ht="11.25">
      <c r="A58" s="26" t="s">
        <v>7</v>
      </c>
      <c r="B58" s="26" t="s">
        <v>7</v>
      </c>
      <c r="C58" s="26" t="s">
        <v>4</v>
      </c>
      <c r="D58" s="21">
        <v>4.232099914669149</v>
      </c>
      <c r="E58" s="21">
        <v>46.119101181702995</v>
      </c>
      <c r="F58" s="21">
        <v>25.798774338685906</v>
      </c>
      <c r="G58" s="21">
        <v>11.870917694515553</v>
      </c>
      <c r="H58" s="21">
        <v>11.979106870426396</v>
      </c>
      <c r="I58" s="22">
        <v>100</v>
      </c>
      <c r="J58" s="66" t="s">
        <v>65</v>
      </c>
      <c r="K58" s="38"/>
      <c r="L58" s="26"/>
    </row>
    <row r="59" spans="1:12" ht="11.25">
      <c r="A59" s="26" t="s">
        <v>25</v>
      </c>
      <c r="B59" s="26" t="s">
        <v>77</v>
      </c>
      <c r="C59" s="26" t="s">
        <v>18</v>
      </c>
      <c r="D59" s="21">
        <v>66.7533155058437</v>
      </c>
      <c r="E59" s="21">
        <v>24.69356174238825</v>
      </c>
      <c r="F59" s="21">
        <v>6.5835018800309495</v>
      </c>
      <c r="G59" s="21">
        <v>0.7683014565149521</v>
      </c>
      <c r="H59" s="21">
        <v>1.2013194152221423</v>
      </c>
      <c r="I59" s="22">
        <v>100</v>
      </c>
      <c r="J59" s="66">
        <v>18.191929100872322</v>
      </c>
      <c r="K59" s="38"/>
      <c r="L59" s="26"/>
    </row>
    <row r="60" spans="1:12" ht="11.25">
      <c r="A60" s="26" t="s">
        <v>7</v>
      </c>
      <c r="B60" s="26" t="s">
        <v>7</v>
      </c>
      <c r="C60" s="26" t="s">
        <v>78</v>
      </c>
      <c r="D60" s="21">
        <v>36.30570235602207</v>
      </c>
      <c r="E60" s="21">
        <v>42.108250592338095</v>
      </c>
      <c r="F60" s="21">
        <v>14.99959149097195</v>
      </c>
      <c r="G60" s="21">
        <v>5.4267199305104645</v>
      </c>
      <c r="H60" s="21">
        <v>1.1597356301574264</v>
      </c>
      <c r="I60" s="22">
        <v>100</v>
      </c>
      <c r="J60" s="66">
        <v>3.078295690048825</v>
      </c>
      <c r="K60" s="38"/>
      <c r="L60" s="26"/>
    </row>
    <row r="61" spans="1:12" ht="11.25">
      <c r="A61" s="26" t="s">
        <v>7</v>
      </c>
      <c r="B61" s="26" t="s">
        <v>7</v>
      </c>
      <c r="C61" s="26" t="s">
        <v>2</v>
      </c>
      <c r="D61" s="21">
        <v>26.673591641622462</v>
      </c>
      <c r="E61" s="21">
        <v>32.853627543919806</v>
      </c>
      <c r="F61" s="21">
        <v>25.957562677746626</v>
      </c>
      <c r="G61" s="21">
        <v>8.960446963432098</v>
      </c>
      <c r="H61" s="21">
        <v>5.5547711732790095</v>
      </c>
      <c r="I61" s="22">
        <v>99.99999999999999</v>
      </c>
      <c r="J61" s="66" t="s">
        <v>65</v>
      </c>
      <c r="K61" s="38"/>
      <c r="L61" s="26"/>
    </row>
    <row r="62" spans="1:12" ht="11.25">
      <c r="A62" s="26" t="s">
        <v>7</v>
      </c>
      <c r="B62" s="26" t="s">
        <v>7</v>
      </c>
      <c r="C62" s="26" t="s">
        <v>3</v>
      </c>
      <c r="D62" s="21">
        <v>11.867997872607223</v>
      </c>
      <c r="E62" s="21">
        <v>24.16839265098219</v>
      </c>
      <c r="F62" s="21">
        <v>26.690131405419663</v>
      </c>
      <c r="G62" s="21">
        <v>21.129939594152265</v>
      </c>
      <c r="H62" s="21">
        <v>16.14353847683866</v>
      </c>
      <c r="I62" s="22">
        <v>100</v>
      </c>
      <c r="J62" s="66" t="s">
        <v>65</v>
      </c>
      <c r="K62" s="38"/>
      <c r="L62" s="26"/>
    </row>
    <row r="63" spans="1:12" ht="11.25">
      <c r="A63" s="26" t="s">
        <v>7</v>
      </c>
      <c r="B63" s="26" t="s">
        <v>7</v>
      </c>
      <c r="C63" s="26" t="s">
        <v>4</v>
      </c>
      <c r="D63" s="21">
        <v>33.17073916208662</v>
      </c>
      <c r="E63" s="21">
        <v>31.929957154050914</v>
      </c>
      <c r="F63" s="21">
        <v>18.362490066519584</v>
      </c>
      <c r="G63" s="21">
        <v>9.964044968796367</v>
      </c>
      <c r="H63" s="21">
        <v>6.572768648546516</v>
      </c>
      <c r="I63" s="22">
        <v>100</v>
      </c>
      <c r="J63" s="66">
        <v>6.970429187723655</v>
      </c>
      <c r="K63" s="38"/>
      <c r="L63" s="26"/>
    </row>
    <row r="64" spans="1:12" ht="11.25">
      <c r="A64" s="26" t="s">
        <v>26</v>
      </c>
      <c r="B64" s="26" t="s">
        <v>80</v>
      </c>
      <c r="C64" s="26" t="s">
        <v>99</v>
      </c>
      <c r="D64" s="21">
        <v>30.40396881644224</v>
      </c>
      <c r="E64" s="21">
        <v>50.10630758327427</v>
      </c>
      <c r="F64" s="21">
        <v>13.890857547838413</v>
      </c>
      <c r="G64" s="21">
        <v>3.330970942593905</v>
      </c>
      <c r="H64" s="21">
        <v>2.2678951098511693</v>
      </c>
      <c r="I64" s="22">
        <v>100</v>
      </c>
      <c r="J64" s="66">
        <v>64.37594744820616</v>
      </c>
      <c r="K64" s="38"/>
      <c r="L64" s="26"/>
    </row>
    <row r="65" spans="1:12" ht="11.25">
      <c r="A65" s="26" t="s">
        <v>7</v>
      </c>
      <c r="B65" s="26" t="s">
        <v>7</v>
      </c>
      <c r="C65" s="26" t="s">
        <v>78</v>
      </c>
      <c r="D65" s="21">
        <v>15.789473684210526</v>
      </c>
      <c r="E65" s="21">
        <v>41.04793233082707</v>
      </c>
      <c r="F65" s="21">
        <v>30.357142857142858</v>
      </c>
      <c r="G65" s="21">
        <v>6.578947368421052</v>
      </c>
      <c r="H65" s="21">
        <v>6.226503759398496</v>
      </c>
      <c r="I65" s="22">
        <v>100</v>
      </c>
      <c r="J65" s="66">
        <v>34.02573244458223</v>
      </c>
      <c r="K65" s="38"/>
      <c r="L65" s="26"/>
    </row>
    <row r="66" spans="1:12" ht="11.25">
      <c r="A66" s="26" t="s">
        <v>7</v>
      </c>
      <c r="B66" s="26" t="s">
        <v>7</v>
      </c>
      <c r="C66" s="26" t="s">
        <v>2</v>
      </c>
      <c r="D66" s="21" t="s">
        <v>65</v>
      </c>
      <c r="E66" s="21" t="s">
        <v>65</v>
      </c>
      <c r="F66" s="21" t="s">
        <v>65</v>
      </c>
      <c r="G66" s="21" t="s">
        <v>65</v>
      </c>
      <c r="H66" s="21" t="s">
        <v>65</v>
      </c>
      <c r="I66" s="22" t="s">
        <v>65</v>
      </c>
      <c r="J66" s="66" t="s">
        <v>65</v>
      </c>
      <c r="K66" s="38"/>
      <c r="L66" s="26"/>
    </row>
    <row r="67" spans="1:12" ht="11.25">
      <c r="A67" s="26" t="s">
        <v>7</v>
      </c>
      <c r="B67" s="26" t="s">
        <v>7</v>
      </c>
      <c r="C67" s="26" t="s">
        <v>3</v>
      </c>
      <c r="D67" s="21">
        <v>10.76487252124646</v>
      </c>
      <c r="E67" s="21">
        <v>25.55240793201133</v>
      </c>
      <c r="F67" s="21">
        <v>35.86402266288952</v>
      </c>
      <c r="G67" s="21">
        <v>11.104815864022664</v>
      </c>
      <c r="H67" s="21">
        <v>16.71388101983003</v>
      </c>
      <c r="I67" s="22">
        <v>100</v>
      </c>
      <c r="J67" s="66">
        <v>24.357876712328768</v>
      </c>
      <c r="K67" s="38"/>
      <c r="L67" s="26"/>
    </row>
    <row r="68" spans="1:12" ht="11.25">
      <c r="A68" s="26" t="s">
        <v>7</v>
      </c>
      <c r="B68" s="26" t="s">
        <v>7</v>
      </c>
      <c r="C68" s="26" t="s">
        <v>4</v>
      </c>
      <c r="D68" s="21">
        <v>19.450412755852085</v>
      </c>
      <c r="E68" s="21">
        <v>40.84586678728938</v>
      </c>
      <c r="F68" s="21">
        <v>26.201515322854235</v>
      </c>
      <c r="G68" s="21">
        <v>6.445776320253308</v>
      </c>
      <c r="H68" s="21">
        <v>7.05642881375099</v>
      </c>
      <c r="I68" s="22">
        <v>100</v>
      </c>
      <c r="J68" s="66">
        <v>47.057414835658264</v>
      </c>
      <c r="K68" s="38"/>
      <c r="L68" s="26"/>
    </row>
    <row r="69" spans="1:12" ht="11.25">
      <c r="A69" s="26" t="s">
        <v>87</v>
      </c>
      <c r="B69" s="26" t="s">
        <v>79</v>
      </c>
      <c r="C69" s="26" t="s">
        <v>99</v>
      </c>
      <c r="D69" s="21">
        <v>69.74586790357353</v>
      </c>
      <c r="E69" s="21">
        <v>24.02822238191677</v>
      </c>
      <c r="F69" s="21">
        <v>4.109231070751943</v>
      </c>
      <c r="G69" s="21">
        <v>1.3000587966289934</v>
      </c>
      <c r="H69" s="21">
        <v>0.8166198471287646</v>
      </c>
      <c r="I69" s="22">
        <v>100</v>
      </c>
      <c r="J69" s="66">
        <v>48.487499579393656</v>
      </c>
      <c r="K69" s="38"/>
      <c r="L69" s="26"/>
    </row>
    <row r="70" spans="1:12" ht="11.25">
      <c r="A70" s="26" t="s">
        <v>7</v>
      </c>
      <c r="B70" s="26" t="s">
        <v>7</v>
      </c>
      <c r="C70" s="26" t="s">
        <v>78</v>
      </c>
      <c r="D70" s="21">
        <v>56.951959158739854</v>
      </c>
      <c r="E70" s="21">
        <v>29.27720568985077</v>
      </c>
      <c r="F70" s="21">
        <v>8.686403700148356</v>
      </c>
      <c r="G70" s="21">
        <v>2.9714634784885243</v>
      </c>
      <c r="H70" s="21">
        <v>2.112967972772493</v>
      </c>
      <c r="I70" s="22">
        <v>100</v>
      </c>
      <c r="J70" s="66">
        <v>37.43610392623885</v>
      </c>
      <c r="K70" s="38"/>
      <c r="L70" s="26"/>
    </row>
    <row r="71" spans="1:12" ht="11.25">
      <c r="A71" s="26" t="s">
        <v>7</v>
      </c>
      <c r="B71" s="26" t="s">
        <v>7</v>
      </c>
      <c r="C71" s="26" t="s">
        <v>2</v>
      </c>
      <c r="D71" s="21">
        <v>42.16877161933875</v>
      </c>
      <c r="E71" s="21">
        <v>30.421258681253853</v>
      </c>
      <c r="F71" s="21">
        <v>15.590057115276325</v>
      </c>
      <c r="G71" s="21">
        <v>6.473064650202451</v>
      </c>
      <c r="H71" s="21">
        <v>5.346847933928619</v>
      </c>
      <c r="I71" s="22">
        <v>100</v>
      </c>
      <c r="J71" s="66">
        <v>36.68483335880066</v>
      </c>
      <c r="K71" s="38"/>
      <c r="L71" s="26"/>
    </row>
    <row r="72" spans="1:12" ht="11.25">
      <c r="A72" s="26" t="s">
        <v>7</v>
      </c>
      <c r="B72" s="26" t="s">
        <v>7</v>
      </c>
      <c r="C72" s="26" t="s">
        <v>3</v>
      </c>
      <c r="D72" s="21">
        <v>24.853756393372333</v>
      </c>
      <c r="E72" s="21">
        <v>27.39885455269364</v>
      </c>
      <c r="F72" s="21">
        <v>22.939573060549446</v>
      </c>
      <c r="G72" s="21">
        <v>12.07926250344553</v>
      </c>
      <c r="H72" s="21">
        <v>12.728553489939053</v>
      </c>
      <c r="I72" s="22">
        <v>100</v>
      </c>
      <c r="J72" s="66">
        <v>29.91994161962611</v>
      </c>
      <c r="K72" s="38"/>
      <c r="L72" s="26"/>
    </row>
    <row r="73" spans="1:12" ht="11.25">
      <c r="A73" s="26" t="s">
        <v>7</v>
      </c>
      <c r="B73" s="26" t="s">
        <v>7</v>
      </c>
      <c r="C73" s="26" t="s">
        <v>4</v>
      </c>
      <c r="D73" s="21">
        <v>47.45520401065029</v>
      </c>
      <c r="E73" s="21">
        <v>29.327160641895944</v>
      </c>
      <c r="F73" s="21">
        <v>13.199644990285208</v>
      </c>
      <c r="G73" s="21">
        <v>5.50025186500036</v>
      </c>
      <c r="H73" s="21">
        <v>4.517738492168198</v>
      </c>
      <c r="I73" s="22">
        <v>100</v>
      </c>
      <c r="J73" s="66">
        <v>35.935814413788655</v>
      </c>
      <c r="K73" s="38"/>
      <c r="L73" s="26"/>
    </row>
    <row r="74" spans="1:12" ht="11.25">
      <c r="A74" s="26" t="s">
        <v>27</v>
      </c>
      <c r="B74" s="26" t="s">
        <v>79</v>
      </c>
      <c r="C74" s="26" t="s">
        <v>99</v>
      </c>
      <c r="D74" s="21">
        <v>52.83697099212039</v>
      </c>
      <c r="E74" s="21">
        <v>31.483465270567468</v>
      </c>
      <c r="F74" s="21">
        <v>10.008002299974546</v>
      </c>
      <c r="G74" s="21">
        <v>1.9760370486345733</v>
      </c>
      <c r="H74" s="21">
        <v>3.695524388703023</v>
      </c>
      <c r="I74" s="22">
        <v>100</v>
      </c>
      <c r="J74" s="66">
        <v>47.96882496902264</v>
      </c>
      <c r="K74" s="38"/>
      <c r="L74" s="26"/>
    </row>
    <row r="75" spans="1:12" ht="11.25">
      <c r="A75" s="26" t="s">
        <v>7</v>
      </c>
      <c r="B75" s="26" t="s">
        <v>7</v>
      </c>
      <c r="C75" s="26" t="s">
        <v>78</v>
      </c>
      <c r="D75" s="21">
        <v>28.204244660213476</v>
      </c>
      <c r="E75" s="21">
        <v>36.07613285643997</v>
      </c>
      <c r="F75" s="21">
        <v>18.517002993560613</v>
      </c>
      <c r="G75" s="21">
        <v>5.900478605235998</v>
      </c>
      <c r="H75" s="21">
        <v>11.302140884549948</v>
      </c>
      <c r="I75" s="22">
        <v>100</v>
      </c>
      <c r="J75" s="66">
        <v>52.58921926670097</v>
      </c>
      <c r="K75" s="38"/>
      <c r="L75" s="26"/>
    </row>
    <row r="76" spans="1:12" ht="11.25">
      <c r="A76" s="26" t="s">
        <v>7</v>
      </c>
      <c r="B76" s="26" t="s">
        <v>7</v>
      </c>
      <c r="C76" s="26" t="s">
        <v>2</v>
      </c>
      <c r="D76" s="21">
        <v>32.10419334900821</v>
      </c>
      <c r="E76" s="21">
        <v>52.34008117803732</v>
      </c>
      <c r="F76" s="21">
        <v>15.55572547295446</v>
      </c>
      <c r="G76" s="21">
        <v>0</v>
      </c>
      <c r="H76" s="21">
        <v>0</v>
      </c>
      <c r="I76" s="22">
        <v>100</v>
      </c>
      <c r="J76" s="66">
        <v>49.0759310732664</v>
      </c>
      <c r="K76" s="38"/>
      <c r="L76" s="26"/>
    </row>
    <row r="77" spans="1:12" ht="11.25">
      <c r="A77" s="26" t="s">
        <v>7</v>
      </c>
      <c r="B77" s="26" t="s">
        <v>7</v>
      </c>
      <c r="C77" s="26" t="s">
        <v>3</v>
      </c>
      <c r="D77" s="21">
        <v>27.685392391388223</v>
      </c>
      <c r="E77" s="21">
        <v>28.677463538853306</v>
      </c>
      <c r="F77" s="21">
        <v>14.871662551122771</v>
      </c>
      <c r="G77" s="21">
        <v>7.694459449031561</v>
      </c>
      <c r="H77" s="21">
        <v>21.071022069604137</v>
      </c>
      <c r="I77" s="22">
        <v>100</v>
      </c>
      <c r="J77" s="66">
        <v>43.571315339075284</v>
      </c>
      <c r="K77" s="38"/>
      <c r="L77" s="26"/>
    </row>
    <row r="78" spans="1:12" ht="11.25">
      <c r="A78" s="26" t="s">
        <v>7</v>
      </c>
      <c r="B78" s="26" t="s">
        <v>7</v>
      </c>
      <c r="C78" s="26" t="s">
        <v>4</v>
      </c>
      <c r="D78" s="21">
        <v>36.249476428080534</v>
      </c>
      <c r="E78" s="21">
        <v>34.31953659600697</v>
      </c>
      <c r="F78" s="21">
        <v>14.669366874468803</v>
      </c>
      <c r="G78" s="21">
        <v>4.549687483479527</v>
      </c>
      <c r="H78" s="21">
        <v>10.211932617964166</v>
      </c>
      <c r="I78" s="22">
        <v>100</v>
      </c>
      <c r="J78" s="66">
        <v>49.212089361003194</v>
      </c>
      <c r="K78" s="38"/>
      <c r="L78" s="26"/>
    </row>
    <row r="79" spans="1:12" ht="11.25">
      <c r="A79" s="26" t="s">
        <v>22</v>
      </c>
      <c r="B79" s="26" t="s">
        <v>80</v>
      </c>
      <c r="C79" s="26" t="s">
        <v>99</v>
      </c>
      <c r="D79" s="21">
        <v>28.336673346693388</v>
      </c>
      <c r="E79" s="21">
        <v>56.57314629258517</v>
      </c>
      <c r="F79" s="21">
        <v>13.687374749498998</v>
      </c>
      <c r="G79" s="21">
        <v>0.6212424849699398</v>
      </c>
      <c r="H79" s="21">
        <v>0.781563126252505</v>
      </c>
      <c r="I79" s="22">
        <v>100</v>
      </c>
      <c r="J79" s="66" t="s">
        <v>65</v>
      </c>
      <c r="K79" s="38"/>
      <c r="L79" s="26"/>
    </row>
    <row r="80" spans="1:12" ht="11.25">
      <c r="A80" s="26" t="s">
        <v>7</v>
      </c>
      <c r="B80" s="26" t="s">
        <v>7</v>
      </c>
      <c r="C80" s="26" t="s">
        <v>78</v>
      </c>
      <c r="D80" s="21">
        <v>9.293746653180223</v>
      </c>
      <c r="E80" s="21">
        <v>50.80621169750699</v>
      </c>
      <c r="F80" s="21">
        <v>30.23145118105551</v>
      </c>
      <c r="G80" s="21">
        <v>7.746772178259059</v>
      </c>
      <c r="H80" s="21">
        <v>1.921818289998215</v>
      </c>
      <c r="I80" s="22">
        <v>100</v>
      </c>
      <c r="J80" s="66" t="s">
        <v>65</v>
      </c>
      <c r="K80" s="38"/>
      <c r="L80" s="26"/>
    </row>
    <row r="81" spans="1:12" ht="11.25">
      <c r="A81" s="26" t="s">
        <v>7</v>
      </c>
      <c r="B81" s="26" t="s">
        <v>7</v>
      </c>
      <c r="C81" s="26" t="s">
        <v>2</v>
      </c>
      <c r="D81" s="21">
        <v>0.9541397353031702</v>
      </c>
      <c r="E81" s="21">
        <v>41.228070175438596</v>
      </c>
      <c r="F81" s="21">
        <v>36.411203447214525</v>
      </c>
      <c r="G81" s="21">
        <v>14.527546937519237</v>
      </c>
      <c r="H81" s="21">
        <v>6.879039704524469</v>
      </c>
      <c r="I81" s="22">
        <v>100</v>
      </c>
      <c r="J81" s="66" t="s">
        <v>65</v>
      </c>
      <c r="K81" s="38"/>
      <c r="L81" s="26"/>
    </row>
    <row r="82" spans="1:12" ht="11.25">
      <c r="A82" s="26" t="s">
        <v>7</v>
      </c>
      <c r="B82" s="26" t="s">
        <v>7</v>
      </c>
      <c r="C82" s="26" t="s">
        <v>3</v>
      </c>
      <c r="D82" s="21">
        <v>0.2975557917109458</v>
      </c>
      <c r="E82" s="21">
        <v>26.822529224229545</v>
      </c>
      <c r="F82" s="21">
        <v>37.42826780021254</v>
      </c>
      <c r="G82" s="21">
        <v>21.296493092454835</v>
      </c>
      <c r="H82" s="21">
        <v>14.155154091392136</v>
      </c>
      <c r="I82" s="22">
        <v>100</v>
      </c>
      <c r="J82" s="66" t="s">
        <v>65</v>
      </c>
      <c r="K82" s="38"/>
      <c r="L82" s="26"/>
    </row>
    <row r="83" spans="1:12" ht="11.25">
      <c r="A83" s="26" t="s">
        <v>7</v>
      </c>
      <c r="B83" s="26" t="s">
        <v>7</v>
      </c>
      <c r="C83" s="26" t="s">
        <v>4</v>
      </c>
      <c r="D83" s="21">
        <v>9.248484848484848</v>
      </c>
      <c r="E83" s="21">
        <v>46.372727272727275</v>
      </c>
      <c r="F83" s="21">
        <v>29.972727272727273</v>
      </c>
      <c r="G83" s="21">
        <v>9.936363636363636</v>
      </c>
      <c r="H83" s="21">
        <v>4.46969696969697</v>
      </c>
      <c r="I83" s="22">
        <v>100</v>
      </c>
      <c r="J83" s="66" t="s">
        <v>65</v>
      </c>
      <c r="K83" s="38"/>
      <c r="L83" s="26"/>
    </row>
    <row r="84" spans="1:12" ht="11.25">
      <c r="A84" s="26" t="s">
        <v>28</v>
      </c>
      <c r="B84" s="26" t="s">
        <v>80</v>
      </c>
      <c r="C84" s="26" t="s">
        <v>99</v>
      </c>
      <c r="D84" s="21">
        <v>55.31327428851898</v>
      </c>
      <c r="E84" s="21">
        <v>35.826630212031716</v>
      </c>
      <c r="F84" s="21">
        <v>7.679424102225903</v>
      </c>
      <c r="G84" s="21">
        <v>0.8514327447405305</v>
      </c>
      <c r="H84" s="21">
        <v>0.3292386524828676</v>
      </c>
      <c r="I84" s="22">
        <v>100</v>
      </c>
      <c r="J84" s="66" t="s">
        <v>65</v>
      </c>
      <c r="K84" s="38"/>
      <c r="L84" s="26"/>
    </row>
    <row r="85" spans="1:12" ht="11.25">
      <c r="A85" s="26" t="s">
        <v>7</v>
      </c>
      <c r="B85" s="26" t="s">
        <v>7</v>
      </c>
      <c r="C85" s="26" t="s">
        <v>78</v>
      </c>
      <c r="D85" s="21">
        <v>37.488117183509786</v>
      </c>
      <c r="E85" s="21">
        <v>42.1196256474964</v>
      </c>
      <c r="F85" s="21">
        <v>16.844722237382626</v>
      </c>
      <c r="G85" s="21">
        <v>2.7149435530578447</v>
      </c>
      <c r="H85" s="21">
        <v>0.8325913785533389</v>
      </c>
      <c r="I85" s="22">
        <v>100</v>
      </c>
      <c r="J85" s="66" t="s">
        <v>65</v>
      </c>
      <c r="K85" s="38"/>
      <c r="L85" s="26"/>
    </row>
    <row r="86" spans="1:12" ht="11.25">
      <c r="A86" s="26" t="s">
        <v>7</v>
      </c>
      <c r="B86" s="26" t="s">
        <v>7</v>
      </c>
      <c r="C86" s="26" t="s">
        <v>2</v>
      </c>
      <c r="D86" s="21">
        <v>20.505037730281185</v>
      </c>
      <c r="E86" s="21">
        <v>34.052105729100795</v>
      </c>
      <c r="F86" s="21">
        <v>29.54976603009991</v>
      </c>
      <c r="G86" s="21">
        <v>10.41060663547068</v>
      </c>
      <c r="H86" s="21">
        <v>5.482483875047427</v>
      </c>
      <c r="I86" s="22">
        <v>100</v>
      </c>
      <c r="J86" s="66" t="s">
        <v>65</v>
      </c>
      <c r="K86" s="38"/>
      <c r="L86" s="26"/>
    </row>
    <row r="87" spans="1:12" ht="11.25">
      <c r="A87" s="26" t="s">
        <v>7</v>
      </c>
      <c r="B87" s="26" t="s">
        <v>7</v>
      </c>
      <c r="C87" s="26" t="s">
        <v>3</v>
      </c>
      <c r="D87" s="21">
        <v>18.759277454817475</v>
      </c>
      <c r="E87" s="21">
        <v>29.847902503769607</v>
      </c>
      <c r="F87" s="21">
        <v>30.892839974017264</v>
      </c>
      <c r="G87" s="21">
        <v>13.240642814765135</v>
      </c>
      <c r="H87" s="21">
        <v>7.259337252630518</v>
      </c>
      <c r="I87" s="22">
        <v>100</v>
      </c>
      <c r="J87" s="66" t="s">
        <v>65</v>
      </c>
      <c r="K87" s="38"/>
      <c r="L87" s="26"/>
    </row>
    <row r="88" spans="1:12" ht="11.25">
      <c r="A88" s="26" t="s">
        <v>7</v>
      </c>
      <c r="B88" s="26" t="s">
        <v>7</v>
      </c>
      <c r="C88" s="26" t="s">
        <v>4</v>
      </c>
      <c r="D88" s="21">
        <v>35.205409267527486</v>
      </c>
      <c r="E88" s="21">
        <v>36.760937543645056</v>
      </c>
      <c r="F88" s="21">
        <v>19.472642725774513</v>
      </c>
      <c r="G88" s="21">
        <v>5.742476878226059</v>
      </c>
      <c r="H88" s="21">
        <v>2.8185335848268824</v>
      </c>
      <c r="I88" s="22">
        <v>100</v>
      </c>
      <c r="J88" s="66" t="s">
        <v>65</v>
      </c>
      <c r="K88" s="38"/>
      <c r="L88" s="26"/>
    </row>
    <row r="89" spans="1:12" ht="11.25">
      <c r="A89" s="26" t="s">
        <v>29</v>
      </c>
      <c r="B89" s="26" t="s">
        <v>100</v>
      </c>
      <c r="C89" s="26" t="s">
        <v>99</v>
      </c>
      <c r="D89" s="21">
        <v>30.72233211349756</v>
      </c>
      <c r="E89" s="21">
        <v>50.775434021579876</v>
      </c>
      <c r="F89" s="21">
        <v>15.148791148626385</v>
      </c>
      <c r="G89" s="21">
        <v>2.460862809920379</v>
      </c>
      <c r="H89" s="21">
        <v>0.892579906375796</v>
      </c>
      <c r="I89" s="22">
        <v>100</v>
      </c>
      <c r="J89" s="66">
        <v>42.64060993213855</v>
      </c>
      <c r="K89" s="38"/>
      <c r="L89" s="26"/>
    </row>
    <row r="90" spans="2:12" ht="11.25">
      <c r="B90" s="26"/>
      <c r="C90" s="26" t="s">
        <v>78</v>
      </c>
      <c r="D90" s="21">
        <v>27.0898700220368</v>
      </c>
      <c r="E90" s="21">
        <v>41.832202525564476</v>
      </c>
      <c r="F90" s="21">
        <v>21.050377879817614</v>
      </c>
      <c r="G90" s="21">
        <v>6.6838111090798344</v>
      </c>
      <c r="H90" s="21">
        <v>3.343738463501269</v>
      </c>
      <c r="I90" s="22">
        <v>100</v>
      </c>
      <c r="J90" s="66">
        <v>29.576424647644675</v>
      </c>
      <c r="K90" s="38"/>
      <c r="L90" s="26"/>
    </row>
    <row r="91" spans="1:12" ht="11.25">
      <c r="A91" s="26" t="s">
        <v>7</v>
      </c>
      <c r="B91" s="26" t="s">
        <v>7</v>
      </c>
      <c r="C91" s="26" t="s">
        <v>2</v>
      </c>
      <c r="D91" s="21">
        <v>27.87701660649704</v>
      </c>
      <c r="E91" s="21">
        <v>38.432785063635535</v>
      </c>
      <c r="F91" s="21">
        <v>25.167410866435397</v>
      </c>
      <c r="G91" s="21">
        <v>7.219627858845864</v>
      </c>
      <c r="H91" s="21">
        <v>1.3031596045861706</v>
      </c>
      <c r="I91" s="22">
        <v>100</v>
      </c>
      <c r="J91" s="66">
        <v>24.586152357312404</v>
      </c>
      <c r="K91" s="38"/>
      <c r="L91" s="26"/>
    </row>
    <row r="92" spans="1:12" ht="11.25">
      <c r="A92" s="26" t="s">
        <v>7</v>
      </c>
      <c r="B92" s="26" t="s">
        <v>7</v>
      </c>
      <c r="C92" s="26" t="s">
        <v>3</v>
      </c>
      <c r="D92" s="21">
        <v>18.099051152029965</v>
      </c>
      <c r="E92" s="21">
        <v>28.31342191137397</v>
      </c>
      <c r="F92" s="21">
        <v>33.22557383139133</v>
      </c>
      <c r="G92" s="21">
        <v>17.40405333365787</v>
      </c>
      <c r="H92" s="21">
        <v>2.957899771546871</v>
      </c>
      <c r="I92" s="22">
        <v>100</v>
      </c>
      <c r="J92" s="66">
        <v>21.18088199523194</v>
      </c>
      <c r="K92" s="38"/>
      <c r="L92" s="26"/>
    </row>
    <row r="93" spans="1:12" ht="11.25">
      <c r="A93" s="26" t="s">
        <v>7</v>
      </c>
      <c r="B93" s="26" t="s">
        <v>7</v>
      </c>
      <c r="C93" s="26" t="s">
        <v>4</v>
      </c>
      <c r="D93" s="21">
        <v>25.24238900112087</v>
      </c>
      <c r="E93" s="21">
        <v>39.20249733043795</v>
      </c>
      <c r="F93" s="21">
        <v>22.722603527126232</v>
      </c>
      <c r="G93" s="21">
        <v>8.279037110990377</v>
      </c>
      <c r="H93" s="21">
        <v>4.55347303032458</v>
      </c>
      <c r="I93" s="22">
        <v>100</v>
      </c>
      <c r="J93" s="66">
        <v>32.43222602428723</v>
      </c>
      <c r="K93" s="38"/>
      <c r="L93" s="26"/>
    </row>
    <row r="94" spans="1:12" ht="11.25">
      <c r="A94" s="26" t="s">
        <v>30</v>
      </c>
      <c r="B94" s="26" t="s">
        <v>79</v>
      </c>
      <c r="C94" s="26" t="s">
        <v>99</v>
      </c>
      <c r="D94" s="21">
        <v>36.36203142470429</v>
      </c>
      <c r="E94" s="21">
        <v>49.95800409794408</v>
      </c>
      <c r="F94" s="21">
        <v>11.87815303627697</v>
      </c>
      <c r="G94" s="21">
        <v>1.3593832754663686</v>
      </c>
      <c r="H94" s="21">
        <v>0.4424281656082986</v>
      </c>
      <c r="I94" s="22">
        <v>100</v>
      </c>
      <c r="J94" s="66">
        <v>28.33558894456564</v>
      </c>
      <c r="K94" s="38"/>
      <c r="L94" s="26"/>
    </row>
    <row r="95" spans="1:12" ht="11.25">
      <c r="A95" s="26" t="s">
        <v>7</v>
      </c>
      <c r="B95" s="26" t="s">
        <v>7</v>
      </c>
      <c r="C95" s="26" t="s">
        <v>78</v>
      </c>
      <c r="D95" s="21">
        <v>23.026324951374736</v>
      </c>
      <c r="E95" s="21">
        <v>53.407946226726025</v>
      </c>
      <c r="F95" s="21">
        <v>19.827966373135645</v>
      </c>
      <c r="G95" s="21">
        <v>2.7413507378506474</v>
      </c>
      <c r="H95" s="21">
        <v>0.996411710912948</v>
      </c>
      <c r="I95" s="22">
        <v>100</v>
      </c>
      <c r="J95" s="66">
        <v>13.069462351272444</v>
      </c>
      <c r="K95" s="38"/>
      <c r="L95" s="26"/>
    </row>
    <row r="96" spans="1:12" ht="11.25">
      <c r="A96" s="26" t="s">
        <v>7</v>
      </c>
      <c r="B96" s="26" t="s">
        <v>7</v>
      </c>
      <c r="C96" s="26" t="s">
        <v>2</v>
      </c>
      <c r="D96" s="21">
        <v>9.178969481239424</v>
      </c>
      <c r="E96" s="21">
        <v>31.39989496411274</v>
      </c>
      <c r="F96" s="21">
        <v>41.36663359981327</v>
      </c>
      <c r="G96" s="21">
        <v>11.664818813094474</v>
      </c>
      <c r="H96" s="21">
        <v>6.389683141740094</v>
      </c>
      <c r="I96" s="22">
        <v>100</v>
      </c>
      <c r="J96" s="66">
        <v>3.6381016644174538</v>
      </c>
      <c r="K96" s="38"/>
      <c r="L96" s="26"/>
    </row>
    <row r="97" spans="1:12" ht="11.25">
      <c r="A97" s="26" t="s">
        <v>7</v>
      </c>
      <c r="B97" s="26" t="s">
        <v>7</v>
      </c>
      <c r="C97" s="26" t="s">
        <v>3</v>
      </c>
      <c r="D97" s="21">
        <v>13.407692011153802</v>
      </c>
      <c r="E97" s="21">
        <v>34.77082021562303</v>
      </c>
      <c r="F97" s="21">
        <v>40.689531103429665</v>
      </c>
      <c r="G97" s="21">
        <v>7.042058056308709</v>
      </c>
      <c r="H97" s="21">
        <v>4.089898613484792</v>
      </c>
      <c r="I97" s="22">
        <v>100</v>
      </c>
      <c r="J97" s="66">
        <v>5.259480017336002</v>
      </c>
      <c r="K97" s="38"/>
      <c r="L97" s="26"/>
    </row>
    <row r="98" spans="1:12" ht="11.25">
      <c r="A98" s="26" t="s">
        <v>7</v>
      </c>
      <c r="B98" s="26" t="s">
        <v>7</v>
      </c>
      <c r="C98" s="26" t="s">
        <v>4</v>
      </c>
      <c r="D98" s="21">
        <v>22.367733030587104</v>
      </c>
      <c r="E98" s="21">
        <v>45.08133164373301</v>
      </c>
      <c r="F98" s="21">
        <v>26.1904380555778</v>
      </c>
      <c r="G98" s="21">
        <v>4.210025485328271</v>
      </c>
      <c r="H98" s="21">
        <v>2.1504717847738117</v>
      </c>
      <c r="I98" s="22">
        <v>100</v>
      </c>
      <c r="J98" s="66">
        <v>14.646199027923869</v>
      </c>
      <c r="K98" s="38"/>
      <c r="L98" s="26"/>
    </row>
    <row r="99" spans="1:12" ht="11.25">
      <c r="A99" s="26" t="s">
        <v>31</v>
      </c>
      <c r="B99" s="26" t="s">
        <v>100</v>
      </c>
      <c r="C99" s="26" t="s">
        <v>99</v>
      </c>
      <c r="D99" s="21">
        <v>26.427865159376562</v>
      </c>
      <c r="E99" s="21">
        <v>65.30106726740809</v>
      </c>
      <c r="F99" s="21">
        <v>7.058541707016238</v>
      </c>
      <c r="G99" s="21">
        <v>1.03006085564877</v>
      </c>
      <c r="H99" s="21">
        <v>0.18246501055035116</v>
      </c>
      <c r="I99" s="22">
        <v>100</v>
      </c>
      <c r="J99" s="66" t="s">
        <v>65</v>
      </c>
      <c r="K99" s="38"/>
      <c r="L99" s="26"/>
    </row>
    <row r="100" spans="1:12" ht="11.25">
      <c r="A100" s="26" t="s">
        <v>7</v>
      </c>
      <c r="B100" s="26" t="s">
        <v>7</v>
      </c>
      <c r="C100" s="26" t="s">
        <v>78</v>
      </c>
      <c r="D100" s="21">
        <v>16.293566667793577</v>
      </c>
      <c r="E100" s="21">
        <v>53.78452825409384</v>
      </c>
      <c r="F100" s="21">
        <v>22.579357650723907</v>
      </c>
      <c r="G100" s="21">
        <v>5.150874020281368</v>
      </c>
      <c r="H100" s="21">
        <v>2.191673407107309</v>
      </c>
      <c r="I100" s="22">
        <v>100</v>
      </c>
      <c r="J100" s="66" t="s">
        <v>65</v>
      </c>
      <c r="K100" s="38"/>
      <c r="L100" s="26"/>
    </row>
    <row r="101" spans="1:12" ht="11.25">
      <c r="A101" s="26" t="s">
        <v>7</v>
      </c>
      <c r="B101" s="26" t="s">
        <v>7</v>
      </c>
      <c r="C101" s="26" t="s">
        <v>2</v>
      </c>
      <c r="D101" s="21" t="s">
        <v>7</v>
      </c>
      <c r="E101" s="21" t="s">
        <v>7</v>
      </c>
      <c r="F101" s="21" t="s">
        <v>7</v>
      </c>
      <c r="G101" s="21" t="s">
        <v>7</v>
      </c>
      <c r="H101" s="21" t="s">
        <v>7</v>
      </c>
      <c r="I101" s="22" t="s">
        <v>7</v>
      </c>
      <c r="J101" s="66" t="s">
        <v>65</v>
      </c>
      <c r="K101" s="38"/>
      <c r="L101" s="26"/>
    </row>
    <row r="102" spans="1:12" ht="11.25">
      <c r="A102" s="26" t="s">
        <v>7</v>
      </c>
      <c r="B102" s="26" t="s">
        <v>7</v>
      </c>
      <c r="C102" s="26" t="s">
        <v>3</v>
      </c>
      <c r="D102" s="21">
        <v>2.0208600148645868</v>
      </c>
      <c r="E102" s="21">
        <v>29.73956144777591</v>
      </c>
      <c r="F102" s="21">
        <v>38.191466333185225</v>
      </c>
      <c r="G102" s="21">
        <v>16.227732440117762</v>
      </c>
      <c r="H102" s="21">
        <v>13.820379764056518</v>
      </c>
      <c r="I102" s="22">
        <v>100</v>
      </c>
      <c r="J102" s="66" t="s">
        <v>65</v>
      </c>
      <c r="K102" s="38"/>
      <c r="L102" s="26"/>
    </row>
    <row r="103" spans="1:12" ht="11.25">
      <c r="A103" s="26" t="s">
        <v>7</v>
      </c>
      <c r="B103" s="26" t="s">
        <v>7</v>
      </c>
      <c r="C103" s="26" t="s">
        <v>4</v>
      </c>
      <c r="D103" s="21">
        <v>11.03263129271274</v>
      </c>
      <c r="E103" s="21">
        <v>44.62448210676489</v>
      </c>
      <c r="F103" s="21">
        <v>28.09688302247478</v>
      </c>
      <c r="G103" s="21">
        <v>9.433980771400032</v>
      </c>
      <c r="H103" s="21">
        <v>6.812022806647561</v>
      </c>
      <c r="I103" s="22">
        <v>100</v>
      </c>
      <c r="J103" s="66" t="s">
        <v>65</v>
      </c>
      <c r="K103" s="38"/>
      <c r="L103" s="26"/>
    </row>
    <row r="104" spans="1:12" ht="11.25">
      <c r="A104" s="26" t="s">
        <v>23</v>
      </c>
      <c r="B104" s="26" t="s">
        <v>80</v>
      </c>
      <c r="C104" s="26" t="s">
        <v>99</v>
      </c>
      <c r="D104" s="21">
        <v>0.09176821291811024</v>
      </c>
      <c r="E104" s="21">
        <v>80.00424155454957</v>
      </c>
      <c r="F104" s="21">
        <v>10.370600873680957</v>
      </c>
      <c r="G104" s="21">
        <v>6.764684896101734</v>
      </c>
      <c r="H104" s="21">
        <v>2.7687044627496373</v>
      </c>
      <c r="I104" s="22">
        <v>100</v>
      </c>
      <c r="J104" s="66" t="s">
        <v>65</v>
      </c>
      <c r="K104" s="38"/>
      <c r="L104" s="26"/>
    </row>
    <row r="105" spans="1:12" ht="11.25">
      <c r="A105" s="26" t="s">
        <v>7</v>
      </c>
      <c r="B105" s="26" t="s">
        <v>7</v>
      </c>
      <c r="C105" s="26" t="s">
        <v>78</v>
      </c>
      <c r="D105" s="21">
        <v>0.011398609369656901</v>
      </c>
      <c r="E105" s="21">
        <v>45.65557547433759</v>
      </c>
      <c r="F105" s="21">
        <v>18.64449809850471</v>
      </c>
      <c r="G105" s="21">
        <v>22.012269048630614</v>
      </c>
      <c r="H105" s="21">
        <v>13.676258769157435</v>
      </c>
      <c r="I105" s="22">
        <v>100</v>
      </c>
      <c r="J105" s="66" t="s">
        <v>65</v>
      </c>
      <c r="K105" s="38"/>
      <c r="L105" s="26"/>
    </row>
    <row r="106" spans="1:12" ht="11.25">
      <c r="A106" s="26" t="s">
        <v>7</v>
      </c>
      <c r="B106" s="26" t="s">
        <v>7</v>
      </c>
      <c r="C106" s="26" t="s">
        <v>2</v>
      </c>
      <c r="D106" s="21">
        <v>0</v>
      </c>
      <c r="E106" s="21">
        <v>14.106134738426798</v>
      </c>
      <c r="F106" s="21">
        <v>12.585622882950696</v>
      </c>
      <c r="G106" s="21">
        <v>37.23748588633798</v>
      </c>
      <c r="H106" s="21">
        <v>36.07075649228453</v>
      </c>
      <c r="I106" s="22">
        <v>100</v>
      </c>
      <c r="J106" s="66" t="s">
        <v>65</v>
      </c>
      <c r="K106" s="38"/>
      <c r="L106" s="26"/>
    </row>
    <row r="107" spans="1:12" ht="11.25">
      <c r="A107" s="26" t="s">
        <v>7</v>
      </c>
      <c r="B107" s="26" t="s">
        <v>7</v>
      </c>
      <c r="C107" s="26" t="s">
        <v>3</v>
      </c>
      <c r="D107" s="21">
        <v>0.0018488560203374163</v>
      </c>
      <c r="E107" s="21">
        <v>9.14536630459903</v>
      </c>
      <c r="F107" s="21">
        <v>10.106771435174485</v>
      </c>
      <c r="G107" s="21">
        <v>35.34735382482089</v>
      </c>
      <c r="H107" s="21">
        <v>45.39865957938525</v>
      </c>
      <c r="I107" s="22">
        <v>100</v>
      </c>
      <c r="J107" s="66" t="s">
        <v>65</v>
      </c>
      <c r="K107" s="38"/>
      <c r="L107" s="26"/>
    </row>
    <row r="108" spans="1:12" ht="11.25">
      <c r="A108" s="26" t="s">
        <v>7</v>
      </c>
      <c r="B108" s="26" t="s">
        <v>7</v>
      </c>
      <c r="C108" s="26" t="s">
        <v>4</v>
      </c>
      <c r="D108" s="21">
        <v>0.05879386536204832</v>
      </c>
      <c r="E108" s="21">
        <v>60.845078164771</v>
      </c>
      <c r="F108" s="21">
        <v>12.29962883384997</v>
      </c>
      <c r="G108" s="21">
        <v>14.939377788824864</v>
      </c>
      <c r="H108" s="21">
        <v>11.857121347192114</v>
      </c>
      <c r="I108" s="22">
        <v>100</v>
      </c>
      <c r="J108" s="66" t="s">
        <v>65</v>
      </c>
      <c r="K108" s="38"/>
      <c r="L108" s="26"/>
    </row>
    <row r="109" spans="1:12" ht="11.25">
      <c r="A109" s="26" t="s">
        <v>88</v>
      </c>
      <c r="B109" s="26" t="s">
        <v>100</v>
      </c>
      <c r="C109" s="26" t="s">
        <v>99</v>
      </c>
      <c r="D109" s="21">
        <v>32.7857838691256</v>
      </c>
      <c r="E109" s="21">
        <v>56.57563236924317</v>
      </c>
      <c r="F109" s="21">
        <v>9.325136887366051</v>
      </c>
      <c r="G109" s="21">
        <v>1.0783029325808726</v>
      </c>
      <c r="H109" s="21">
        <v>0.23514394168430247</v>
      </c>
      <c r="I109" s="22">
        <v>100</v>
      </c>
      <c r="J109" s="66" t="s">
        <v>65</v>
      </c>
      <c r="K109" s="38"/>
      <c r="L109" s="26"/>
    </row>
    <row r="110" spans="1:12" ht="11.25">
      <c r="A110" s="26" t="s">
        <v>7</v>
      </c>
      <c r="B110" s="26" t="s">
        <v>7</v>
      </c>
      <c r="C110" s="26" t="s">
        <v>78</v>
      </c>
      <c r="D110" s="21">
        <v>19.70218187609492</v>
      </c>
      <c r="E110" s="21">
        <v>47.98415352763179</v>
      </c>
      <c r="F110" s="21">
        <v>23.866061474757128</v>
      </c>
      <c r="G110" s="21">
        <v>5.871157827679567</v>
      </c>
      <c r="H110" s="21">
        <v>2.5764452938365983</v>
      </c>
      <c r="I110" s="22">
        <v>100</v>
      </c>
      <c r="J110" s="66" t="s">
        <v>65</v>
      </c>
      <c r="K110" s="38"/>
      <c r="L110" s="26"/>
    </row>
    <row r="111" spans="1:12" ht="11.25">
      <c r="A111" s="26" t="s">
        <v>7</v>
      </c>
      <c r="B111" s="26" t="s">
        <v>7</v>
      </c>
      <c r="C111" s="26" t="s">
        <v>2</v>
      </c>
      <c r="D111" s="21">
        <v>9.995021160069705</v>
      </c>
      <c r="E111" s="21">
        <v>26.47498132935026</v>
      </c>
      <c r="F111" s="21">
        <v>41.97162061239731</v>
      </c>
      <c r="G111" s="21">
        <v>16.069205875031116</v>
      </c>
      <c r="H111" s="21">
        <v>5.489171023151606</v>
      </c>
      <c r="I111" s="22">
        <v>100</v>
      </c>
      <c r="J111" s="66" t="s">
        <v>65</v>
      </c>
      <c r="K111" s="38"/>
      <c r="L111" s="26"/>
    </row>
    <row r="112" spans="1:12" ht="11.25">
      <c r="A112" s="26" t="s">
        <v>7</v>
      </c>
      <c r="B112" s="26" t="s">
        <v>7</v>
      </c>
      <c r="C112" s="26" t="s">
        <v>3</v>
      </c>
      <c r="D112" s="21">
        <v>10.584680214022345</v>
      </c>
      <c r="E112" s="21">
        <v>16.794654985999834</v>
      </c>
      <c r="F112" s="21">
        <v>31.566909705857892</v>
      </c>
      <c r="G112" s="21">
        <v>18.387347176402095</v>
      </c>
      <c r="H112" s="21">
        <v>22.666407917717834</v>
      </c>
      <c r="I112" s="22">
        <v>100</v>
      </c>
      <c r="J112" s="66" t="s">
        <v>65</v>
      </c>
      <c r="K112" s="38"/>
      <c r="L112" s="26"/>
    </row>
    <row r="113" spans="1:12" ht="11.25">
      <c r="A113" s="26" t="s">
        <v>7</v>
      </c>
      <c r="B113" s="26" t="s">
        <v>7</v>
      </c>
      <c r="C113" s="26" t="s">
        <v>4</v>
      </c>
      <c r="D113" s="21">
        <v>20.640373609358157</v>
      </c>
      <c r="E113" s="21">
        <v>41.56478791544997</v>
      </c>
      <c r="F113" s="21">
        <v>23.466839929002273</v>
      </c>
      <c r="G113" s="21">
        <v>7.929988075767421</v>
      </c>
      <c r="H113" s="21">
        <v>6.398010470422178</v>
      </c>
      <c r="I113" s="22">
        <v>100</v>
      </c>
      <c r="J113" s="66" t="s">
        <v>65</v>
      </c>
      <c r="K113" s="38"/>
      <c r="L113" s="26"/>
    </row>
    <row r="114" spans="1:12" ht="11.25">
      <c r="A114" s="26" t="s">
        <v>33</v>
      </c>
      <c r="B114" s="26" t="s">
        <v>79</v>
      </c>
      <c r="C114" s="26" t="s">
        <v>99</v>
      </c>
      <c r="D114" s="21">
        <v>44.97874536457207</v>
      </c>
      <c r="E114" s="21">
        <v>41.671222202730874</v>
      </c>
      <c r="F114" s="21">
        <v>10.91989191820705</v>
      </c>
      <c r="G114" s="21">
        <v>1.5863804430156834</v>
      </c>
      <c r="H114" s="21">
        <v>0.8437600714743211</v>
      </c>
      <c r="I114" s="22">
        <v>100</v>
      </c>
      <c r="J114" s="66">
        <v>51.29988884065472</v>
      </c>
      <c r="K114" s="38"/>
      <c r="L114" s="26"/>
    </row>
    <row r="115" spans="1:12" ht="11.25">
      <c r="A115" s="26" t="s">
        <v>7</v>
      </c>
      <c r="B115" s="26" t="s">
        <v>7</v>
      </c>
      <c r="C115" s="26" t="s">
        <v>78</v>
      </c>
      <c r="D115" s="21">
        <v>26.51558392181787</v>
      </c>
      <c r="E115" s="21">
        <v>40.35887472163911</v>
      </c>
      <c r="F115" s="21">
        <v>22.389601380536607</v>
      </c>
      <c r="G115" s="21">
        <v>7.299558719973472</v>
      </c>
      <c r="H115" s="21">
        <v>3.436381256032939</v>
      </c>
      <c r="I115" s="22">
        <v>100</v>
      </c>
      <c r="J115" s="66">
        <v>27.722159586711232</v>
      </c>
      <c r="K115" s="38"/>
      <c r="L115" s="26"/>
    </row>
    <row r="116" spans="1:12" ht="11.25">
      <c r="A116" s="26" t="s">
        <v>7</v>
      </c>
      <c r="B116" s="26" t="s">
        <v>7</v>
      </c>
      <c r="C116" s="26" t="s">
        <v>2</v>
      </c>
      <c r="D116" s="21">
        <v>19.73524992893978</v>
      </c>
      <c r="E116" s="21">
        <v>42.21491317118068</v>
      </c>
      <c r="F116" s="21">
        <v>30.063074403432548</v>
      </c>
      <c r="G116" s="21">
        <v>4.388273033662241</v>
      </c>
      <c r="H116" s="21">
        <v>3.5984894627847486</v>
      </c>
      <c r="I116" s="22">
        <v>100</v>
      </c>
      <c r="J116" s="66">
        <v>21.21271581372037</v>
      </c>
      <c r="K116" s="38"/>
      <c r="L116" s="26"/>
    </row>
    <row r="117" spans="1:12" ht="11.25">
      <c r="A117" s="26" t="s">
        <v>7</v>
      </c>
      <c r="B117" s="26" t="s">
        <v>7</v>
      </c>
      <c r="C117" s="26" t="s">
        <v>3</v>
      </c>
      <c r="D117" s="21">
        <v>11.821352013517638</v>
      </c>
      <c r="E117" s="21">
        <v>23.05688672925421</v>
      </c>
      <c r="F117" s="21">
        <v>25.182578526639425</v>
      </c>
      <c r="G117" s="21">
        <v>21.50649649330454</v>
      </c>
      <c r="H117" s="21">
        <v>18.432686237284187</v>
      </c>
      <c r="I117" s="22">
        <v>100</v>
      </c>
      <c r="J117" s="66">
        <v>11.867087341613482</v>
      </c>
      <c r="K117" s="38"/>
      <c r="L117" s="26"/>
    </row>
    <row r="118" spans="1:12" ht="11.25">
      <c r="A118" s="26" t="s">
        <v>7</v>
      </c>
      <c r="B118" s="26" t="s">
        <v>7</v>
      </c>
      <c r="C118" s="26" t="s">
        <v>4</v>
      </c>
      <c r="D118" s="21">
        <v>27.721251131191675</v>
      </c>
      <c r="E118" s="21">
        <v>35.57473311465208</v>
      </c>
      <c r="F118" s="21">
        <v>19.95455312948801</v>
      </c>
      <c r="G118" s="21">
        <v>9.506658142018862</v>
      </c>
      <c r="H118" s="21">
        <v>7.24280448264937</v>
      </c>
      <c r="I118" s="22">
        <v>100</v>
      </c>
      <c r="J118" s="66">
        <v>34.61544216558952</v>
      </c>
      <c r="K118" s="38"/>
      <c r="L118" s="26"/>
    </row>
    <row r="119" spans="1:12" ht="11.25">
      <c r="A119" s="26" t="s">
        <v>34</v>
      </c>
      <c r="B119" s="26" t="s">
        <v>100</v>
      </c>
      <c r="C119" s="26" t="s">
        <v>99</v>
      </c>
      <c r="D119" s="21">
        <v>30.411823543613977</v>
      </c>
      <c r="E119" s="21">
        <v>51.80181423102128</v>
      </c>
      <c r="F119" s="21">
        <v>15.66757493188011</v>
      </c>
      <c r="G119" s="21">
        <v>1.6345324733556377</v>
      </c>
      <c r="H119" s="21">
        <v>0.4842548201289967</v>
      </c>
      <c r="I119" s="22">
        <v>100</v>
      </c>
      <c r="J119" s="66">
        <v>7.841117871060846</v>
      </c>
      <c r="K119" s="38"/>
      <c r="L119" s="26"/>
    </row>
    <row r="120" spans="1:12" ht="11.25">
      <c r="A120" s="26" t="s">
        <v>7</v>
      </c>
      <c r="B120" s="26" t="s">
        <v>7</v>
      </c>
      <c r="C120" s="26" t="s">
        <v>78</v>
      </c>
      <c r="D120" s="21">
        <v>15.807899985448817</v>
      </c>
      <c r="E120" s="21">
        <v>54.65180412887643</v>
      </c>
      <c r="F120" s="21">
        <v>24.529722316374087</v>
      </c>
      <c r="G120" s="21">
        <v>3.6015485247104357</v>
      </c>
      <c r="H120" s="21">
        <v>1.4090250445902273</v>
      </c>
      <c r="I120" s="22">
        <v>100</v>
      </c>
      <c r="J120" s="66">
        <v>3.195786636031381</v>
      </c>
      <c r="K120" s="38"/>
      <c r="L120" s="26"/>
    </row>
    <row r="121" spans="1:12" ht="11.25">
      <c r="A121" s="26" t="s">
        <v>7</v>
      </c>
      <c r="B121" s="26" t="s">
        <v>7</v>
      </c>
      <c r="C121" s="26" t="s">
        <v>2</v>
      </c>
      <c r="D121" s="21">
        <v>13.938754850683313</v>
      </c>
      <c r="E121" s="21">
        <v>38.42331702378944</v>
      </c>
      <c r="F121" s="21">
        <v>38.19512400877341</v>
      </c>
      <c r="G121" s="21">
        <v>7.100556774084697</v>
      </c>
      <c r="H121" s="21">
        <v>2.342247342669141</v>
      </c>
      <c r="I121" s="22">
        <v>100</v>
      </c>
      <c r="J121" s="66">
        <v>3.5209089577263035</v>
      </c>
      <c r="K121" s="38"/>
      <c r="L121" s="26"/>
    </row>
    <row r="122" spans="1:12" ht="11.25">
      <c r="A122" s="26" t="s">
        <v>7</v>
      </c>
      <c r="B122" s="26" t="s">
        <v>7</v>
      </c>
      <c r="C122" s="26" t="s">
        <v>3</v>
      </c>
      <c r="D122" s="21">
        <v>11.080048584204706</v>
      </c>
      <c r="E122" s="21">
        <v>31.650302294178715</v>
      </c>
      <c r="F122" s="21">
        <v>40.150332828944244</v>
      </c>
      <c r="G122" s="21">
        <v>10.299037137060385</v>
      </c>
      <c r="H122" s="21">
        <v>6.82027915561195</v>
      </c>
      <c r="I122" s="22">
        <v>100</v>
      </c>
      <c r="J122" s="66">
        <v>3.694300814402758</v>
      </c>
      <c r="K122" s="38"/>
      <c r="L122" s="26"/>
    </row>
    <row r="123" spans="1:12" ht="11.25">
      <c r="A123" s="26" t="s">
        <v>7</v>
      </c>
      <c r="B123" s="26" t="s">
        <v>7</v>
      </c>
      <c r="C123" s="26" t="s">
        <v>4</v>
      </c>
      <c r="D123" s="21">
        <v>16.608165624738017</v>
      </c>
      <c r="E123" s="21">
        <v>46.41051447412487</v>
      </c>
      <c r="F123" s="21">
        <v>28.753982672221085</v>
      </c>
      <c r="G123" s="21">
        <v>5.437941418781578</v>
      </c>
      <c r="H123" s="21">
        <v>2.789395810134455</v>
      </c>
      <c r="I123" s="22">
        <v>100</v>
      </c>
      <c r="J123" s="66">
        <v>4.651445039048719</v>
      </c>
      <c r="K123" s="38"/>
      <c r="L123" s="26"/>
    </row>
    <row r="124" spans="1:12" ht="11.25">
      <c r="A124" s="26" t="s">
        <v>35</v>
      </c>
      <c r="B124" s="26" t="s">
        <v>100</v>
      </c>
      <c r="C124" s="26" t="s">
        <v>99</v>
      </c>
      <c r="D124" s="21">
        <v>50.3440105383096</v>
      </c>
      <c r="E124" s="21">
        <v>44.315379383397996</v>
      </c>
      <c r="F124" s="21">
        <v>4.6432891777620116</v>
      </c>
      <c r="G124" s="21">
        <v>0.40030445349044835</v>
      </c>
      <c r="H124" s="21">
        <v>0.2970164470399346</v>
      </c>
      <c r="I124" s="22">
        <v>100</v>
      </c>
      <c r="J124" s="66">
        <v>47.8889072066879</v>
      </c>
      <c r="K124" s="38"/>
      <c r="L124" s="26"/>
    </row>
    <row r="125" spans="1:12" ht="11.25">
      <c r="A125" s="26" t="s">
        <v>7</v>
      </c>
      <c r="B125" s="26" t="s">
        <v>7</v>
      </c>
      <c r="C125" s="26" t="s">
        <v>78</v>
      </c>
      <c r="D125" s="21">
        <v>41.20138599300909</v>
      </c>
      <c r="E125" s="21">
        <v>39.01385387162337</v>
      </c>
      <c r="F125" s="21">
        <v>16.862002234819848</v>
      </c>
      <c r="G125" s="21">
        <v>2.274030956801994</v>
      </c>
      <c r="H125" s="21">
        <v>0.648726943745698</v>
      </c>
      <c r="I125" s="22">
        <v>100</v>
      </c>
      <c r="J125" s="66">
        <v>33.69167300061958</v>
      </c>
      <c r="K125" s="38"/>
      <c r="L125" s="26"/>
    </row>
    <row r="126" spans="1:12" ht="11.25">
      <c r="A126" s="26" t="s">
        <v>7</v>
      </c>
      <c r="B126" s="26" t="s">
        <v>7</v>
      </c>
      <c r="C126" s="26" t="s">
        <v>2</v>
      </c>
      <c r="D126" s="21">
        <v>22.94694062876619</v>
      </c>
      <c r="E126" s="21">
        <v>38.564745785747085</v>
      </c>
      <c r="F126" s="21">
        <v>25.812775731981397</v>
      </c>
      <c r="G126" s="21">
        <v>10.259558558405821</v>
      </c>
      <c r="H126" s="21">
        <v>2.4159792950995147</v>
      </c>
      <c r="I126" s="22">
        <v>100</v>
      </c>
      <c r="J126" s="66">
        <v>19.854083794790593</v>
      </c>
      <c r="K126" s="38"/>
      <c r="L126" s="26"/>
    </row>
    <row r="127" spans="1:12" ht="11.25">
      <c r="A127" s="26" t="s">
        <v>7</v>
      </c>
      <c r="B127" s="26" t="s">
        <v>7</v>
      </c>
      <c r="C127" s="26" t="s">
        <v>3</v>
      </c>
      <c r="D127" s="21">
        <v>16.360700949323036</v>
      </c>
      <c r="E127" s="21">
        <v>33.78615100988238</v>
      </c>
      <c r="F127" s="21">
        <v>31.131011458069562</v>
      </c>
      <c r="G127" s="21">
        <v>12.276699775376805</v>
      </c>
      <c r="H127" s="21">
        <v>6.445436807348201</v>
      </c>
      <c r="I127" s="22">
        <v>100</v>
      </c>
      <c r="J127" s="66">
        <v>25.205718157951583</v>
      </c>
      <c r="K127" s="38"/>
      <c r="L127" s="26"/>
    </row>
    <row r="128" spans="1:12" ht="11.25">
      <c r="A128" s="26" t="s">
        <v>7</v>
      </c>
      <c r="B128" s="26" t="s">
        <v>7</v>
      </c>
      <c r="C128" s="26" t="s">
        <v>4</v>
      </c>
      <c r="D128" s="21">
        <v>35.64333872358532</v>
      </c>
      <c r="E128" s="21">
        <v>38.548269665074805</v>
      </c>
      <c r="F128" s="21">
        <v>19.026439698211096</v>
      </c>
      <c r="G128" s="21">
        <v>4.805726454389723</v>
      </c>
      <c r="H128" s="21">
        <v>1.976225458739044</v>
      </c>
      <c r="I128" s="22">
        <v>100</v>
      </c>
      <c r="J128" s="66">
        <v>33.5476760388188</v>
      </c>
      <c r="K128" s="38"/>
      <c r="L128" s="26"/>
    </row>
    <row r="129" spans="1:12" ht="11.25">
      <c r="A129" s="26" t="s">
        <v>36</v>
      </c>
      <c r="B129" s="26" t="s">
        <v>77</v>
      </c>
      <c r="C129" s="26" t="s">
        <v>99</v>
      </c>
      <c r="D129" s="21">
        <v>59.608819885199885</v>
      </c>
      <c r="E129" s="21">
        <v>32.96204516145346</v>
      </c>
      <c r="F129" s="21">
        <v>5.518749841960199</v>
      </c>
      <c r="G129" s="21">
        <v>1.4296912534452677</v>
      </c>
      <c r="H129" s="21">
        <v>0.4806938579411839</v>
      </c>
      <c r="I129" s="22">
        <v>100</v>
      </c>
      <c r="J129" s="66">
        <v>0.308298860831928</v>
      </c>
      <c r="K129" s="38"/>
      <c r="L129" s="26"/>
    </row>
    <row r="130" spans="1:12" ht="11.25">
      <c r="A130" s="26" t="s">
        <v>7</v>
      </c>
      <c r="B130" s="26" t="s">
        <v>7</v>
      </c>
      <c r="C130" s="26" t="s">
        <v>78</v>
      </c>
      <c r="D130" s="21">
        <v>20.864348841664533</v>
      </c>
      <c r="E130" s="21">
        <v>32.416543758698765</v>
      </c>
      <c r="F130" s="21">
        <v>25.11130961036443</v>
      </c>
      <c r="G130" s="21">
        <v>17.150566299904675</v>
      </c>
      <c r="H130" s="21">
        <v>4.4572314893675955</v>
      </c>
      <c r="I130" s="22">
        <v>100</v>
      </c>
      <c r="J130" s="66" t="s">
        <v>65</v>
      </c>
      <c r="K130" s="38"/>
      <c r="L130" s="26"/>
    </row>
    <row r="131" spans="1:12" ht="11.25">
      <c r="A131" s="26" t="s">
        <v>7</v>
      </c>
      <c r="B131" s="26" t="s">
        <v>7</v>
      </c>
      <c r="C131" s="26" t="s">
        <v>2</v>
      </c>
      <c r="D131" s="21">
        <v>16.720036104962283</v>
      </c>
      <c r="E131" s="21">
        <v>20.72023668808608</v>
      </c>
      <c r="F131" s="21">
        <v>26.37166620102727</v>
      </c>
      <c r="G131" s="21">
        <v>20.938729019363436</v>
      </c>
      <c r="H131" s="21">
        <v>15.24933198656093</v>
      </c>
      <c r="I131" s="22">
        <v>100</v>
      </c>
      <c r="J131" s="66" t="s">
        <v>65</v>
      </c>
      <c r="K131" s="38"/>
      <c r="L131" s="26"/>
    </row>
    <row r="132" spans="1:12" ht="11.25">
      <c r="A132" s="26" t="s">
        <v>7</v>
      </c>
      <c r="B132" s="26" t="s">
        <v>7</v>
      </c>
      <c r="C132" s="26" t="s">
        <v>3</v>
      </c>
      <c r="D132" s="21">
        <v>7.738677008817168</v>
      </c>
      <c r="E132" s="21">
        <v>4.352177258359674</v>
      </c>
      <c r="F132" s="21">
        <v>45.71696681084678</v>
      </c>
      <c r="G132" s="21">
        <v>24.314277990351023</v>
      </c>
      <c r="H132" s="21">
        <v>17.877900931625355</v>
      </c>
      <c r="I132" s="22">
        <v>100</v>
      </c>
      <c r="J132" s="66" t="s">
        <v>65</v>
      </c>
      <c r="K132" s="38"/>
      <c r="L132" s="26"/>
    </row>
    <row r="133" spans="1:12" ht="11.25">
      <c r="A133" s="26" t="s">
        <v>7</v>
      </c>
      <c r="B133" s="26" t="s">
        <v>7</v>
      </c>
      <c r="C133" s="26" t="s">
        <v>4</v>
      </c>
      <c r="D133" s="21">
        <v>35.17187421360627</v>
      </c>
      <c r="E133" s="21">
        <v>25.554765031272733</v>
      </c>
      <c r="F133" s="21">
        <v>20.882785583887337</v>
      </c>
      <c r="G133" s="21">
        <v>11.91772548624869</v>
      </c>
      <c r="H133" s="21">
        <v>6.47284968498497</v>
      </c>
      <c r="I133" s="22">
        <v>100</v>
      </c>
      <c r="J133" s="66">
        <v>0.13969679057189444</v>
      </c>
      <c r="K133" s="38"/>
      <c r="L133" s="26"/>
    </row>
    <row r="134" spans="1:12" s="35" customFormat="1" ht="21" customHeight="1">
      <c r="A134" s="26" t="s">
        <v>37</v>
      </c>
      <c r="B134" s="26" t="s">
        <v>100</v>
      </c>
      <c r="C134" s="26" t="s">
        <v>99</v>
      </c>
      <c r="D134" s="21">
        <v>52.07188452959208</v>
      </c>
      <c r="E134" s="21">
        <v>40.930686383201596</v>
      </c>
      <c r="F134" s="21">
        <v>6.4659653152757945</v>
      </c>
      <c r="G134" s="21">
        <v>0.5314637719305242</v>
      </c>
      <c r="H134" s="21">
        <v>0</v>
      </c>
      <c r="I134" s="22">
        <v>100</v>
      </c>
      <c r="J134" s="66">
        <v>59.96719730681587</v>
      </c>
      <c r="K134" s="38"/>
      <c r="L134" s="26"/>
    </row>
    <row r="135" spans="1:12" s="35" customFormat="1" ht="11.25">
      <c r="A135" s="26" t="s">
        <v>7</v>
      </c>
      <c r="B135" s="26" t="s">
        <v>7</v>
      </c>
      <c r="C135" s="26" t="s">
        <v>78</v>
      </c>
      <c r="D135" s="21">
        <v>36.386569807365646</v>
      </c>
      <c r="E135" s="21">
        <v>44.024063687947454</v>
      </c>
      <c r="F135" s="21">
        <v>14.07758600862797</v>
      </c>
      <c r="G135" s="21">
        <v>3.6677301038138075</v>
      </c>
      <c r="H135" s="21">
        <v>1.8440503922451228</v>
      </c>
      <c r="I135" s="22">
        <v>100</v>
      </c>
      <c r="J135" s="66">
        <v>25.410469232330144</v>
      </c>
      <c r="K135" s="38"/>
      <c r="L135" s="26"/>
    </row>
    <row r="136" spans="1:12" s="35" customFormat="1" ht="11.25">
      <c r="A136" s="26" t="s">
        <v>7</v>
      </c>
      <c r="B136" s="26" t="s">
        <v>7</v>
      </c>
      <c r="C136" s="26" t="s">
        <v>2</v>
      </c>
      <c r="D136" s="21">
        <v>21.168096139771475</v>
      </c>
      <c r="E136" s="21">
        <v>36.99075291950239</v>
      </c>
      <c r="F136" s="21">
        <v>27.812519805560402</v>
      </c>
      <c r="G136" s="21">
        <v>10.49970351347386</v>
      </c>
      <c r="H136" s="21">
        <v>3.5289276216918744</v>
      </c>
      <c r="I136" s="22">
        <v>100</v>
      </c>
      <c r="J136" s="66">
        <v>16.407965687163895</v>
      </c>
      <c r="K136" s="38"/>
      <c r="L136" s="26"/>
    </row>
    <row r="137" spans="1:12" s="35" customFormat="1" ht="11.25">
      <c r="A137" s="26" t="s">
        <v>7</v>
      </c>
      <c r="B137" s="26" t="s">
        <v>7</v>
      </c>
      <c r="C137" s="26" t="s">
        <v>3</v>
      </c>
      <c r="D137" s="21">
        <v>9.574345254754892</v>
      </c>
      <c r="E137" s="21">
        <v>23.6154418959496</v>
      </c>
      <c r="F137" s="21">
        <v>31.056544237094545</v>
      </c>
      <c r="G137" s="21">
        <v>20.003573430339667</v>
      </c>
      <c r="H137" s="21">
        <v>15.750095181861298</v>
      </c>
      <c r="I137" s="22">
        <v>100</v>
      </c>
      <c r="J137" s="66">
        <v>14.633053878319478</v>
      </c>
      <c r="K137" s="38"/>
      <c r="L137" s="26"/>
    </row>
    <row r="138" spans="1:12" s="35" customFormat="1" ht="11.25" customHeight="1">
      <c r="A138" s="26" t="s">
        <v>7</v>
      </c>
      <c r="B138" s="26" t="s">
        <v>7</v>
      </c>
      <c r="C138" s="26" t="s">
        <v>4</v>
      </c>
      <c r="D138" s="21">
        <v>28.45197740574988</v>
      </c>
      <c r="E138" s="21">
        <v>36.91374097853698</v>
      </c>
      <c r="F138" s="21">
        <v>19.89207617918764</v>
      </c>
      <c r="G138" s="21">
        <v>8.903531228084235</v>
      </c>
      <c r="H138" s="21">
        <v>5.838674208441269</v>
      </c>
      <c r="I138" s="22">
        <v>100</v>
      </c>
      <c r="J138" s="66">
        <v>27.85713153253867</v>
      </c>
      <c r="K138" s="38"/>
      <c r="L138" s="26"/>
    </row>
    <row r="139" spans="1:12" s="34" customFormat="1" ht="22.5" customHeight="1">
      <c r="A139" s="26" t="s">
        <v>38</v>
      </c>
      <c r="B139" s="26" t="s">
        <v>100</v>
      </c>
      <c r="C139" s="26" t="s">
        <v>99</v>
      </c>
      <c r="D139" s="21">
        <v>62.18267254420424</v>
      </c>
      <c r="E139" s="21">
        <v>31.88481854079338</v>
      </c>
      <c r="F139" s="21">
        <v>3.4728524002979446</v>
      </c>
      <c r="G139" s="21">
        <v>1.357866249390103</v>
      </c>
      <c r="H139" s="21">
        <v>1.101790265314353</v>
      </c>
      <c r="I139" s="22">
        <v>100</v>
      </c>
      <c r="J139" s="66">
        <v>50.823542738376496</v>
      </c>
      <c r="K139" s="38"/>
      <c r="L139" s="26"/>
    </row>
    <row r="140" spans="1:12" ht="11.25">
      <c r="A140" s="26" t="s">
        <v>7</v>
      </c>
      <c r="B140" s="26" t="s">
        <v>7</v>
      </c>
      <c r="C140" s="26" t="s">
        <v>78</v>
      </c>
      <c r="D140" s="21">
        <v>32.67699558213532</v>
      </c>
      <c r="E140" s="21">
        <v>42.88582309810198</v>
      </c>
      <c r="F140" s="21">
        <v>16.222965636341364</v>
      </c>
      <c r="G140" s="21">
        <v>4.977898205160342</v>
      </c>
      <c r="H140" s="21">
        <v>3.236317478260988</v>
      </c>
      <c r="I140" s="22">
        <v>99.99999999999999</v>
      </c>
      <c r="J140" s="66">
        <v>28.003657767985093</v>
      </c>
      <c r="K140" s="38"/>
      <c r="L140" s="26"/>
    </row>
    <row r="141" spans="1:12" ht="11.25">
      <c r="A141" s="26" t="s">
        <v>7</v>
      </c>
      <c r="B141" s="26" t="s">
        <v>7</v>
      </c>
      <c r="C141" s="26" t="s">
        <v>2</v>
      </c>
      <c r="D141" s="21">
        <v>24.1183156488958</v>
      </c>
      <c r="E141" s="21">
        <v>38.393869619761425</v>
      </c>
      <c r="F141" s="21">
        <v>23.28939785917081</v>
      </c>
      <c r="G141" s="21">
        <v>9.618510677067663</v>
      </c>
      <c r="H141" s="21">
        <v>4.579906195104308</v>
      </c>
      <c r="I141" s="22">
        <v>100</v>
      </c>
      <c r="J141" s="66">
        <v>18.64806606134429</v>
      </c>
      <c r="K141" s="38"/>
      <c r="L141" s="26"/>
    </row>
    <row r="142" spans="1:12" ht="11.25">
      <c r="A142" s="26" t="s">
        <v>7</v>
      </c>
      <c r="B142" s="26" t="s">
        <v>7</v>
      </c>
      <c r="C142" s="26" t="s">
        <v>3</v>
      </c>
      <c r="D142" s="21">
        <v>17.030954830288202</v>
      </c>
      <c r="E142" s="21">
        <v>23.90802045300213</v>
      </c>
      <c r="F142" s="21">
        <v>25.46288856422574</v>
      </c>
      <c r="G142" s="21">
        <v>16.23962469498782</v>
      </c>
      <c r="H142" s="21">
        <v>17.358511457496107</v>
      </c>
      <c r="I142" s="22">
        <v>100</v>
      </c>
      <c r="J142" s="66">
        <v>17.673271236821744</v>
      </c>
      <c r="K142" s="38"/>
      <c r="L142" s="26"/>
    </row>
    <row r="143" spans="1:12" ht="11.25">
      <c r="A143" s="26" t="s">
        <v>7</v>
      </c>
      <c r="B143" s="26" t="s">
        <v>7</v>
      </c>
      <c r="C143" s="26" t="s">
        <v>4</v>
      </c>
      <c r="D143" s="21">
        <v>27.548940893897587</v>
      </c>
      <c r="E143" s="21">
        <v>33.76810545565797</v>
      </c>
      <c r="F143" s="21">
        <v>19.68086138180688</v>
      </c>
      <c r="G143" s="21">
        <v>9.79757704394239</v>
      </c>
      <c r="H143" s="21">
        <v>9.204515224695175</v>
      </c>
      <c r="I143" s="22">
        <v>100</v>
      </c>
      <c r="J143" s="66">
        <v>25.92981861385525</v>
      </c>
      <c r="K143" s="38"/>
      <c r="L143" s="26"/>
    </row>
    <row r="144" spans="1:12" ht="19.5" customHeight="1">
      <c r="A144" s="35" t="s">
        <v>48</v>
      </c>
      <c r="B144" s="35"/>
      <c r="C144" s="35" t="s">
        <v>18</v>
      </c>
      <c r="D144" s="68">
        <v>38.803765754203894</v>
      </c>
      <c r="E144" s="68">
        <v>48.65240277605118</v>
      </c>
      <c r="F144" s="68">
        <v>9.953253098322518</v>
      </c>
      <c r="G144" s="68">
        <v>1.7070018050003923</v>
      </c>
      <c r="H144" s="68">
        <v>0.8835765664220098</v>
      </c>
      <c r="I144" s="113">
        <v>100</v>
      </c>
      <c r="J144" s="70">
        <v>44.075529571493945</v>
      </c>
      <c r="K144" s="72"/>
      <c r="L144" s="35"/>
    </row>
    <row r="145" spans="1:12" ht="11.25">
      <c r="A145" s="35"/>
      <c r="B145" s="35"/>
      <c r="C145" s="35" t="s">
        <v>78</v>
      </c>
      <c r="D145" s="68">
        <v>24.645700550915286</v>
      </c>
      <c r="E145" s="68">
        <v>45.62627662133388</v>
      </c>
      <c r="F145" s="68">
        <v>20.73120909539205</v>
      </c>
      <c r="G145" s="68">
        <v>5.909011303259217</v>
      </c>
      <c r="H145" s="68">
        <v>3.0896895853491824</v>
      </c>
      <c r="I145" s="113">
        <v>100</v>
      </c>
      <c r="J145" s="70">
        <v>26.568996404490022</v>
      </c>
      <c r="K145" s="73"/>
      <c r="L145" s="35"/>
    </row>
    <row r="146" spans="1:12" ht="11.25">
      <c r="A146" s="35"/>
      <c r="B146" s="35"/>
      <c r="C146" s="35" t="s">
        <v>2</v>
      </c>
      <c r="D146" s="68">
        <v>17.349968729589214</v>
      </c>
      <c r="E146" s="68">
        <v>35.65738420554264</v>
      </c>
      <c r="F146" s="68">
        <v>30.11577952155432</v>
      </c>
      <c r="G146" s="68">
        <v>10.76071533045814</v>
      </c>
      <c r="H146" s="68">
        <v>6.116152212855688</v>
      </c>
      <c r="I146" s="113">
        <v>100</v>
      </c>
      <c r="J146" s="70">
        <v>20.193556483762762</v>
      </c>
      <c r="K146" s="73"/>
      <c r="L146" s="35"/>
    </row>
    <row r="147" spans="1:12" ht="11.25">
      <c r="A147" s="35"/>
      <c r="B147" s="35"/>
      <c r="C147" s="35" t="s">
        <v>3</v>
      </c>
      <c r="D147" s="68">
        <v>11.952324953805729</v>
      </c>
      <c r="E147" s="68">
        <v>24.213686705999297</v>
      </c>
      <c r="F147" s="68">
        <v>32.50834435007549</v>
      </c>
      <c r="G147" s="68">
        <v>16.49725422161388</v>
      </c>
      <c r="H147" s="68">
        <v>14.82838976850559</v>
      </c>
      <c r="I147" s="113">
        <v>100</v>
      </c>
      <c r="J147" s="70">
        <v>18.26202165875212</v>
      </c>
      <c r="K147" s="73"/>
      <c r="L147" s="35"/>
    </row>
    <row r="148" spans="1:12" ht="11.25">
      <c r="A148" s="35"/>
      <c r="B148" s="35"/>
      <c r="C148" s="35" t="s">
        <v>4</v>
      </c>
      <c r="D148" s="68">
        <v>23.591847147668663</v>
      </c>
      <c r="E148" s="68">
        <v>40.5782811560834</v>
      </c>
      <c r="F148" s="68">
        <v>22.54493200667785</v>
      </c>
      <c r="G148" s="68">
        <v>7.789121340628581</v>
      </c>
      <c r="H148" s="68">
        <v>5.495818348941496</v>
      </c>
      <c r="I148" s="113">
        <v>100</v>
      </c>
      <c r="J148" s="70">
        <v>27.469920224653908</v>
      </c>
      <c r="K148" s="73"/>
      <c r="L148" s="35"/>
    </row>
    <row r="149" spans="1:12" ht="11.25">
      <c r="A149" s="35" t="s">
        <v>13</v>
      </c>
      <c r="B149" s="35"/>
      <c r="C149" s="35"/>
      <c r="D149" s="68"/>
      <c r="E149" s="68"/>
      <c r="F149" s="68"/>
      <c r="G149" s="68"/>
      <c r="H149" s="68"/>
      <c r="I149" s="69"/>
      <c r="J149" s="70"/>
      <c r="K149" s="73"/>
      <c r="L149" s="35"/>
    </row>
    <row r="150" spans="1:12" ht="23.25" customHeight="1">
      <c r="A150" s="34" t="s">
        <v>49</v>
      </c>
      <c r="B150" s="34" t="s">
        <v>100</v>
      </c>
      <c r="C150" s="34" t="s">
        <v>99</v>
      </c>
      <c r="D150" s="36">
        <v>45.909899692381806</v>
      </c>
      <c r="E150" s="36">
        <v>39.78532207204349</v>
      </c>
      <c r="F150" s="36">
        <v>9.06195611555253</v>
      </c>
      <c r="G150" s="36">
        <v>2.690554539697105</v>
      </c>
      <c r="H150" s="36">
        <v>2.55226758032506</v>
      </c>
      <c r="I150" s="37">
        <v>100</v>
      </c>
      <c r="J150" s="67">
        <v>46.30685787212442</v>
      </c>
      <c r="K150" s="74"/>
      <c r="L150" s="34"/>
    </row>
    <row r="151" spans="1:12" ht="11.25">
      <c r="A151" s="26" t="s">
        <v>7</v>
      </c>
      <c r="B151" s="26" t="s">
        <v>7</v>
      </c>
      <c r="C151" s="26" t="s">
        <v>78</v>
      </c>
      <c r="D151" s="21">
        <v>12.587360646980802</v>
      </c>
      <c r="E151" s="21">
        <v>40.40608735032812</v>
      </c>
      <c r="F151" s="21">
        <v>21.536638070338146</v>
      </c>
      <c r="G151" s="21">
        <v>11.078178069108265</v>
      </c>
      <c r="H151" s="21">
        <v>14.391735863244662</v>
      </c>
      <c r="I151" s="22">
        <v>100</v>
      </c>
      <c r="J151" s="67">
        <v>32.669536703927214</v>
      </c>
      <c r="K151" s="74"/>
      <c r="L151" s="26"/>
    </row>
    <row r="152" spans="1:12" s="19" customFormat="1" ht="11.25" customHeight="1">
      <c r="A152" s="26" t="s">
        <v>7</v>
      </c>
      <c r="B152" s="26" t="s">
        <v>7</v>
      </c>
      <c r="C152" s="26" t="s">
        <v>2</v>
      </c>
      <c r="D152" s="21" t="s">
        <v>65</v>
      </c>
      <c r="E152" s="21" t="s">
        <v>65</v>
      </c>
      <c r="F152" s="21" t="s">
        <v>65</v>
      </c>
      <c r="G152" s="21" t="s">
        <v>65</v>
      </c>
      <c r="H152" s="21" t="s">
        <v>65</v>
      </c>
      <c r="I152" s="22" t="s">
        <v>65</v>
      </c>
      <c r="J152" s="67" t="s">
        <v>65</v>
      </c>
      <c r="K152" s="74"/>
      <c r="L152" s="26"/>
    </row>
    <row r="153" spans="1:12" s="19" customFormat="1" ht="11.25">
      <c r="A153" s="26" t="s">
        <v>7</v>
      </c>
      <c r="B153" s="26" t="s">
        <v>7</v>
      </c>
      <c r="C153" s="26" t="s">
        <v>3</v>
      </c>
      <c r="D153" s="21">
        <v>3.432960138048142</v>
      </c>
      <c r="E153" s="21">
        <v>9.395482118599949</v>
      </c>
      <c r="F153" s="21">
        <v>11.696206790827782</v>
      </c>
      <c r="G153" s="21">
        <v>14.02265445608477</v>
      </c>
      <c r="H153" s="21">
        <v>61.45269649643936</v>
      </c>
      <c r="I153" s="22">
        <v>100</v>
      </c>
      <c r="J153" s="67">
        <v>18.755589357329992</v>
      </c>
      <c r="K153" s="74"/>
      <c r="L153" s="26"/>
    </row>
    <row r="154" spans="1:12" ht="11.25">
      <c r="A154" s="26" t="s">
        <v>7</v>
      </c>
      <c r="B154" s="26" t="s">
        <v>7</v>
      </c>
      <c r="C154" s="26" t="s">
        <v>4</v>
      </c>
      <c r="D154" s="21">
        <v>28.595407749997438</v>
      </c>
      <c r="E154" s="21">
        <v>35.19422574167848</v>
      </c>
      <c r="F154" s="21">
        <v>13.453095253271732</v>
      </c>
      <c r="G154" s="21">
        <v>7.149677502204817</v>
      </c>
      <c r="H154" s="21">
        <v>15.60759375284753</v>
      </c>
      <c r="I154" s="22">
        <v>100</v>
      </c>
      <c r="J154" s="67">
        <v>39.12374833444614</v>
      </c>
      <c r="K154" s="74"/>
      <c r="L154" s="26"/>
    </row>
    <row r="155" spans="1:12" ht="11.25">
      <c r="A155" s="26" t="s">
        <v>89</v>
      </c>
      <c r="B155" s="26" t="s">
        <v>100</v>
      </c>
      <c r="C155" s="26" t="s">
        <v>99</v>
      </c>
      <c r="D155" s="21">
        <v>32.80733487182685</v>
      </c>
      <c r="E155" s="21">
        <v>58.17376660637436</v>
      </c>
      <c r="F155" s="21">
        <v>6.8109524106530275</v>
      </c>
      <c r="G155" s="21">
        <v>2.045780577558785</v>
      </c>
      <c r="H155" s="21">
        <v>0.16216553358697686</v>
      </c>
      <c r="I155" s="22">
        <v>100</v>
      </c>
      <c r="J155" s="67">
        <v>56.82234432234433</v>
      </c>
      <c r="K155" s="74"/>
      <c r="L155" s="26"/>
    </row>
    <row r="156" spans="1:12" ht="11.25">
      <c r="A156" s="26" t="s">
        <v>7</v>
      </c>
      <c r="B156" s="26" t="s">
        <v>7</v>
      </c>
      <c r="C156" s="26" t="s">
        <v>78</v>
      </c>
      <c r="D156" s="21">
        <v>21.780584876276176</v>
      </c>
      <c r="E156" s="21">
        <v>58.64163350060565</v>
      </c>
      <c r="F156" s="21">
        <v>14.66949299186711</v>
      </c>
      <c r="G156" s="21">
        <v>3.6373074926457867</v>
      </c>
      <c r="H156" s="21">
        <v>1.270981138605295</v>
      </c>
      <c r="I156" s="22">
        <v>100</v>
      </c>
      <c r="J156" s="67">
        <v>36.196827009064116</v>
      </c>
      <c r="K156" s="74"/>
      <c r="L156" s="26"/>
    </row>
    <row r="157" spans="1:12" ht="11.25">
      <c r="A157" s="26" t="s">
        <v>7</v>
      </c>
      <c r="B157" s="26" t="s">
        <v>7</v>
      </c>
      <c r="C157" s="26" t="s">
        <v>2</v>
      </c>
      <c r="D157" s="21" t="s">
        <v>65</v>
      </c>
      <c r="E157" s="21" t="s">
        <v>65</v>
      </c>
      <c r="F157" s="21" t="s">
        <v>65</v>
      </c>
      <c r="G157" s="21" t="s">
        <v>65</v>
      </c>
      <c r="H157" s="21" t="s">
        <v>65</v>
      </c>
      <c r="I157" s="22" t="s">
        <v>65</v>
      </c>
      <c r="J157" s="67" t="s">
        <v>65</v>
      </c>
      <c r="K157" s="74"/>
      <c r="L157" s="26"/>
    </row>
    <row r="158" spans="1:12" ht="11.25">
      <c r="A158" s="26" t="s">
        <v>7</v>
      </c>
      <c r="B158" s="26" t="s">
        <v>7</v>
      </c>
      <c r="C158" s="26" t="s">
        <v>3</v>
      </c>
      <c r="D158" s="21" t="s">
        <v>65</v>
      </c>
      <c r="E158" s="21" t="s">
        <v>65</v>
      </c>
      <c r="F158" s="21" t="s">
        <v>65</v>
      </c>
      <c r="G158" s="21" t="s">
        <v>65</v>
      </c>
      <c r="H158" s="21" t="s">
        <v>65</v>
      </c>
      <c r="I158" s="22" t="s">
        <v>65</v>
      </c>
      <c r="J158" s="67" t="s">
        <v>65</v>
      </c>
      <c r="K158" s="74"/>
      <c r="L158" s="26"/>
    </row>
    <row r="159" spans="1:12" ht="11.25">
      <c r="A159" s="26" t="s">
        <v>7</v>
      </c>
      <c r="B159" s="26" t="s">
        <v>7</v>
      </c>
      <c r="C159" s="26" t="s">
        <v>4</v>
      </c>
      <c r="D159" s="21">
        <v>16.868894993894994</v>
      </c>
      <c r="E159" s="21">
        <v>51.5648317731651</v>
      </c>
      <c r="F159" s="21">
        <v>19.771740605073937</v>
      </c>
      <c r="G159" s="21">
        <v>7.321343779677113</v>
      </c>
      <c r="H159" s="21">
        <v>4.473188848188848</v>
      </c>
      <c r="I159" s="22">
        <v>100</v>
      </c>
      <c r="J159" s="67">
        <v>36.79268541048096</v>
      </c>
      <c r="K159" s="74"/>
      <c r="L159" s="26"/>
    </row>
    <row r="160" spans="1:12" ht="11.25">
      <c r="A160" s="26" t="s">
        <v>39</v>
      </c>
      <c r="B160" s="26" t="s">
        <v>79</v>
      </c>
      <c r="C160" s="26" t="s">
        <v>99</v>
      </c>
      <c r="D160" s="21">
        <v>60.05224963715529</v>
      </c>
      <c r="E160" s="21">
        <v>33.96787175089062</v>
      </c>
      <c r="F160" s="21">
        <v>4.301293046576065</v>
      </c>
      <c r="G160" s="21">
        <v>0.8773255046839954</v>
      </c>
      <c r="H160" s="21">
        <v>0.801260060694023</v>
      </c>
      <c r="I160" s="22">
        <v>100</v>
      </c>
      <c r="J160" s="67">
        <v>78.70505380244227</v>
      </c>
      <c r="K160" s="74"/>
      <c r="L160" s="26"/>
    </row>
    <row r="161" spans="1:12" ht="11.25">
      <c r="A161" s="26" t="s">
        <v>7</v>
      </c>
      <c r="B161" s="26" t="s">
        <v>7</v>
      </c>
      <c r="C161" s="26" t="s">
        <v>78</v>
      </c>
      <c r="D161" s="21">
        <v>30.276373701510437</v>
      </c>
      <c r="E161" s="21">
        <v>47.28711263755547</v>
      </c>
      <c r="F161" s="21">
        <v>13.533219124996037</v>
      </c>
      <c r="G161" s="21">
        <v>4.867474236135053</v>
      </c>
      <c r="H161" s="21">
        <v>4.035820299803026</v>
      </c>
      <c r="I161" s="22">
        <v>100</v>
      </c>
      <c r="J161" s="67">
        <v>42.79436415967874</v>
      </c>
      <c r="K161" s="74"/>
      <c r="L161" s="26"/>
    </row>
    <row r="162" spans="1:12" ht="11.25">
      <c r="A162" s="26" t="s">
        <v>7</v>
      </c>
      <c r="B162" s="26" t="s">
        <v>7</v>
      </c>
      <c r="C162" s="26" t="s">
        <v>2</v>
      </c>
      <c r="D162" s="21">
        <v>22.977016590055296</v>
      </c>
      <c r="E162" s="21">
        <v>42.44524815082716</v>
      </c>
      <c r="F162" s="21">
        <v>21.515411718039058</v>
      </c>
      <c r="G162" s="21">
        <v>7.83041276804256</v>
      </c>
      <c r="H162" s="21">
        <v>5.231910773035909</v>
      </c>
      <c r="I162" s="22">
        <v>100</v>
      </c>
      <c r="J162" s="67">
        <v>29.073942048174366</v>
      </c>
      <c r="K162" s="74"/>
      <c r="L162" s="26"/>
    </row>
    <row r="163" spans="1:12" ht="11.25">
      <c r="A163" s="26" t="s">
        <v>7</v>
      </c>
      <c r="B163" s="26" t="s">
        <v>7</v>
      </c>
      <c r="C163" s="26" t="s">
        <v>3</v>
      </c>
      <c r="D163" s="21">
        <v>14.557794114451578</v>
      </c>
      <c r="E163" s="21">
        <v>30.91565986540701</v>
      </c>
      <c r="F163" s="21">
        <v>23.917969873883777</v>
      </c>
      <c r="G163" s="21">
        <v>12.806134477085084</v>
      </c>
      <c r="H163" s="21">
        <v>17.802441669172545</v>
      </c>
      <c r="I163" s="22">
        <v>100</v>
      </c>
      <c r="J163" s="67">
        <v>20.086153245390314</v>
      </c>
      <c r="K163" s="74"/>
      <c r="L163" s="26"/>
    </row>
    <row r="164" spans="1:12" ht="11.25">
      <c r="A164" s="26" t="s">
        <v>7</v>
      </c>
      <c r="B164" s="26" t="s">
        <v>7</v>
      </c>
      <c r="C164" s="26" t="s">
        <v>4</v>
      </c>
      <c r="D164" s="21">
        <v>23.03094342010122</v>
      </c>
      <c r="E164" s="21">
        <v>38.77493932240624</v>
      </c>
      <c r="F164" s="21">
        <v>19.347083953586782</v>
      </c>
      <c r="G164" s="21">
        <v>8.773764077368929</v>
      </c>
      <c r="H164" s="21">
        <v>10.073269226536823</v>
      </c>
      <c r="I164" s="22">
        <v>100</v>
      </c>
      <c r="J164" s="67">
        <v>36.61473064016132</v>
      </c>
      <c r="K164" s="74"/>
      <c r="L164" s="26"/>
    </row>
    <row r="165" spans="1:12" ht="11.25">
      <c r="A165" s="26" t="s">
        <v>32</v>
      </c>
      <c r="B165" s="26" t="s">
        <v>79</v>
      </c>
      <c r="C165" s="26" t="s">
        <v>99</v>
      </c>
      <c r="D165" s="21">
        <v>11.085939002757058</v>
      </c>
      <c r="E165" s="21">
        <v>82.09408194233687</v>
      </c>
      <c r="F165" s="21">
        <v>5.883861591399688</v>
      </c>
      <c r="G165" s="21">
        <v>0.7223920152172519</v>
      </c>
      <c r="H165" s="21">
        <v>0.2137254482891278</v>
      </c>
      <c r="I165" s="22">
        <v>100</v>
      </c>
      <c r="J165" s="67" t="s">
        <v>65</v>
      </c>
      <c r="K165" s="74"/>
      <c r="L165" s="26"/>
    </row>
    <row r="166" spans="1:12" ht="11.25">
      <c r="A166" s="26" t="s">
        <v>7</v>
      </c>
      <c r="B166" s="26" t="s">
        <v>7</v>
      </c>
      <c r="C166" s="26" t="s">
        <v>78</v>
      </c>
      <c r="D166" s="21">
        <v>7.727126211328364</v>
      </c>
      <c r="E166" s="21">
        <v>55.54724952164103</v>
      </c>
      <c r="F166" s="21">
        <v>27.713272661184686</v>
      </c>
      <c r="G166" s="21">
        <v>6.820473078162827</v>
      </c>
      <c r="H166" s="21">
        <v>2.1918785276830968</v>
      </c>
      <c r="I166" s="22">
        <v>100</v>
      </c>
      <c r="J166" s="67" t="s">
        <v>65</v>
      </c>
      <c r="K166" s="74"/>
      <c r="L166" s="26"/>
    </row>
    <row r="167" spans="1:12" ht="11.25">
      <c r="A167" s="26" t="s">
        <v>7</v>
      </c>
      <c r="B167" s="26" t="s">
        <v>7</v>
      </c>
      <c r="C167" s="26" t="s">
        <v>2</v>
      </c>
      <c r="D167" s="21" t="s">
        <v>65</v>
      </c>
      <c r="E167" s="21" t="s">
        <v>65</v>
      </c>
      <c r="F167" s="21" t="s">
        <v>65</v>
      </c>
      <c r="G167" s="21" t="s">
        <v>65</v>
      </c>
      <c r="H167" s="21" t="s">
        <v>65</v>
      </c>
      <c r="I167" s="22" t="s">
        <v>65</v>
      </c>
      <c r="J167" s="67" t="s">
        <v>65</v>
      </c>
      <c r="K167" s="74"/>
      <c r="L167" s="26"/>
    </row>
    <row r="168" spans="1:12" ht="11.25">
      <c r="A168" s="26" t="s">
        <v>7</v>
      </c>
      <c r="B168" s="26" t="s">
        <v>7</v>
      </c>
      <c r="C168" s="26" t="s">
        <v>3</v>
      </c>
      <c r="D168" s="21" t="s">
        <v>65</v>
      </c>
      <c r="E168" s="21" t="s">
        <v>65</v>
      </c>
      <c r="F168" s="21" t="s">
        <v>65</v>
      </c>
      <c r="G168" s="21" t="s">
        <v>65</v>
      </c>
      <c r="H168" s="21" t="s">
        <v>65</v>
      </c>
      <c r="I168" s="22" t="s">
        <v>65</v>
      </c>
      <c r="J168" s="67" t="s">
        <v>65</v>
      </c>
      <c r="K168" s="74"/>
      <c r="L168" s="26"/>
    </row>
    <row r="169" spans="1:12" ht="11.25">
      <c r="A169" s="26" t="s">
        <v>7</v>
      </c>
      <c r="B169" s="26" t="s">
        <v>7</v>
      </c>
      <c r="C169" s="26" t="s">
        <v>4</v>
      </c>
      <c r="D169" s="21">
        <v>7.403459487208739</v>
      </c>
      <c r="E169" s="21">
        <v>46.415737386989136</v>
      </c>
      <c r="F169" s="21">
        <v>23.506616661437985</v>
      </c>
      <c r="G169" s="21">
        <v>12.791617944842141</v>
      </c>
      <c r="H169" s="21">
        <v>9.882568519522003</v>
      </c>
      <c r="I169" s="22">
        <v>100</v>
      </c>
      <c r="J169" s="67" t="s">
        <v>65</v>
      </c>
      <c r="K169" s="74"/>
      <c r="L169" s="26"/>
    </row>
    <row r="170" spans="2:12" ht="11.25">
      <c r="B170" s="26"/>
      <c r="D170" s="21"/>
      <c r="E170" s="21"/>
      <c r="F170" s="21"/>
      <c r="G170" s="21"/>
      <c r="H170" s="21"/>
      <c r="I170" s="22"/>
      <c r="J170" s="67"/>
      <c r="K170" s="74"/>
      <c r="L170" s="26"/>
    </row>
    <row r="171" spans="1:12" ht="11.25">
      <c r="A171" s="40"/>
      <c r="B171" s="40"/>
      <c r="C171" s="40"/>
      <c r="D171" s="24"/>
      <c r="E171" s="24"/>
      <c r="F171" s="24"/>
      <c r="G171" s="24"/>
      <c r="H171" s="24"/>
      <c r="I171" s="25"/>
      <c r="J171" s="62"/>
      <c r="K171" s="39"/>
      <c r="L171" s="26"/>
    </row>
    <row r="172" spans="2:12" ht="11.25">
      <c r="B172" s="26"/>
      <c r="D172" s="21"/>
      <c r="E172" s="21"/>
      <c r="F172" s="21"/>
      <c r="G172" s="21"/>
      <c r="H172" s="21"/>
      <c r="I172" s="22"/>
      <c r="L172" s="26"/>
    </row>
    <row r="173" spans="1:12" ht="11.25">
      <c r="A173" s="7" t="s">
        <v>197</v>
      </c>
      <c r="B173" s="26"/>
      <c r="D173" s="21"/>
      <c r="E173" s="21"/>
      <c r="F173" s="21"/>
      <c r="G173" s="21"/>
      <c r="H173" s="21"/>
      <c r="I173" s="22"/>
      <c r="L173" s="26"/>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12" ht="11.25">
      <c r="B176" s="26"/>
      <c r="D176" s="21"/>
      <c r="E176" s="21"/>
      <c r="F176" s="21"/>
      <c r="G176" s="21"/>
      <c r="H176" s="21"/>
      <c r="I176" s="22"/>
      <c r="L176" s="26"/>
    </row>
  </sheetData>
  <sheetProtection/>
  <mergeCells count="3">
    <mergeCell ref="A4:I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dimension ref="A1:V41"/>
  <sheetViews>
    <sheetView zoomScalePageLayoutView="0" workbookViewId="0" topLeftCell="A1">
      <selection activeCell="P4" sqref="P4"/>
    </sheetView>
  </sheetViews>
  <sheetFormatPr defaultColWidth="9.140625" defaultRowHeight="12.75"/>
  <cols>
    <col min="1" max="3" width="9.140625" style="190" customWidth="1"/>
    <col min="4" max="6" width="9.140625" style="192" customWidth="1"/>
    <col min="7" max="16384" width="9.140625" style="190" customWidth="1"/>
  </cols>
  <sheetData>
    <row r="1" ht="12.75">
      <c r="A1" s="239" t="s">
        <v>213</v>
      </c>
    </row>
    <row r="2" spans="1:2" ht="12.75">
      <c r="A2" s="199" t="s">
        <v>85</v>
      </c>
      <c r="B2" s="190" t="s">
        <v>76</v>
      </c>
    </row>
    <row r="3" ht="12.75">
      <c r="A3" s="199" t="s">
        <v>214</v>
      </c>
    </row>
    <row r="4" spans="1:22" ht="12.75">
      <c r="A4" s="191" t="s">
        <v>203</v>
      </c>
      <c r="J4" s="191"/>
      <c r="N4" s="192"/>
      <c r="O4" s="192"/>
      <c r="P4" s="192"/>
      <c r="Q4" s="192"/>
      <c r="R4" s="192"/>
      <c r="S4" s="192"/>
      <c r="T4" s="192"/>
      <c r="U4" s="192"/>
      <c r="V4" s="192"/>
    </row>
    <row r="5" spans="10:22" ht="12.75">
      <c r="J5" s="193"/>
      <c r="N5" s="192"/>
      <c r="O5" s="192"/>
      <c r="P5" s="192"/>
      <c r="Q5" s="192"/>
      <c r="R5" s="192"/>
      <c r="S5" s="192"/>
      <c r="T5" s="192"/>
      <c r="U5" s="192"/>
      <c r="V5" s="192"/>
    </row>
    <row r="6" spans="10:22" ht="12.75">
      <c r="J6" s="193"/>
      <c r="N6" s="192"/>
      <c r="O6" s="192"/>
      <c r="P6" s="192"/>
      <c r="Q6" s="192"/>
      <c r="R6" s="192"/>
      <c r="S6" s="192"/>
      <c r="T6" s="192"/>
      <c r="U6" s="192"/>
      <c r="V6" s="192"/>
    </row>
    <row r="7" spans="4:10" ht="102">
      <c r="D7" s="194" t="s">
        <v>0</v>
      </c>
      <c r="E7" s="194" t="s">
        <v>1</v>
      </c>
      <c r="F7" s="194" t="s">
        <v>51</v>
      </c>
      <c r="J7" s="195"/>
    </row>
    <row r="8" ht="12.75">
      <c r="J8" s="196"/>
    </row>
    <row r="9" spans="3:10" ht="12.75">
      <c r="C9" s="190" t="s">
        <v>5</v>
      </c>
      <c r="D9" s="192" t="s">
        <v>106</v>
      </c>
      <c r="E9" s="192" t="s">
        <v>106</v>
      </c>
      <c r="F9" s="192" t="s">
        <v>106</v>
      </c>
      <c r="J9" s="193"/>
    </row>
    <row r="10" spans="4:10" ht="12.75">
      <c r="D10" s="192" t="s">
        <v>59</v>
      </c>
      <c r="E10" s="192" t="s">
        <v>62</v>
      </c>
      <c r="F10" s="192" t="s">
        <v>66</v>
      </c>
      <c r="J10" s="197"/>
    </row>
    <row r="12" spans="1:6" ht="12.75">
      <c r="A12" s="190" t="s">
        <v>33</v>
      </c>
      <c r="B12" s="190" t="s">
        <v>148</v>
      </c>
      <c r="C12" s="190">
        <v>2007</v>
      </c>
      <c r="D12" s="192">
        <v>72.85286285603718</v>
      </c>
      <c r="E12" s="192">
        <v>78.32402930622835</v>
      </c>
      <c r="F12" s="192">
        <v>82.02911971745407</v>
      </c>
    </row>
    <row r="13" spans="1:6" ht="12.75">
      <c r="A13" s="190" t="s">
        <v>32</v>
      </c>
      <c r="B13" s="190" t="s">
        <v>134</v>
      </c>
      <c r="C13" s="190">
        <v>2006</v>
      </c>
      <c r="D13" s="192">
        <v>85.79290116973506</v>
      </c>
      <c r="E13" s="192">
        <v>87.79237481676537</v>
      </c>
      <c r="F13" s="192">
        <v>80.23650092890655</v>
      </c>
    </row>
    <row r="14" spans="1:6" ht="12.75">
      <c r="A14" s="190" t="s">
        <v>40</v>
      </c>
      <c r="B14" s="190" t="s">
        <v>171</v>
      </c>
      <c r="C14" s="190">
        <v>2005</v>
      </c>
      <c r="D14" s="192">
        <v>91.82209469153514</v>
      </c>
      <c r="E14" s="192">
        <v>84.91686460807601</v>
      </c>
      <c r="F14" s="192">
        <v>79.33130699088144</v>
      </c>
    </row>
    <row r="15" spans="1:6" ht="12.75">
      <c r="A15" s="190" t="s">
        <v>42</v>
      </c>
      <c r="B15" s="190" t="s">
        <v>169</v>
      </c>
      <c r="C15" s="190">
        <v>2006</v>
      </c>
      <c r="D15" s="192">
        <v>70.31530473357326</v>
      </c>
      <c r="E15" s="192">
        <v>75.8611811438655</v>
      </c>
      <c r="F15" s="192">
        <v>77.81360532310667</v>
      </c>
    </row>
    <row r="16" spans="1:6" ht="12.75">
      <c r="A16" s="190" t="s">
        <v>37</v>
      </c>
      <c r="B16" s="190" t="s">
        <v>144</v>
      </c>
      <c r="C16" s="190">
        <v>2008</v>
      </c>
      <c r="D16" s="192">
        <v>76.22587918401051</v>
      </c>
      <c r="E16" s="192">
        <v>70.34382511067987</v>
      </c>
      <c r="F16" s="192">
        <v>77.36007034130375</v>
      </c>
    </row>
    <row r="17" spans="1:6" ht="12.75">
      <c r="A17" s="190" t="s">
        <v>34</v>
      </c>
      <c r="B17" s="190" t="s">
        <v>147</v>
      </c>
      <c r="C17" s="190">
        <v>2006</v>
      </c>
      <c r="D17" s="192">
        <v>84.00213237125755</v>
      </c>
      <c r="E17" s="192">
        <v>78.89685904829095</v>
      </c>
      <c r="F17" s="192">
        <v>76.25676381092529</v>
      </c>
    </row>
    <row r="18" spans="1:6" ht="12.75">
      <c r="A18" s="190" t="s">
        <v>29</v>
      </c>
      <c r="B18" s="190" t="s">
        <v>152</v>
      </c>
      <c r="C18" s="190">
        <v>2008</v>
      </c>
      <c r="D18" s="192">
        <v>74.11060652082188</v>
      </c>
      <c r="E18" s="192">
        <v>77.47190442039546</v>
      </c>
      <c r="F18" s="192">
        <v>75.59089079458164</v>
      </c>
    </row>
    <row r="19" spans="1:6" ht="12.75">
      <c r="A19" s="190" t="s">
        <v>44</v>
      </c>
      <c r="B19" s="190" t="s">
        <v>165</v>
      </c>
      <c r="C19" s="190">
        <v>2006</v>
      </c>
      <c r="D19" s="192">
        <v>72.14992134553947</v>
      </c>
      <c r="E19" s="192">
        <v>81.78864394861452</v>
      </c>
      <c r="F19" s="192">
        <v>74.22613734700897</v>
      </c>
    </row>
    <row r="20" spans="1:6" ht="12.75">
      <c r="A20" s="190" t="s">
        <v>21</v>
      </c>
      <c r="B20" s="190" t="s">
        <v>21</v>
      </c>
      <c r="C20" s="190">
        <v>2006</v>
      </c>
      <c r="D20" s="192">
        <v>71.9324344175175</v>
      </c>
      <c r="E20" s="192">
        <v>79.80028270596752</v>
      </c>
      <c r="F20" s="192">
        <v>73.33143797670486</v>
      </c>
    </row>
    <row r="21" spans="1:6" ht="12.75">
      <c r="A21" s="190" t="s">
        <v>31</v>
      </c>
      <c r="B21" s="190" t="s">
        <v>150</v>
      </c>
      <c r="C21" s="190">
        <v>2006</v>
      </c>
      <c r="D21" s="192">
        <v>65.67106967912828</v>
      </c>
      <c r="E21" s="192">
        <v>74.17684777884148</v>
      </c>
      <c r="F21" s="192">
        <v>73.25344229678232</v>
      </c>
    </row>
    <row r="22" spans="1:6" ht="12.75">
      <c r="A22" s="190" t="s">
        <v>45</v>
      </c>
      <c r="B22" s="190" t="s">
        <v>164</v>
      </c>
      <c r="C22" s="190">
        <v>2007</v>
      </c>
      <c r="D22" s="192">
        <v>79.02843956966045</v>
      </c>
      <c r="E22" s="192">
        <v>77.44673429642762</v>
      </c>
      <c r="F22" s="192">
        <v>73.17551391067448</v>
      </c>
    </row>
    <row r="23" spans="1:6" ht="12.75">
      <c r="A23" s="190" t="s">
        <v>50</v>
      </c>
      <c r="B23" s="190" t="s">
        <v>163</v>
      </c>
      <c r="C23" s="190">
        <v>2008</v>
      </c>
      <c r="D23" s="192">
        <v>71.67102022134395</v>
      </c>
      <c r="E23" s="192">
        <v>80.91060359373095</v>
      </c>
      <c r="F23" s="192">
        <v>72.94288170799943</v>
      </c>
    </row>
    <row r="24" spans="1:6" ht="12.75">
      <c r="A24" s="190" t="s">
        <v>86</v>
      </c>
      <c r="B24" s="190" t="s">
        <v>162</v>
      </c>
      <c r="C24" s="190">
        <v>2006</v>
      </c>
      <c r="D24" s="192">
        <v>53.886768867882374</v>
      </c>
      <c r="E24" s="192">
        <v>71.02611922446124</v>
      </c>
      <c r="F24" s="192">
        <v>72.83472434251173</v>
      </c>
    </row>
    <row r="25" spans="1:6" ht="12.75">
      <c r="A25" s="190" t="s">
        <v>22</v>
      </c>
      <c r="B25" s="190" t="s">
        <v>22</v>
      </c>
      <c r="C25" s="190">
        <v>2006</v>
      </c>
      <c r="D25" s="192">
        <v>79.73175054975046</v>
      </c>
      <c r="E25" s="192">
        <v>69.24128022881888</v>
      </c>
      <c r="F25" s="192">
        <v>72.08399151321811</v>
      </c>
    </row>
    <row r="26" spans="1:6" ht="12.75">
      <c r="A26" s="190" t="s">
        <v>48</v>
      </c>
      <c r="B26" s="190" t="s">
        <v>142</v>
      </c>
      <c r="D26" s="192">
        <v>73.04151749522367</v>
      </c>
      <c r="E26" s="192">
        <v>76.37506773123646</v>
      </c>
      <c r="F26" s="192">
        <v>71.5751648867687</v>
      </c>
    </row>
    <row r="27" spans="1:6" ht="12.75">
      <c r="A27" s="190" t="s">
        <v>28</v>
      </c>
      <c r="B27" s="190" t="s">
        <v>153</v>
      </c>
      <c r="C27" s="190">
        <v>2006</v>
      </c>
      <c r="D27" s="192">
        <v>75.88620509053005</v>
      </c>
      <c r="E27" s="192">
        <v>78.37421676952289</v>
      </c>
      <c r="F27" s="192">
        <v>71.15203998695813</v>
      </c>
    </row>
    <row r="28" spans="1:6" ht="12.75">
      <c r="A28" s="190" t="s">
        <v>41</v>
      </c>
      <c r="B28" s="190" t="s">
        <v>170</v>
      </c>
      <c r="C28" s="190">
        <v>2008</v>
      </c>
      <c r="D28" s="192">
        <v>75.13733079594881</v>
      </c>
      <c r="E28" s="192">
        <v>77.22204677843028</v>
      </c>
      <c r="F28" s="192">
        <v>70.93075948913602</v>
      </c>
    </row>
    <row r="29" spans="1:6" ht="12.75">
      <c r="A29" s="190" t="s">
        <v>23</v>
      </c>
      <c r="B29" s="190" t="s">
        <v>23</v>
      </c>
      <c r="C29" s="190">
        <v>2006</v>
      </c>
      <c r="D29" s="192">
        <v>64.93777572575623</v>
      </c>
      <c r="E29" s="192">
        <v>72.51129934839236</v>
      </c>
      <c r="F29" s="192">
        <v>70.91370187907353</v>
      </c>
    </row>
    <row r="30" spans="1:6" ht="12.75">
      <c r="A30" s="190" t="s">
        <v>43</v>
      </c>
      <c r="B30" s="190" t="s">
        <v>166</v>
      </c>
      <c r="C30" s="190">
        <v>2008</v>
      </c>
      <c r="D30" s="192">
        <v>75.55289119833158</v>
      </c>
      <c r="E30" s="192">
        <v>78.75036867988206</v>
      </c>
      <c r="F30" s="192">
        <v>70.57946467385534</v>
      </c>
    </row>
    <row r="31" spans="1:6" ht="12.75">
      <c r="A31" s="190" t="s">
        <v>20</v>
      </c>
      <c r="B31" s="190" t="s">
        <v>20</v>
      </c>
      <c r="C31" s="190">
        <v>2007</v>
      </c>
      <c r="D31" s="192">
        <v>60.83763149584603</v>
      </c>
      <c r="E31" s="192">
        <v>74.09651158185777</v>
      </c>
      <c r="F31" s="192">
        <v>70.01291446404313</v>
      </c>
    </row>
    <row r="32" spans="1:6" ht="12.75">
      <c r="A32" s="190" t="s">
        <v>88</v>
      </c>
      <c r="B32" s="190" t="s">
        <v>149</v>
      </c>
      <c r="C32" s="190">
        <v>2008</v>
      </c>
      <c r="D32" s="192">
        <v>73.12490918710503</v>
      </c>
      <c r="E32" s="192">
        <v>75.16032077471287</v>
      </c>
      <c r="F32" s="192">
        <v>69.81899537421123</v>
      </c>
    </row>
    <row r="33" spans="1:6" ht="12.75">
      <c r="A33" s="190" t="s">
        <v>30</v>
      </c>
      <c r="B33" s="190" t="s">
        <v>151</v>
      </c>
      <c r="C33" s="190">
        <v>2007</v>
      </c>
      <c r="D33" s="192">
        <v>75.94728429709426</v>
      </c>
      <c r="E33" s="192">
        <v>72.42445250283902</v>
      </c>
      <c r="F33" s="192">
        <v>67.89154024488187</v>
      </c>
    </row>
    <row r="34" spans="1:6" ht="12.75">
      <c r="A34" s="190" t="s">
        <v>24</v>
      </c>
      <c r="B34" s="190" t="s">
        <v>161</v>
      </c>
      <c r="C34" s="190">
        <v>2008</v>
      </c>
      <c r="D34" s="192">
        <v>84.08439828377384</v>
      </c>
      <c r="E34" s="192">
        <v>91.93098294917688</v>
      </c>
      <c r="F34" s="192">
        <v>67.89144372958282</v>
      </c>
    </row>
    <row r="35" spans="1:6" ht="12.75">
      <c r="A35" s="190" t="s">
        <v>27</v>
      </c>
      <c r="B35" s="190" t="s">
        <v>156</v>
      </c>
      <c r="C35" s="190">
        <v>2007</v>
      </c>
      <c r="D35" s="192">
        <v>59.88480297535188</v>
      </c>
      <c r="E35" s="192">
        <v>74.09752899208291</v>
      </c>
      <c r="F35" s="192">
        <v>67.70428829116383</v>
      </c>
    </row>
    <row r="36" spans="1:6" ht="12.75">
      <c r="A36" s="190" t="s">
        <v>89</v>
      </c>
      <c r="B36" s="190" t="s">
        <v>138</v>
      </c>
      <c r="C36" s="190">
        <v>2008</v>
      </c>
      <c r="D36" s="192">
        <v>55.18956751083314</v>
      </c>
      <c r="E36" s="192">
        <v>61.11324314952614</v>
      </c>
      <c r="F36" s="192">
        <v>65.72341367869598</v>
      </c>
    </row>
    <row r="37" spans="1:6" ht="12.75">
      <c r="A37" s="190" t="s">
        <v>38</v>
      </c>
      <c r="B37" s="190" t="s">
        <v>143</v>
      </c>
      <c r="C37" s="190">
        <v>2008</v>
      </c>
      <c r="D37" s="192">
        <v>68.53785203763951</v>
      </c>
      <c r="E37" s="192">
        <v>71.49938702230135</v>
      </c>
      <c r="F37" s="192">
        <v>64.71503341200288</v>
      </c>
    </row>
    <row r="38" spans="1:6" ht="12.75">
      <c r="A38" s="190" t="s">
        <v>39</v>
      </c>
      <c r="B38" s="190" t="s">
        <v>137</v>
      </c>
      <c r="C38" s="190">
        <v>2008</v>
      </c>
      <c r="D38" s="192">
        <v>73.30594379511255</v>
      </c>
      <c r="E38" s="192">
        <v>74.67464714617304</v>
      </c>
      <c r="F38" s="192">
        <v>64.45872972510064</v>
      </c>
    </row>
    <row r="39" spans="1:6" ht="12.75">
      <c r="A39" s="190" t="s">
        <v>116</v>
      </c>
      <c r="B39" s="190" t="s">
        <v>160</v>
      </c>
      <c r="C39" s="190">
        <v>2006</v>
      </c>
      <c r="D39" s="192">
        <v>74.55781534961034</v>
      </c>
      <c r="E39" s="192">
        <v>70.81517195582002</v>
      </c>
      <c r="F39" s="192">
        <v>63.054845346351755</v>
      </c>
    </row>
    <row r="40" spans="1:6" ht="12.75">
      <c r="A40" s="190" t="s">
        <v>49</v>
      </c>
      <c r="B40" s="190" t="s">
        <v>139</v>
      </c>
      <c r="C40" s="190">
        <v>2008</v>
      </c>
      <c r="D40" s="192">
        <v>63.59834075430336</v>
      </c>
      <c r="E40" s="192">
        <v>59.8331273123613</v>
      </c>
      <c r="F40" s="192">
        <v>62.412872608621385</v>
      </c>
    </row>
    <row r="41" spans="1:6" ht="12.75">
      <c r="A41" s="190" t="s">
        <v>26</v>
      </c>
      <c r="B41" s="190" t="s">
        <v>158</v>
      </c>
      <c r="C41" s="190">
        <v>2006</v>
      </c>
      <c r="D41" s="192">
        <v>74.14875593554669</v>
      </c>
      <c r="E41" s="192">
        <v>72.28923051149445</v>
      </c>
      <c r="F41" s="192">
        <v>54.48420920480467</v>
      </c>
    </row>
  </sheetData>
  <sheetProtection/>
  <hyperlinks>
    <hyperlink ref="A1" r:id="rId1" display="http://www.sourceoecd.org/9789264055988"/>
  </hyperlinks>
  <printOptions/>
  <pageMargins left="0.7" right="0.7" top="0.75" bottom="0.75" header="0.3" footer="0.3"/>
  <pageSetup horizontalDpi="600" verticalDpi="600" orientation="portrait" r:id="rId3"/>
  <drawing r:id="rId2"/>
</worksheet>
</file>

<file path=xl/worksheets/sheet14.xml><?xml version="1.0" encoding="utf-8"?>
<worksheet xmlns="http://schemas.openxmlformats.org/spreadsheetml/2006/main" xmlns:r="http://schemas.openxmlformats.org/officeDocument/2006/relationships">
  <sheetPr>
    <tabColor rgb="FFFFC000"/>
  </sheetPr>
  <dimension ref="A1:L74"/>
  <sheetViews>
    <sheetView zoomScalePageLayoutView="0" workbookViewId="0" topLeftCell="A1">
      <selection activeCell="P41" sqref="P41"/>
    </sheetView>
  </sheetViews>
  <sheetFormatPr defaultColWidth="9.140625" defaultRowHeight="12.75"/>
  <sheetData>
    <row r="1" ht="12.75">
      <c r="A1" s="102"/>
    </row>
    <row r="2" ht="12.75">
      <c r="A2" s="237"/>
    </row>
    <row r="3" ht="12.75">
      <c r="A3" s="237"/>
    </row>
    <row r="6" spans="1:10" ht="16.5" customHeight="1">
      <c r="A6" s="300" t="s">
        <v>129</v>
      </c>
      <c r="B6" s="301"/>
      <c r="C6" s="301"/>
      <c r="D6" s="301"/>
      <c r="E6" s="301"/>
      <c r="F6" s="301"/>
      <c r="G6" s="301"/>
      <c r="H6" s="301"/>
      <c r="I6" s="301"/>
      <c r="J6" s="111"/>
    </row>
    <row r="7" spans="1:10" ht="22.5" customHeight="1">
      <c r="A7" s="302" t="s">
        <v>81</v>
      </c>
      <c r="B7" s="302"/>
      <c r="C7" s="302"/>
      <c r="D7" s="302"/>
      <c r="E7" s="302"/>
      <c r="F7" s="302"/>
      <c r="G7" s="302"/>
      <c r="H7" s="302"/>
      <c r="I7" s="302"/>
      <c r="J7" s="111"/>
    </row>
    <row r="8" spans="1:10" ht="12.75">
      <c r="A8" s="111"/>
      <c r="B8" s="111"/>
      <c r="C8" s="111"/>
      <c r="D8" s="111"/>
      <c r="E8" s="111"/>
      <c r="F8" s="111"/>
      <c r="G8" s="111"/>
      <c r="H8" s="111"/>
      <c r="I8" s="111"/>
      <c r="J8" s="111"/>
    </row>
    <row r="9" spans="1:10" ht="12.75">
      <c r="A9" s="111"/>
      <c r="B9" s="111"/>
      <c r="C9" s="111"/>
      <c r="D9" s="111"/>
      <c r="E9" s="111"/>
      <c r="F9" s="111"/>
      <c r="G9" s="111"/>
      <c r="H9" s="111"/>
      <c r="I9" s="111"/>
      <c r="J9" s="111"/>
    </row>
    <row r="10" spans="1:10" ht="12.75">
      <c r="A10" s="111"/>
      <c r="B10" s="111"/>
      <c r="C10" s="111"/>
      <c r="D10" s="111"/>
      <c r="E10" s="111"/>
      <c r="F10" s="111"/>
      <c r="G10" s="111"/>
      <c r="H10" s="111"/>
      <c r="I10" s="111"/>
      <c r="J10" s="111"/>
    </row>
    <row r="11" spans="1:10" ht="12.75">
      <c r="A11" s="111"/>
      <c r="B11" s="111"/>
      <c r="C11" s="111"/>
      <c r="D11" s="111"/>
      <c r="E11" s="111"/>
      <c r="F11" s="111"/>
      <c r="G11" s="111"/>
      <c r="H11" s="111"/>
      <c r="I11" s="111"/>
      <c r="J11" s="111"/>
    </row>
    <row r="12" spans="1:10" ht="12.75">
      <c r="A12" s="111"/>
      <c r="B12" s="111"/>
      <c r="C12" s="111"/>
      <c r="D12" s="111"/>
      <c r="E12" s="111"/>
      <c r="F12" s="111"/>
      <c r="G12" s="111"/>
      <c r="H12" s="111"/>
      <c r="I12" s="111"/>
      <c r="J12" s="111"/>
    </row>
    <row r="13" spans="1:10" ht="12.75">
      <c r="A13" s="111"/>
      <c r="B13" s="111"/>
      <c r="C13" s="111"/>
      <c r="D13" s="111"/>
      <c r="E13" s="111"/>
      <c r="F13" s="111"/>
      <c r="G13" s="111"/>
      <c r="H13" s="111"/>
      <c r="I13" s="111"/>
      <c r="J13" s="111"/>
    </row>
    <row r="14" spans="1:10" ht="12.75">
      <c r="A14" s="111"/>
      <c r="B14" s="111"/>
      <c r="C14" s="111"/>
      <c r="D14" s="111"/>
      <c r="E14" s="111"/>
      <c r="F14" s="111"/>
      <c r="G14" s="111"/>
      <c r="H14" s="111"/>
      <c r="I14" s="111"/>
      <c r="J14" s="111"/>
    </row>
    <row r="15" spans="1:10" ht="12.75">
      <c r="A15" s="111"/>
      <c r="B15" s="111"/>
      <c r="C15" s="111"/>
      <c r="D15" s="111"/>
      <c r="E15" s="111"/>
      <c r="F15" s="111"/>
      <c r="G15" s="111"/>
      <c r="H15" s="111"/>
      <c r="I15" s="111"/>
      <c r="J15" s="111"/>
    </row>
    <row r="16" spans="1:10" ht="12.75">
      <c r="A16" s="111"/>
      <c r="B16" s="111"/>
      <c r="C16" s="111"/>
      <c r="D16" s="111"/>
      <c r="E16" s="111"/>
      <c r="F16" s="111"/>
      <c r="G16" s="111"/>
      <c r="H16" s="111"/>
      <c r="I16" s="111"/>
      <c r="J16" s="111"/>
    </row>
    <row r="17" spans="1:10" ht="12.75">
      <c r="A17" s="111"/>
      <c r="B17" s="111"/>
      <c r="C17" s="111"/>
      <c r="D17" s="111"/>
      <c r="E17" s="111"/>
      <c r="F17" s="111"/>
      <c r="G17" s="111"/>
      <c r="H17" s="111"/>
      <c r="I17" s="111"/>
      <c r="J17" s="111"/>
    </row>
    <row r="18" spans="1:10" ht="12.75">
      <c r="A18" s="111"/>
      <c r="B18" s="111"/>
      <c r="C18" s="111"/>
      <c r="D18" s="111"/>
      <c r="E18" s="111"/>
      <c r="F18" s="111"/>
      <c r="G18" s="111"/>
      <c r="H18" s="111"/>
      <c r="I18" s="111"/>
      <c r="J18" s="111"/>
    </row>
    <row r="19" spans="1:10" ht="12.75">
      <c r="A19" s="111"/>
      <c r="B19" s="111"/>
      <c r="C19" s="111"/>
      <c r="D19" s="111"/>
      <c r="E19" s="111"/>
      <c r="F19" s="111"/>
      <c r="G19" s="111"/>
      <c r="H19" s="111"/>
      <c r="I19" s="111"/>
      <c r="J19" s="111"/>
    </row>
    <row r="20" spans="1:10" ht="12.75">
      <c r="A20" s="111"/>
      <c r="B20" s="111"/>
      <c r="C20" s="111"/>
      <c r="D20" s="111"/>
      <c r="E20" s="111"/>
      <c r="F20" s="111"/>
      <c r="G20" s="111"/>
      <c r="H20" s="111"/>
      <c r="I20" s="111"/>
      <c r="J20" s="111"/>
    </row>
    <row r="21" spans="1:10" ht="12.75">
      <c r="A21" s="111"/>
      <c r="B21" s="111"/>
      <c r="C21" s="111"/>
      <c r="D21" s="111"/>
      <c r="E21" s="111"/>
      <c r="F21" s="111"/>
      <c r="G21" s="111"/>
      <c r="H21" s="111"/>
      <c r="I21" s="111"/>
      <c r="J21" s="111"/>
    </row>
    <row r="22" spans="1:10" ht="12.75">
      <c r="A22" s="111"/>
      <c r="B22" s="111"/>
      <c r="C22" s="111"/>
      <c r="D22" s="111"/>
      <c r="E22" s="111"/>
      <c r="F22" s="111"/>
      <c r="G22" s="111"/>
      <c r="H22" s="111"/>
      <c r="I22" s="111"/>
      <c r="J22" s="111"/>
    </row>
    <row r="23" spans="1:10" ht="12.75">
      <c r="A23" s="111"/>
      <c r="B23" s="111"/>
      <c r="C23" s="111"/>
      <c r="D23" s="111"/>
      <c r="E23" s="111"/>
      <c r="F23" s="111"/>
      <c r="G23" s="111"/>
      <c r="H23" s="111"/>
      <c r="I23" s="111"/>
      <c r="J23" s="111"/>
    </row>
    <row r="24" spans="1:10" ht="12.75">
      <c r="A24" s="111"/>
      <c r="B24" s="111"/>
      <c r="C24" s="111"/>
      <c r="D24" s="111"/>
      <c r="E24" s="111"/>
      <c r="F24" s="111"/>
      <c r="G24" s="111"/>
      <c r="H24" s="111"/>
      <c r="I24" s="111"/>
      <c r="J24" s="111"/>
    </row>
    <row r="25" spans="1:10" ht="12.75">
      <c r="A25" s="111"/>
      <c r="B25" s="111"/>
      <c r="C25" s="111"/>
      <c r="D25" s="111"/>
      <c r="E25" s="111"/>
      <c r="F25" s="111"/>
      <c r="G25" s="111"/>
      <c r="H25" s="111"/>
      <c r="I25" s="111"/>
      <c r="J25" s="111"/>
    </row>
    <row r="26" spans="1:10" ht="12.75">
      <c r="A26" s="111"/>
      <c r="B26" s="111"/>
      <c r="C26" s="111"/>
      <c r="D26" s="111"/>
      <c r="E26" s="111"/>
      <c r="F26" s="111"/>
      <c r="G26" s="111"/>
      <c r="H26" s="111"/>
      <c r="I26" s="111"/>
      <c r="J26" s="111"/>
    </row>
    <row r="27" spans="1:10" ht="12.75">
      <c r="A27" s="111"/>
      <c r="B27" s="111"/>
      <c r="C27" s="111"/>
      <c r="D27" s="111"/>
      <c r="E27" s="111"/>
      <c r="F27" s="111"/>
      <c r="G27" s="111"/>
      <c r="H27" s="111"/>
      <c r="I27" s="111"/>
      <c r="J27" s="111"/>
    </row>
    <row r="28" spans="1:10" ht="12.75">
      <c r="A28" s="111"/>
      <c r="B28" s="111"/>
      <c r="C28" s="111"/>
      <c r="D28" s="111"/>
      <c r="E28" s="111"/>
      <c r="F28" s="111"/>
      <c r="G28" s="111"/>
      <c r="H28" s="111"/>
      <c r="I28" s="111"/>
      <c r="J28" s="111"/>
    </row>
    <row r="29" spans="1:10" ht="12.75">
      <c r="A29" s="111"/>
      <c r="B29" s="111"/>
      <c r="C29" s="111"/>
      <c r="D29" s="111"/>
      <c r="E29" s="111"/>
      <c r="F29" s="111"/>
      <c r="G29" s="111"/>
      <c r="H29" s="111"/>
      <c r="I29" s="111"/>
      <c r="J29" s="111"/>
    </row>
    <row r="30" spans="1:10" ht="12.75">
      <c r="A30" s="111"/>
      <c r="B30" s="111"/>
      <c r="C30" s="111"/>
      <c r="D30" s="111"/>
      <c r="E30" s="111"/>
      <c r="F30" s="111"/>
      <c r="G30" s="111"/>
      <c r="H30" s="111"/>
      <c r="I30" s="111"/>
      <c r="J30" s="111"/>
    </row>
    <row r="31" spans="1:10" ht="12.75">
      <c r="A31" s="111"/>
      <c r="B31" s="111"/>
      <c r="C31" s="111"/>
      <c r="D31" s="111"/>
      <c r="E31" s="111"/>
      <c r="F31" s="111"/>
      <c r="G31" s="111"/>
      <c r="H31" s="111"/>
      <c r="I31" s="111"/>
      <c r="J31" s="111"/>
    </row>
    <row r="32" spans="1:10" ht="12.75">
      <c r="A32" s="111"/>
      <c r="B32" s="111"/>
      <c r="C32" s="111"/>
      <c r="D32" s="111"/>
      <c r="E32" s="111"/>
      <c r="F32" s="111"/>
      <c r="G32" s="111"/>
      <c r="H32" s="111"/>
      <c r="I32" s="111"/>
      <c r="J32" s="111"/>
    </row>
    <row r="33" spans="1:10" ht="12.75">
      <c r="A33" s="111"/>
      <c r="B33" s="111"/>
      <c r="C33" s="111"/>
      <c r="D33" s="111"/>
      <c r="E33" s="111"/>
      <c r="F33" s="111"/>
      <c r="G33" s="111"/>
      <c r="H33" s="111"/>
      <c r="I33" s="111"/>
      <c r="J33" s="111"/>
    </row>
    <row r="34" spans="1:10" ht="12.75">
      <c r="A34" s="111"/>
      <c r="B34" s="111"/>
      <c r="C34" s="111"/>
      <c r="D34" s="111"/>
      <c r="E34" s="111"/>
      <c r="F34" s="111"/>
      <c r="G34" s="111"/>
      <c r="H34" s="111"/>
      <c r="I34" s="111"/>
      <c r="J34" s="111"/>
    </row>
    <row r="35" spans="1:10" ht="12.75">
      <c r="A35" s="111"/>
      <c r="B35" s="111"/>
      <c r="C35" s="111"/>
      <c r="D35" s="111"/>
      <c r="E35" s="111"/>
      <c r="F35" s="111"/>
      <c r="G35" s="111"/>
      <c r="H35" s="111"/>
      <c r="I35" s="111"/>
      <c r="J35" s="111"/>
    </row>
    <row r="36" spans="1:10" ht="12.75">
      <c r="A36" s="111"/>
      <c r="B36" s="111"/>
      <c r="C36" s="111"/>
      <c r="D36" s="111"/>
      <c r="E36" s="111"/>
      <c r="F36" s="111"/>
      <c r="G36" s="111"/>
      <c r="H36" s="111"/>
      <c r="I36" s="111"/>
      <c r="J36" s="111"/>
    </row>
    <row r="37" spans="1:10" ht="12.75">
      <c r="A37" s="111"/>
      <c r="B37" s="111"/>
      <c r="C37" s="111"/>
      <c r="D37" s="111"/>
      <c r="E37" s="111"/>
      <c r="F37" s="111"/>
      <c r="G37" s="111"/>
      <c r="H37" s="111"/>
      <c r="I37" s="111"/>
      <c r="J37" s="111"/>
    </row>
    <row r="38" spans="1:10" ht="12.75">
      <c r="A38" s="111"/>
      <c r="B38" s="111"/>
      <c r="C38" s="111"/>
      <c r="D38" s="111"/>
      <c r="E38" s="111"/>
      <c r="F38" s="111"/>
      <c r="G38" s="111"/>
      <c r="H38" s="111"/>
      <c r="I38" s="111"/>
      <c r="J38" s="111"/>
    </row>
    <row r="39" spans="1:10" ht="12.75">
      <c r="A39" s="111"/>
      <c r="B39" s="111"/>
      <c r="C39" s="111"/>
      <c r="D39" s="111"/>
      <c r="E39" s="111"/>
      <c r="F39" s="111"/>
      <c r="G39" s="111"/>
      <c r="H39" s="111"/>
      <c r="I39" s="111"/>
      <c r="J39" s="111"/>
    </row>
    <row r="40" spans="1:10" ht="12.75">
      <c r="A40" s="111"/>
      <c r="B40" s="111"/>
      <c r="C40" s="111"/>
      <c r="D40" s="111"/>
      <c r="E40" s="111"/>
      <c r="F40" s="111"/>
      <c r="G40" s="111"/>
      <c r="H40" s="111"/>
      <c r="I40" s="111"/>
      <c r="J40" s="111"/>
    </row>
    <row r="41" spans="1:10" ht="12.75">
      <c r="A41" s="111"/>
      <c r="B41" s="111"/>
      <c r="C41" s="111"/>
      <c r="D41" s="111"/>
      <c r="E41" s="111"/>
      <c r="F41" s="111"/>
      <c r="G41" s="111"/>
      <c r="H41" s="111"/>
      <c r="I41" s="111"/>
      <c r="J41" s="111"/>
    </row>
    <row r="42" spans="1:10" ht="12.75">
      <c r="A42" s="111"/>
      <c r="B42" s="111"/>
      <c r="C42" s="111"/>
      <c r="D42" s="111"/>
      <c r="E42" s="111"/>
      <c r="F42" s="111"/>
      <c r="G42" s="111"/>
      <c r="H42" s="111"/>
      <c r="I42" s="111"/>
      <c r="J42" s="111"/>
    </row>
    <row r="43" spans="1:10" ht="12.75">
      <c r="A43" s="111"/>
      <c r="B43" s="111"/>
      <c r="C43" s="111"/>
      <c r="D43" s="111"/>
      <c r="E43" s="111"/>
      <c r="F43" s="111"/>
      <c r="G43" s="111"/>
      <c r="H43" s="111"/>
      <c r="I43" s="111"/>
      <c r="J43" s="111"/>
    </row>
    <row r="44" spans="1:10" ht="12.75">
      <c r="A44" s="111"/>
      <c r="B44" s="111"/>
      <c r="C44" s="111"/>
      <c r="D44" s="111"/>
      <c r="E44" s="111"/>
      <c r="F44" s="111"/>
      <c r="G44" s="111"/>
      <c r="H44" s="111"/>
      <c r="I44" s="111"/>
      <c r="J44" s="111"/>
    </row>
    <row r="45" spans="1:10" ht="12.75">
      <c r="A45" s="111"/>
      <c r="B45" s="111"/>
      <c r="C45" s="111"/>
      <c r="D45" s="111"/>
      <c r="E45" s="111"/>
      <c r="F45" s="111"/>
      <c r="G45" s="111"/>
      <c r="H45" s="111"/>
      <c r="I45" s="111"/>
      <c r="J45" s="111"/>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4" spans="1:12" s="187" customFormat="1" ht="12.75">
      <c r="A64" s="304"/>
      <c r="B64" s="304"/>
      <c r="C64" s="304"/>
      <c r="D64" s="304"/>
      <c r="E64" s="304"/>
      <c r="F64" s="304"/>
      <c r="G64" s="304"/>
      <c r="H64" s="304"/>
      <c r="I64" s="304"/>
      <c r="J64" s="304"/>
      <c r="K64" s="304"/>
      <c r="L64" s="304"/>
    </row>
    <row r="65" spans="1:12" s="187" customFormat="1" ht="12.75">
      <c r="A65" s="304"/>
      <c r="B65" s="304"/>
      <c r="C65" s="304"/>
      <c r="D65" s="304"/>
      <c r="E65" s="304"/>
      <c r="F65" s="304"/>
      <c r="G65" s="304"/>
      <c r="H65" s="304"/>
      <c r="I65" s="304"/>
      <c r="J65" s="304"/>
      <c r="K65" s="304"/>
      <c r="L65" s="304"/>
    </row>
    <row r="66" spans="1:12" s="187" customFormat="1" ht="12.75">
      <c r="A66" s="304"/>
      <c r="B66" s="304"/>
      <c r="C66" s="304"/>
      <c r="D66" s="304"/>
      <c r="E66" s="304"/>
      <c r="F66" s="304"/>
      <c r="G66" s="304"/>
      <c r="H66" s="304"/>
      <c r="I66" s="304"/>
      <c r="J66" s="304"/>
      <c r="K66" s="304"/>
      <c r="L66" s="304"/>
    </row>
    <row r="67" spans="1:12" s="187" customFormat="1" ht="12.75">
      <c r="A67" s="304"/>
      <c r="B67" s="304"/>
      <c r="C67" s="304"/>
      <c r="D67" s="304"/>
      <c r="E67" s="304"/>
      <c r="F67" s="304"/>
      <c r="G67" s="304"/>
      <c r="H67" s="304"/>
      <c r="I67" s="304"/>
      <c r="J67" s="304"/>
      <c r="K67" s="304"/>
      <c r="L67" s="304"/>
    </row>
    <row r="68" s="187" customFormat="1" ht="15">
      <c r="A68" s="188"/>
    </row>
    <row r="69" spans="1:10" s="187" customFormat="1" ht="12.75">
      <c r="A69" s="303" t="s">
        <v>210</v>
      </c>
      <c r="B69" s="303"/>
      <c r="C69" s="303"/>
      <c r="D69" s="303"/>
      <c r="E69" s="303"/>
      <c r="F69" s="303"/>
      <c r="G69" s="303"/>
      <c r="H69" s="303"/>
      <c r="I69" s="303"/>
      <c r="J69" s="303"/>
    </row>
    <row r="70" spans="1:10" s="187" customFormat="1" ht="12.75">
      <c r="A70" s="303"/>
      <c r="B70" s="303"/>
      <c r="C70" s="303"/>
      <c r="D70" s="303"/>
      <c r="E70" s="303"/>
      <c r="F70" s="303"/>
      <c r="G70" s="303"/>
      <c r="H70" s="303"/>
      <c r="I70" s="303"/>
      <c r="J70" s="303"/>
    </row>
    <row r="71" spans="1:10" s="187" customFormat="1" ht="12.75">
      <c r="A71" s="303"/>
      <c r="B71" s="303"/>
      <c r="C71" s="303"/>
      <c r="D71" s="303"/>
      <c r="E71" s="303"/>
      <c r="F71" s="303"/>
      <c r="G71" s="303"/>
      <c r="H71" s="303"/>
      <c r="I71" s="303"/>
      <c r="J71" s="303"/>
    </row>
    <row r="72" spans="1:10" s="187" customFormat="1" ht="12.75">
      <c r="A72" s="190"/>
      <c r="B72" s="190"/>
      <c r="C72" s="190"/>
      <c r="D72" s="190"/>
      <c r="E72" s="190"/>
      <c r="F72" s="190"/>
      <c r="G72" s="190"/>
      <c r="H72" s="190"/>
      <c r="I72" s="190"/>
      <c r="J72" s="190"/>
    </row>
    <row r="73" ht="15">
      <c r="A73" s="188" t="s">
        <v>184</v>
      </c>
    </row>
    <row r="74" ht="12.75">
      <c r="A74" s="190" t="s">
        <v>201</v>
      </c>
    </row>
  </sheetData>
  <sheetProtection/>
  <mergeCells count="4">
    <mergeCell ref="A6:I6"/>
    <mergeCell ref="A7:I7"/>
    <mergeCell ref="A69:J71"/>
    <mergeCell ref="A64:L67"/>
  </mergeCells>
  <printOptions/>
  <pageMargins left="0.2362204724409449" right="0.2362204724409449" top="0.7480314960629921"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49"/>
  <sheetViews>
    <sheetView zoomScalePageLayoutView="0" workbookViewId="0" topLeftCell="A1">
      <selection activeCell="L8" sqref="L8"/>
    </sheetView>
  </sheetViews>
  <sheetFormatPr defaultColWidth="9.140625" defaultRowHeight="12.75"/>
  <cols>
    <col min="1" max="2" width="9.140625" style="190" customWidth="1"/>
    <col min="3" max="3" width="11.421875" style="190" customWidth="1"/>
    <col min="4" max="4" width="12.421875" style="190" customWidth="1"/>
    <col min="5" max="5" width="20.00390625" style="190" customWidth="1"/>
    <col min="6" max="7" width="9.140625" style="190" customWidth="1"/>
    <col min="8" max="8" width="11.57421875" style="190" bestFit="1" customWidth="1"/>
    <col min="9" max="9" width="12.57421875" style="190" bestFit="1" customWidth="1"/>
    <col min="10" max="10" width="20.00390625" style="190" customWidth="1"/>
    <col min="11" max="16384" width="9.140625" style="190" customWidth="1"/>
  </cols>
  <sheetData>
    <row r="1" ht="12.75">
      <c r="A1" s="239" t="s">
        <v>213</v>
      </c>
    </row>
    <row r="2" spans="1:2" ht="12.75">
      <c r="A2" s="199" t="s">
        <v>85</v>
      </c>
      <c r="B2" s="190" t="s">
        <v>76</v>
      </c>
    </row>
    <row r="3" ht="12.75">
      <c r="A3" s="199" t="s">
        <v>214</v>
      </c>
    </row>
    <row r="4" spans="1:13" ht="12.75">
      <c r="A4" s="198" t="s">
        <v>129</v>
      </c>
      <c r="B4" s="199"/>
      <c r="C4" s="199"/>
      <c r="D4" s="199"/>
      <c r="E4" s="199"/>
      <c r="F4" s="199"/>
      <c r="G4" s="199"/>
      <c r="H4" s="199"/>
      <c r="I4" s="199"/>
      <c r="J4" s="199"/>
      <c r="K4" s="199"/>
      <c r="M4" s="199"/>
    </row>
    <row r="5" spans="1:13" ht="12.75">
      <c r="A5" s="200" t="s">
        <v>189</v>
      </c>
      <c r="B5" s="200"/>
      <c r="C5" s="200"/>
      <c r="D5" s="200"/>
      <c r="E5" s="200"/>
      <c r="F5" s="200"/>
      <c r="G5" s="200"/>
      <c r="H5" s="200"/>
      <c r="I5" s="200"/>
      <c r="J5" s="200"/>
      <c r="K5" s="200"/>
      <c r="M5" s="200"/>
    </row>
    <row r="7" spans="3:8" ht="12.75">
      <c r="C7" s="190" t="s">
        <v>46</v>
      </c>
      <c r="H7" s="190" t="s">
        <v>47</v>
      </c>
    </row>
    <row r="8" spans="2:10" ht="38.25">
      <c r="B8" s="190" t="s">
        <v>175</v>
      </c>
      <c r="C8" s="189" t="s">
        <v>0</v>
      </c>
      <c r="D8" s="189" t="s">
        <v>10</v>
      </c>
      <c r="E8" s="189" t="s">
        <v>3</v>
      </c>
      <c r="F8" s="189"/>
      <c r="G8" s="190" t="s">
        <v>175</v>
      </c>
      <c r="H8" s="189" t="s">
        <v>0</v>
      </c>
      <c r="I8" s="189" t="s">
        <v>10</v>
      </c>
      <c r="J8" s="189" t="s">
        <v>3</v>
      </c>
    </row>
    <row r="9" spans="1:10" ht="12.75">
      <c r="A9" s="190" t="s">
        <v>49</v>
      </c>
      <c r="B9" s="190" t="str">
        <f>VLOOKUP(A9,Country!$A$4:$B$43,2,FALSE)</f>
        <v>Brésil</v>
      </c>
      <c r="C9" s="201">
        <v>51.745284547747964</v>
      </c>
      <c r="D9" s="201"/>
      <c r="E9" s="201">
        <v>263.4525446045121</v>
      </c>
      <c r="F9" s="201" t="s">
        <v>49</v>
      </c>
      <c r="G9" s="201" t="str">
        <f>VLOOKUP(F9,Country!$A$4:$B$43,2,FALSE)</f>
        <v>Brésil</v>
      </c>
      <c r="H9" s="201">
        <v>45.70711681260029</v>
      </c>
      <c r="I9" s="201"/>
      <c r="J9" s="201">
        <v>271.24932096945014</v>
      </c>
    </row>
    <row r="10" spans="1:10" ht="12.75">
      <c r="A10" s="190" t="s">
        <v>24</v>
      </c>
      <c r="B10" s="190" t="str">
        <f>VLOOKUP(A10,Country!$A$4:$B$43,2,FALSE)</f>
        <v>Hongrie</v>
      </c>
      <c r="C10" s="201">
        <v>76.91484432016495</v>
      </c>
      <c r="D10" s="201">
        <v>126.72027534734491</v>
      </c>
      <c r="E10" s="201">
        <v>248.3044182564893</v>
      </c>
      <c r="F10" s="201" t="s">
        <v>25</v>
      </c>
      <c r="G10" s="201" t="str">
        <f>VLOOKUP(F10,Country!$A$4:$B$43,2,FALSE)</f>
        <v>Irlande</v>
      </c>
      <c r="H10" s="201">
        <v>66.78486240812336</v>
      </c>
      <c r="I10" s="201">
        <v>131.36730512147128</v>
      </c>
      <c r="J10" s="201">
        <v>201.31921800572417</v>
      </c>
    </row>
    <row r="11" spans="1:10" ht="12.75">
      <c r="A11" s="190" t="s">
        <v>38</v>
      </c>
      <c r="B11" s="190" t="str">
        <f>VLOOKUP(A11,Country!$A$4:$B$43,2,FALSE)</f>
        <v>États-Unis</v>
      </c>
      <c r="C11" s="201">
        <v>64.62239408880492</v>
      </c>
      <c r="D11" s="201">
        <v>117.34360016799104</v>
      </c>
      <c r="E11" s="201">
        <v>196.11752084754326</v>
      </c>
      <c r="F11" s="201" t="s">
        <v>27</v>
      </c>
      <c r="G11" s="201" t="str">
        <f>VLOOKUP(F11,Country!$A$4:$B$43,2,FALSE)</f>
        <v>Corée</v>
      </c>
      <c r="H11" s="201">
        <v>96.66352698463518</v>
      </c>
      <c r="I11" s="201">
        <v>92.13098278935082</v>
      </c>
      <c r="J11" s="201">
        <v>197.85690499316414</v>
      </c>
    </row>
    <row r="12" spans="1:10" ht="12.75">
      <c r="A12" s="190" t="s">
        <v>43</v>
      </c>
      <c r="B12" s="190" t="str">
        <f>VLOOKUP(A12,Country!$A$4:$B$43,2,FALSE)</f>
        <v>Rép. tchèque</v>
      </c>
      <c r="C12" s="201">
        <v>76.34546179870613</v>
      </c>
      <c r="D12" s="201">
        <v>130.13386270346726</v>
      </c>
      <c r="E12" s="201">
        <v>195.79069134303185</v>
      </c>
      <c r="F12" s="201" t="s">
        <v>37</v>
      </c>
      <c r="G12" s="201" t="str">
        <f>VLOOKUP(F12,Country!$A$4:$B$43,2,FALSE)</f>
        <v>Royaume-Uni</v>
      </c>
      <c r="H12" s="201">
        <v>72.77518718365359</v>
      </c>
      <c r="I12" s="201">
        <v>134.75822888523723</v>
      </c>
      <c r="J12" s="201">
        <v>194.96515864301813</v>
      </c>
    </row>
    <row r="13" spans="1:10" ht="12.75">
      <c r="A13" s="190" t="s">
        <v>23</v>
      </c>
      <c r="B13" s="190" t="str">
        <f>VLOOKUP(A13,Country!$A$4:$B$43,2,FALSE)</f>
        <v>Portugal</v>
      </c>
      <c r="C13" s="201">
        <v>65.53413028423813</v>
      </c>
      <c r="D13" s="201">
        <v>157.59284874103753</v>
      </c>
      <c r="E13" s="201">
        <v>189.60122809559715</v>
      </c>
      <c r="F13" s="201" t="s">
        <v>87</v>
      </c>
      <c r="G13" s="201" t="str">
        <f>VLOOKUP(F13,Country!$A$4:$B$43,2,FALSE)</f>
        <v>Japon</v>
      </c>
      <c r="H13" s="201">
        <v>78.34967762723026</v>
      </c>
      <c r="I13" s="201">
        <v>134.01174664838328</v>
      </c>
      <c r="J13" s="201">
        <v>191.46590133811515</v>
      </c>
    </row>
    <row r="14" spans="1:10" ht="12.75">
      <c r="A14" s="190" t="s">
        <v>88</v>
      </c>
      <c r="B14" s="190" t="str">
        <f>VLOOKUP(A14,Country!$A$4:$B$43,2,FALSE)</f>
        <v>Rép. slovaque</v>
      </c>
      <c r="C14" s="201">
        <v>72.49601779016162</v>
      </c>
      <c r="D14" s="201">
        <v>138.56738243240113</v>
      </c>
      <c r="E14" s="201">
        <v>188.61546374376425</v>
      </c>
      <c r="F14" s="201" t="s">
        <v>24</v>
      </c>
      <c r="G14" s="201" t="str">
        <f>VLOOKUP(F14,Country!$A$4:$B$43,2,FALSE)</f>
        <v>Hongrie</v>
      </c>
      <c r="H14" s="201">
        <v>70.5521610053376</v>
      </c>
      <c r="I14" s="201">
        <v>130.32154536633746</v>
      </c>
      <c r="J14" s="201">
        <v>183.69549565167458</v>
      </c>
    </row>
    <row r="15" spans="1:10" ht="12.75">
      <c r="A15" s="190" t="s">
        <v>31</v>
      </c>
      <c r="B15" s="190" t="str">
        <f>VLOOKUP(A15,Country!$A$4:$B$43,2,FALSE)</f>
        <v>Pologne</v>
      </c>
      <c r="C15" s="201">
        <v>87.0182261693827</v>
      </c>
      <c r="D15" s="201"/>
      <c r="E15" s="201">
        <v>187.89668394537588</v>
      </c>
      <c r="F15" s="201" t="s">
        <v>88</v>
      </c>
      <c r="G15" s="201" t="str">
        <f>VLOOKUP(F15,Country!$A$4:$B$43,2,FALSE)</f>
        <v>Rép. slovaque</v>
      </c>
      <c r="H15" s="201">
        <v>71.83222295953722</v>
      </c>
      <c r="I15" s="201">
        <v>133.72274147368492</v>
      </c>
      <c r="J15" s="201">
        <v>180.9839006726615</v>
      </c>
    </row>
    <row r="16" spans="1:10" ht="12.75">
      <c r="A16" s="190" t="s">
        <v>22</v>
      </c>
      <c r="B16" s="190" t="str">
        <f>VLOOKUP(A16,Country!$A$4:$B$43,2,FALSE)</f>
        <v>Luxembourg</v>
      </c>
      <c r="C16" s="201">
        <v>74.0772881192917</v>
      </c>
      <c r="D16" s="201">
        <v>134.77070615834586</v>
      </c>
      <c r="E16" s="201">
        <v>183.9316787559657</v>
      </c>
      <c r="F16" s="201" t="s">
        <v>23</v>
      </c>
      <c r="G16" s="201" t="str">
        <f>VLOOKUP(F16,Country!$A$4:$B$43,2,FALSE)</f>
        <v>Portugal</v>
      </c>
      <c r="H16" s="201">
        <v>67.37855162489227</v>
      </c>
      <c r="I16" s="201">
        <v>152.3961942523707</v>
      </c>
      <c r="J16" s="201">
        <v>178.02931367648654</v>
      </c>
    </row>
    <row r="17" spans="1:10" ht="12.75">
      <c r="A17" s="190" t="s">
        <v>39</v>
      </c>
      <c r="B17" s="190" t="str">
        <f>VLOOKUP(A17,Country!$A$4:$B$43,2,FALSE)</f>
        <v>Israël</v>
      </c>
      <c r="C17" s="201">
        <v>72.46063837567472</v>
      </c>
      <c r="D17" s="201">
        <v>125.45327544507853</v>
      </c>
      <c r="E17" s="201">
        <v>182.38110125343147</v>
      </c>
      <c r="F17" s="201" t="s">
        <v>20</v>
      </c>
      <c r="G17" s="201" t="str">
        <f>VLOOKUP(F17,Country!$A$4:$B$43,2,FALSE)</f>
        <v>Canada</v>
      </c>
      <c r="H17" s="201">
        <v>67.14953133260916</v>
      </c>
      <c r="I17" s="201">
        <v>118.37684365587045</v>
      </c>
      <c r="J17" s="201">
        <v>177.56947250394117</v>
      </c>
    </row>
    <row r="18" spans="1:10" ht="12.75">
      <c r="A18" s="190" t="s">
        <v>41</v>
      </c>
      <c r="B18" s="190" t="str">
        <f>VLOOKUP(A18,Country!$A$4:$B$43,2,FALSE)</f>
        <v>Autriche</v>
      </c>
      <c r="C18" s="201">
        <v>71.4927015766733</v>
      </c>
      <c r="D18" s="201">
        <v>124.62308169843216</v>
      </c>
      <c r="E18" s="201">
        <v>181.40997774852934</v>
      </c>
      <c r="F18" s="201" t="s">
        <v>38</v>
      </c>
      <c r="G18" s="201" t="str">
        <f>VLOOKUP(F18,Country!$A$4:$B$43,2,FALSE)</f>
        <v>États-Unis</v>
      </c>
      <c r="H18" s="201">
        <v>59.71521144904443</v>
      </c>
      <c r="I18" s="201">
        <v>119.09154386544576</v>
      </c>
      <c r="J18" s="201">
        <v>177.01622809022766</v>
      </c>
    </row>
    <row r="19" spans="1:10" ht="12.75">
      <c r="A19" s="190" t="s">
        <v>20</v>
      </c>
      <c r="B19" s="190" t="str">
        <f>VLOOKUP(A19,Country!$A$4:$B$43,2,FALSE)</f>
        <v>Canada</v>
      </c>
      <c r="C19" s="201">
        <v>81.39285228357372</v>
      </c>
      <c r="D19" s="201">
        <v>112.2853720935348</v>
      </c>
      <c r="E19" s="201">
        <v>179.67901638334345</v>
      </c>
      <c r="F19" s="201" t="s">
        <v>50</v>
      </c>
      <c r="G19" s="201" t="str">
        <f>VLOOKUP(F19,Country!$A$4:$B$43,2,FALSE)</f>
        <v>Allemagne</v>
      </c>
      <c r="H19" s="201">
        <v>79.60543029799562</v>
      </c>
      <c r="I19" s="201">
        <v>114.37952028273169</v>
      </c>
      <c r="J19" s="201">
        <v>171.9117234906136</v>
      </c>
    </row>
    <row r="20" spans="1:10" ht="12.75">
      <c r="A20" s="190" t="s">
        <v>21</v>
      </c>
      <c r="B20" s="190" t="str">
        <f>VLOOKUP(A20,Country!$A$4:$B$43,2,FALSE)</f>
        <v>France</v>
      </c>
      <c r="C20" s="201">
        <v>87.28122681409106</v>
      </c>
      <c r="D20" s="201">
        <v>125.10263251230595</v>
      </c>
      <c r="E20" s="201">
        <v>178.23625387149994</v>
      </c>
      <c r="F20" s="201" t="s">
        <v>41</v>
      </c>
      <c r="G20" s="201" t="str">
        <f>VLOOKUP(F20,Country!$A$4:$B$43,2,FALSE)</f>
        <v>Autriche</v>
      </c>
      <c r="H20" s="201">
        <v>74.16721962353724</v>
      </c>
      <c r="I20" s="201">
        <v>139.00375767888082</v>
      </c>
      <c r="J20" s="201">
        <v>171.7677817996422</v>
      </c>
    </row>
    <row r="21" spans="1:10" ht="12.75">
      <c r="A21" s="190" t="s">
        <v>26</v>
      </c>
      <c r="B21" s="190" t="str">
        <f>VLOOKUP(A21,Country!$A$4:$B$43,2,FALSE)</f>
        <v>Italie</v>
      </c>
      <c r="C21" s="201">
        <v>72.8348346900304</v>
      </c>
      <c r="D21" s="201"/>
      <c r="E21" s="201">
        <v>177.82039341701247</v>
      </c>
      <c r="F21" s="201" t="s">
        <v>39</v>
      </c>
      <c r="G21" s="201" t="str">
        <f>VLOOKUP(F21,Country!$A$4:$B$43,2,FALSE)</f>
        <v>Israël</v>
      </c>
      <c r="H21" s="201">
        <v>66.73729076522011</v>
      </c>
      <c r="I21" s="201">
        <v>117.69855745612902</v>
      </c>
      <c r="J21" s="201">
        <v>170.29643607646</v>
      </c>
    </row>
    <row r="22" spans="1:10" ht="12.75">
      <c r="A22" s="190" t="s">
        <v>50</v>
      </c>
      <c r="B22" s="190" t="str">
        <f>VLOOKUP(A22,Country!$A$4:$B$43,2,FALSE)</f>
        <v>Allemagne</v>
      </c>
      <c r="C22" s="201">
        <v>96.57047943211057</v>
      </c>
      <c r="D22" s="201">
        <v>128.4780107229454</v>
      </c>
      <c r="E22" s="201">
        <v>177.62291246699525</v>
      </c>
      <c r="F22" s="201" t="s">
        <v>43</v>
      </c>
      <c r="G22" s="201" t="str">
        <f>VLOOKUP(F22,Country!$A$4:$B$43,2,FALSE)</f>
        <v>Rép. tchèque</v>
      </c>
      <c r="H22" s="201">
        <v>73.37253890074668</v>
      </c>
      <c r="I22" s="201">
        <v>122.38458732549118</v>
      </c>
      <c r="J22" s="201">
        <v>168.8801461697083</v>
      </c>
    </row>
    <row r="23" spans="1:10" ht="12.75">
      <c r="A23" s="190" t="s">
        <v>45</v>
      </c>
      <c r="B23" s="190" t="str">
        <f>VLOOKUP(A23,Country!$A$4:$B$43,2,FALSE)</f>
        <v>Finlande</v>
      </c>
      <c r="C23" s="201">
        <v>90.4584749026577</v>
      </c>
      <c r="D23" s="201">
        <v>132.32510468178845</v>
      </c>
      <c r="E23" s="201">
        <v>176.43239573481077</v>
      </c>
      <c r="F23" s="201" t="s">
        <v>48</v>
      </c>
      <c r="G23" s="201" t="str">
        <f>VLOOKUP(F23,Country!$A$4:$B$43,2,FALSE)</f>
        <v>Moyenne de l'OCDE</v>
      </c>
      <c r="H23" s="202">
        <v>75.58243326766711</v>
      </c>
      <c r="I23" s="202">
        <v>125.81477824614397</v>
      </c>
      <c r="J23" s="202">
        <v>164.89262738478703</v>
      </c>
    </row>
    <row r="24" spans="1:10" ht="12.75">
      <c r="A24" s="190" t="s">
        <v>27</v>
      </c>
      <c r="B24" s="190" t="str">
        <f>VLOOKUP(A24,Country!$A$4:$B$43,2,FALSE)</f>
        <v>Corée</v>
      </c>
      <c r="C24" s="201">
        <v>66.4101724832995</v>
      </c>
      <c r="D24" s="201">
        <v>121.85079312974068</v>
      </c>
      <c r="E24" s="201">
        <v>173.30828464939003</v>
      </c>
      <c r="F24" s="201" t="s">
        <v>35</v>
      </c>
      <c r="G24" s="201" t="str">
        <f>VLOOKUP(F24,Country!$A$4:$B$43,2,FALSE)</f>
        <v>Suisse</v>
      </c>
      <c r="H24" s="202">
        <v>75.92487547047895</v>
      </c>
      <c r="I24" s="202">
        <v>137.44114704651398</v>
      </c>
      <c r="J24" s="202">
        <v>163.8032175355014</v>
      </c>
    </row>
    <row r="25" spans="1:10" ht="12.75">
      <c r="A25" s="190" t="s">
        <v>48</v>
      </c>
      <c r="B25" s="190" t="str">
        <f>VLOOKUP(A25,Country!$A$4:$B$43,2,FALSE)</f>
        <v>Moyenne de l'OCDE</v>
      </c>
      <c r="C25" s="202">
        <v>79.09752109320341</v>
      </c>
      <c r="D25" s="202">
        <v>123.82139220167075</v>
      </c>
      <c r="E25" s="202">
        <v>168.5492455447407</v>
      </c>
      <c r="F25" s="201" t="s">
        <v>36</v>
      </c>
      <c r="G25" s="201" t="str">
        <f>VLOOKUP(F25,Country!$A$4:$B$43,2,FALSE)</f>
        <v>Turquie</v>
      </c>
      <c r="H25" s="201">
        <v>43.26233699702809</v>
      </c>
      <c r="I25" s="201">
        <v>130.5672409573458</v>
      </c>
      <c r="J25" s="201">
        <v>162.2127597114208</v>
      </c>
    </row>
    <row r="26" spans="1:10" ht="12.75">
      <c r="A26" s="190" t="s">
        <v>25</v>
      </c>
      <c r="B26" s="190" t="str">
        <f>VLOOKUP(A26,Country!$A$4:$B$43,2,FALSE)</f>
        <v>Irlande</v>
      </c>
      <c r="C26" s="201">
        <v>83.81838435302741</v>
      </c>
      <c r="D26" s="201">
        <v>104.44427136018159</v>
      </c>
      <c r="E26" s="201">
        <v>165.02764683371103</v>
      </c>
      <c r="F26" s="201" t="s">
        <v>31</v>
      </c>
      <c r="G26" s="201" t="str">
        <f>VLOOKUP(F26,Country!$A$4:$B$43,2,FALSE)</f>
        <v>Pologne</v>
      </c>
      <c r="H26" s="201">
        <v>75.27067424348063</v>
      </c>
      <c r="I26" s="201"/>
      <c r="J26" s="201">
        <v>161.40561352941248</v>
      </c>
    </row>
    <row r="27" spans="1:10" ht="12.75">
      <c r="A27" s="190" t="s">
        <v>36</v>
      </c>
      <c r="B27" s="190" t="str">
        <f>VLOOKUP(A27,Country!$A$4:$B$43,2,FALSE)</f>
        <v>Turquie</v>
      </c>
      <c r="C27" s="201">
        <v>71.80341029426546</v>
      </c>
      <c r="D27" s="201">
        <v>128.14173755189677</v>
      </c>
      <c r="E27" s="201">
        <v>161.7620547859276</v>
      </c>
      <c r="F27" s="201" t="s">
        <v>33</v>
      </c>
      <c r="G27" s="201" t="str">
        <f>VLOOKUP(F27,Country!$A$4:$B$43,2,FALSE)</f>
        <v>Espagne</v>
      </c>
      <c r="H27" s="201">
        <v>70.22895430878054</v>
      </c>
      <c r="I27" s="201">
        <v>105.1767969431666</v>
      </c>
      <c r="J27" s="201">
        <v>161.10007633669892</v>
      </c>
    </row>
    <row r="28" spans="1:10" ht="12.75">
      <c r="A28" s="190" t="s">
        <v>42</v>
      </c>
      <c r="B28" s="190" t="str">
        <f>VLOOKUP(A28,Country!$A$4:$B$43,2,FALSE)</f>
        <v>Belgique</v>
      </c>
      <c r="C28" s="201">
        <v>90.6209785977013</v>
      </c>
      <c r="D28" s="201">
        <v>115.68036951976187</v>
      </c>
      <c r="E28" s="201">
        <v>154.59166334081644</v>
      </c>
      <c r="F28" s="201" t="s">
        <v>21</v>
      </c>
      <c r="G28" s="201" t="str">
        <f>VLOOKUP(F28,Country!$A$4:$B$43,2,FALSE)</f>
        <v>France</v>
      </c>
      <c r="H28" s="201">
        <v>81.8751866767691</v>
      </c>
      <c r="I28" s="201">
        <v>129.21311418096934</v>
      </c>
      <c r="J28" s="201">
        <v>160.69690090086868</v>
      </c>
    </row>
    <row r="29" spans="1:10" ht="12.75">
      <c r="A29" s="190" t="s">
        <v>37</v>
      </c>
      <c r="B29" s="190" t="str">
        <f>VLOOKUP(A29,Country!$A$4:$B$43,2,FALSE)</f>
        <v>Royaume-Uni</v>
      </c>
      <c r="C29" s="201">
        <v>68.48329351174226</v>
      </c>
      <c r="D29" s="201">
        <v>122.28315034561152</v>
      </c>
      <c r="E29" s="201">
        <v>153.1265876890933</v>
      </c>
      <c r="F29" s="201" t="s">
        <v>28</v>
      </c>
      <c r="G29" s="201" t="str">
        <f>VLOOKUP(F29,Country!$A$4:$B$43,2,FALSE)</f>
        <v>Pays-Bas</v>
      </c>
      <c r="H29" s="201">
        <v>75.34973785276472</v>
      </c>
      <c r="I29" s="201">
        <v>147.43888029567205</v>
      </c>
      <c r="J29" s="201">
        <v>159.2995388963248</v>
      </c>
    </row>
    <row r="30" spans="1:10" ht="12.75">
      <c r="A30" s="190" t="s">
        <v>28</v>
      </c>
      <c r="B30" s="190" t="str">
        <f>VLOOKUP(A30,Country!$A$4:$B$43,2,FALSE)</f>
        <v>Pays-Bas</v>
      </c>
      <c r="C30" s="201">
        <v>86.6074692135585</v>
      </c>
      <c r="D30" s="201">
        <v>152.29452621269036</v>
      </c>
      <c r="E30" s="201">
        <v>151.02642162576385</v>
      </c>
      <c r="F30" s="201" t="s">
        <v>45</v>
      </c>
      <c r="G30" s="201" t="str">
        <f>VLOOKUP(F30,Country!$A$4:$B$43,2,FALSE)</f>
        <v>Finlande</v>
      </c>
      <c r="H30" s="201">
        <v>95.83284770423688</v>
      </c>
      <c r="I30" s="201">
        <v>130.23365968502102</v>
      </c>
      <c r="J30" s="201">
        <v>158.1025286066987</v>
      </c>
    </row>
    <row r="31" spans="1:10" ht="12.75">
      <c r="A31" s="190" t="s">
        <v>35</v>
      </c>
      <c r="B31" s="190" t="str">
        <f>VLOOKUP(A31,Country!$A$4:$B$43,2,FALSE)</f>
        <v>Suisse</v>
      </c>
      <c r="C31" s="202">
        <v>78.15214697460735</v>
      </c>
      <c r="D31" s="202">
        <v>123.69817921850095</v>
      </c>
      <c r="E31" s="202">
        <v>145.67189804477522</v>
      </c>
      <c r="F31" s="201" t="s">
        <v>40</v>
      </c>
      <c r="G31" s="201" t="str">
        <f>VLOOKUP(F31,Country!$A$4:$B$43,2,FALSE)</f>
        <v>Australie</v>
      </c>
      <c r="H31" s="201">
        <v>86.48004815677591</v>
      </c>
      <c r="I31" s="201">
        <v>119.75180015159106</v>
      </c>
      <c r="J31" s="201">
        <v>156.0404970211117</v>
      </c>
    </row>
    <row r="32" spans="1:10" ht="12.75">
      <c r="A32" s="190" t="s">
        <v>33</v>
      </c>
      <c r="B32" s="190" t="str">
        <f>VLOOKUP(A32,Country!$A$4:$B$43,2,FALSE)</f>
        <v>Espagne</v>
      </c>
      <c r="C32" s="201">
        <v>82.59248385786275</v>
      </c>
      <c r="D32" s="201">
        <v>102.3302949568905</v>
      </c>
      <c r="E32" s="201">
        <v>147.78146248655096</v>
      </c>
      <c r="F32" s="201" t="s">
        <v>42</v>
      </c>
      <c r="G32" s="201" t="str">
        <f>VLOOKUP(F32,Country!$A$4:$B$43,2,FALSE)</f>
        <v>Belgique</v>
      </c>
      <c r="H32" s="201">
        <v>81.15738816440265</v>
      </c>
      <c r="I32" s="201">
        <v>123.56070415912878</v>
      </c>
      <c r="J32" s="201">
        <v>151.4882844810615</v>
      </c>
    </row>
    <row r="33" spans="1:10" ht="12.75">
      <c r="A33" s="190" t="s">
        <v>34</v>
      </c>
      <c r="B33" s="190" t="str">
        <f>VLOOKUP(A33,Country!$A$4:$B$43,2,FALSE)</f>
        <v>Suède</v>
      </c>
      <c r="C33" s="201">
        <v>81.82802079423509</v>
      </c>
      <c r="D33" s="201">
        <v>106.0073808443475</v>
      </c>
      <c r="E33" s="201">
        <v>143.6167841849812</v>
      </c>
      <c r="F33" s="201" t="s">
        <v>22</v>
      </c>
      <c r="G33" s="201" t="str">
        <f>VLOOKUP(F33,Country!$A$4:$B$43,2,FALSE)</f>
        <v>Luxembourg</v>
      </c>
      <c r="H33" s="201">
        <v>72.98792963147348</v>
      </c>
      <c r="I33" s="201">
        <v>122.8377526110552</v>
      </c>
      <c r="J33" s="201">
        <v>149.70285307622876</v>
      </c>
    </row>
    <row r="34" spans="1:10" ht="12.75">
      <c r="A34" s="190" t="s">
        <v>40</v>
      </c>
      <c r="B34" s="190" t="str">
        <f>VLOOKUP(A34,Country!$A$4:$B$43,2,FALSE)</f>
        <v>Australie</v>
      </c>
      <c r="C34" s="201">
        <v>86.38143970275136</v>
      </c>
      <c r="D34" s="201">
        <v>115.48253047520922</v>
      </c>
      <c r="E34" s="201">
        <v>143.27288819750382</v>
      </c>
      <c r="F34" s="201" t="s">
        <v>26</v>
      </c>
      <c r="G34" s="201" t="str">
        <f>VLOOKUP(F34,Country!$A$4:$B$43,2,FALSE)</f>
        <v>Italie</v>
      </c>
      <c r="H34" s="201">
        <v>73.7497789764478</v>
      </c>
      <c r="I34" s="201"/>
      <c r="J34" s="201">
        <v>142.68137586871683</v>
      </c>
    </row>
    <row r="35" spans="1:10" ht="12.75">
      <c r="A35" s="190" t="s">
        <v>87</v>
      </c>
      <c r="B35" s="190" t="str">
        <f>VLOOKUP(A35,Country!$A$4:$B$43,2,FALSE)</f>
        <v>Japon</v>
      </c>
      <c r="C35" s="201">
        <v>74.42520225838315</v>
      </c>
      <c r="D35" s="201">
        <v>115.79990209245902</v>
      </c>
      <c r="E35" s="201">
        <v>141.32634065160258</v>
      </c>
      <c r="F35" s="201" t="s">
        <v>29</v>
      </c>
      <c r="G35" s="201" t="str">
        <f>VLOOKUP(F35,Country!$A$4:$B$43,2,FALSE)</f>
        <v>Nouvelle-Zélande</v>
      </c>
      <c r="H35" s="201">
        <v>82.99869523322016</v>
      </c>
      <c r="I35" s="201">
        <v>102.80953781460335</v>
      </c>
      <c r="J35" s="201">
        <v>140.85866565567798</v>
      </c>
    </row>
    <row r="36" spans="1:10" ht="12.75">
      <c r="A36" s="190" t="s">
        <v>44</v>
      </c>
      <c r="B36" s="190" t="str">
        <f>VLOOKUP(A36,Country!$A$4:$B$43,2,FALSE)</f>
        <v>Danemark</v>
      </c>
      <c r="C36" s="201">
        <v>81.97426726602379</v>
      </c>
      <c r="D36" s="201">
        <v>116.39156622432019</v>
      </c>
      <c r="E36" s="201">
        <v>138.99609586487662</v>
      </c>
      <c r="F36" s="201" t="s">
        <v>30</v>
      </c>
      <c r="G36" s="201" t="str">
        <f>VLOOKUP(F36,Country!$A$4:$B$43,2,FALSE)</f>
        <v>Norvège</v>
      </c>
      <c r="H36" s="201">
        <v>80.99898567107442</v>
      </c>
      <c r="I36" s="201">
        <v>147.95408305293108</v>
      </c>
      <c r="J36" s="201">
        <v>132.89304843817285</v>
      </c>
    </row>
    <row r="37" spans="1:10" ht="12.75">
      <c r="A37" s="190" t="s">
        <v>29</v>
      </c>
      <c r="B37" s="190" t="str">
        <f>VLOOKUP(A37,Country!$A$4:$B$43,2,FALSE)</f>
        <v>Nouvelle-Zélande</v>
      </c>
      <c r="C37" s="201">
        <v>86.80767699093458</v>
      </c>
      <c r="D37" s="201">
        <v>102.99393293496138</v>
      </c>
      <c r="E37" s="201">
        <v>136.51096717353795</v>
      </c>
      <c r="F37" s="201" t="s">
        <v>34</v>
      </c>
      <c r="G37" s="201" t="str">
        <f>VLOOKUP(F37,Country!$A$4:$B$43,2,FALSE)</f>
        <v>Suède</v>
      </c>
      <c r="H37" s="201">
        <v>82.24787844998906</v>
      </c>
      <c r="I37" s="201">
        <v>113.37856031178848</v>
      </c>
      <c r="J37" s="201">
        <v>131.3297058979818</v>
      </c>
    </row>
    <row r="38" spans="1:10" ht="12.75">
      <c r="A38" s="190" t="s">
        <v>30</v>
      </c>
      <c r="B38" s="190" t="str">
        <f>VLOOKUP(A38,Country!$A$4:$B$43,2,FALSE)</f>
        <v>Norvège</v>
      </c>
      <c r="C38" s="201">
        <v>78.68919094821264</v>
      </c>
      <c r="D38" s="201">
        <v>140.19329291560257</v>
      </c>
      <c r="E38" s="201">
        <v>133.3518995695093</v>
      </c>
      <c r="F38" s="201" t="s">
        <v>44</v>
      </c>
      <c r="G38" s="201" t="str">
        <f>VLOOKUP(F38,Country!$A$4:$B$43,2,FALSE)</f>
        <v>Danemark</v>
      </c>
      <c r="H38" s="201">
        <v>84.01425929274697</v>
      </c>
      <c r="I38" s="201">
        <v>113.06118159855738</v>
      </c>
      <c r="J38" s="201">
        <v>125.02462839839505</v>
      </c>
    </row>
    <row r="39" spans="1:10" ht="12.75">
      <c r="A39" s="190" t="s">
        <v>89</v>
      </c>
      <c r="B39" s="190" t="str">
        <f>VLOOKUP(A39,Country!$A$4:$B$43,2,FALSE)</f>
        <v>Estonie</v>
      </c>
      <c r="C39" s="201">
        <v>91.15888818022869</v>
      </c>
      <c r="D39" s="201">
        <v>0</v>
      </c>
      <c r="E39" s="201">
        <v>0</v>
      </c>
      <c r="F39" s="201" t="s">
        <v>89</v>
      </c>
      <c r="G39" s="201" t="str">
        <f>VLOOKUP(F39,Country!$A$4:$B$43,2,FALSE)</f>
        <v>Estonie</v>
      </c>
      <c r="H39" s="201">
        <v>82.3047397869446</v>
      </c>
      <c r="I39" s="201">
        <v>0</v>
      </c>
      <c r="J39" s="201">
        <v>0</v>
      </c>
    </row>
    <row r="40" spans="1:10" ht="12.75">
      <c r="A40" s="190" t="s">
        <v>86</v>
      </c>
      <c r="B40" s="190" t="str">
        <f>VLOOKUP(A40,Country!$A$4:$B$43,2,FALSE)</f>
        <v>Grèce</v>
      </c>
      <c r="C40" s="201">
        <v>0</v>
      </c>
      <c r="D40" s="201">
        <v>0</v>
      </c>
      <c r="E40" s="201">
        <v>0</v>
      </c>
      <c r="F40" s="201" t="s">
        <v>86</v>
      </c>
      <c r="G40" s="201" t="str">
        <f>VLOOKUP(F40,Country!$A$4:$B$43,2,FALSE)</f>
        <v>Grèce</v>
      </c>
      <c r="H40" s="201">
        <v>0</v>
      </c>
      <c r="I40" s="201">
        <v>0</v>
      </c>
      <c r="J40" s="201">
        <v>0</v>
      </c>
    </row>
    <row r="41" spans="1:10" ht="12.75">
      <c r="A41" s="190" t="s">
        <v>32</v>
      </c>
      <c r="B41" s="190" t="str">
        <f>VLOOKUP(A41,Country!$A$4:$B$43,2,FALSE)</f>
        <v>Slovénie</v>
      </c>
      <c r="C41" s="201">
        <v>75.25092181811888</v>
      </c>
      <c r="D41" s="201">
        <v>0</v>
      </c>
      <c r="E41" s="201">
        <v>0</v>
      </c>
      <c r="F41" s="201" t="s">
        <v>32</v>
      </c>
      <c r="G41" s="201" t="str">
        <f>VLOOKUP(F41,Country!$A$4:$B$43,2,FALSE)</f>
        <v>Slovénie</v>
      </c>
      <c r="H41" s="201">
        <v>72.0040065886817</v>
      </c>
      <c r="I41" s="201">
        <v>0</v>
      </c>
      <c r="J41" s="201">
        <v>0</v>
      </c>
    </row>
    <row r="43" ht="12.75">
      <c r="A43" s="203" t="s">
        <v>184</v>
      </c>
    </row>
    <row r="44" spans="1:10" ht="12.75" customHeight="1">
      <c r="A44" s="189" t="s">
        <v>204</v>
      </c>
      <c r="B44" s="189"/>
      <c r="C44" s="189"/>
      <c r="D44" s="189"/>
      <c r="E44" s="189"/>
      <c r="F44" s="189"/>
      <c r="G44" s="189"/>
      <c r="H44" s="189"/>
      <c r="I44" s="189"/>
      <c r="J44" s="189"/>
    </row>
    <row r="45" spans="1:10" ht="12.75">
      <c r="A45" s="204" t="s">
        <v>200</v>
      </c>
      <c r="B45" s="189"/>
      <c r="C45" s="189"/>
      <c r="D45" s="189"/>
      <c r="E45" s="189"/>
      <c r="F45" s="189"/>
      <c r="G45" s="189"/>
      <c r="H45" s="189"/>
      <c r="I45" s="189"/>
      <c r="J45" s="189"/>
    </row>
    <row r="46" spans="1:10" ht="12.75">
      <c r="A46" s="189"/>
      <c r="B46" s="189"/>
      <c r="C46" s="189"/>
      <c r="D46" s="189"/>
      <c r="E46" s="189"/>
      <c r="F46" s="189"/>
      <c r="G46" s="189"/>
      <c r="H46" s="189"/>
      <c r="I46" s="189"/>
      <c r="J46" s="189"/>
    </row>
    <row r="47" ht="12.75">
      <c r="A47" s="190" t="s">
        <v>201</v>
      </c>
    </row>
    <row r="49" ht="12.75">
      <c r="A49" s="193"/>
    </row>
  </sheetData>
  <sheetProtection/>
  <hyperlinks>
    <hyperlink ref="A1" r:id="rId1" display="http://www.sourceoecd.org/9789264055988"/>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A40"/>
  <sheetViews>
    <sheetView zoomScalePageLayoutView="0" workbookViewId="0" topLeftCell="A1">
      <selection activeCell="G10" sqref="G10"/>
    </sheetView>
  </sheetViews>
  <sheetFormatPr defaultColWidth="9.140625" defaultRowHeight="12.75"/>
  <cols>
    <col min="1" max="1" width="18.00390625" style="190" customWidth="1"/>
    <col min="2" max="2" width="9.140625" style="190" customWidth="1"/>
    <col min="3" max="3" width="12.8515625" style="192" customWidth="1"/>
    <col min="4" max="4" width="11.7109375" style="192" customWidth="1"/>
    <col min="5" max="6" width="9.140625" style="190" customWidth="1"/>
    <col min="7" max="7" width="9.140625" style="206" customWidth="1"/>
    <col min="8" max="16384" width="9.140625" style="190" customWidth="1"/>
  </cols>
  <sheetData>
    <row r="1" ht="12.75">
      <c r="A1" s="239" t="s">
        <v>213</v>
      </c>
    </row>
    <row r="2" spans="1:2" ht="12.75">
      <c r="A2" s="199" t="s">
        <v>85</v>
      </c>
      <c r="B2" s="190" t="s">
        <v>76</v>
      </c>
    </row>
    <row r="3" ht="12.75">
      <c r="A3" s="199" t="s">
        <v>214</v>
      </c>
    </row>
    <row r="4" spans="1:20" ht="12.75">
      <c r="A4" s="205" t="s">
        <v>130</v>
      </c>
      <c r="K4" s="205"/>
      <c r="P4" s="192"/>
      <c r="Q4" s="192"/>
      <c r="T4" s="206"/>
    </row>
    <row r="5" spans="1:27" ht="12.75">
      <c r="A5" s="207" t="s">
        <v>131</v>
      </c>
      <c r="F5" s="205"/>
      <c r="K5" s="208"/>
      <c r="L5" s="209"/>
      <c r="M5" s="209"/>
      <c r="N5" s="209"/>
      <c r="O5" s="209"/>
      <c r="P5" s="210"/>
      <c r="Q5" s="210"/>
      <c r="R5" s="209"/>
      <c r="S5" s="211"/>
      <c r="T5" s="209"/>
      <c r="U5" s="209"/>
      <c r="V5" s="209"/>
      <c r="W5" s="209"/>
      <c r="X5" s="209"/>
      <c r="Y5" s="209"/>
      <c r="Z5" s="209"/>
      <c r="AA5" s="209"/>
    </row>
    <row r="6" spans="3:27" ht="12.75">
      <c r="C6" s="194"/>
      <c r="D6" s="194"/>
      <c r="F6" s="205"/>
      <c r="K6" s="209"/>
      <c r="L6" s="209"/>
      <c r="M6" s="209"/>
      <c r="N6" s="209"/>
      <c r="O6" s="209"/>
      <c r="P6" s="210"/>
      <c r="Q6" s="210"/>
      <c r="R6" s="209"/>
      <c r="S6" s="211"/>
      <c r="T6" s="209"/>
      <c r="U6" s="209"/>
      <c r="V6" s="209"/>
      <c r="W6" s="209"/>
      <c r="X6" s="209"/>
      <c r="Y6" s="209"/>
      <c r="Z6" s="209"/>
      <c r="AA6" s="209"/>
    </row>
    <row r="7" spans="1:5" ht="38.25">
      <c r="A7" s="190" t="s">
        <v>175</v>
      </c>
      <c r="C7" s="212" t="s">
        <v>128</v>
      </c>
      <c r="D7" s="212" t="s">
        <v>51</v>
      </c>
      <c r="E7" s="213"/>
    </row>
    <row r="8" spans="1:8" ht="12.75">
      <c r="A8" s="190" t="s">
        <v>145</v>
      </c>
      <c r="B8" s="190" t="s">
        <v>36</v>
      </c>
      <c r="C8" s="192">
        <v>-10.096511162285395</v>
      </c>
      <c r="D8" s="192">
        <v>-13.916532312502852</v>
      </c>
      <c r="H8" s="190" t="s">
        <v>181</v>
      </c>
    </row>
    <row r="9" spans="1:8" ht="12.75">
      <c r="A9" s="190" t="s">
        <v>137</v>
      </c>
      <c r="B9" s="190" t="s">
        <v>39</v>
      </c>
      <c r="C9" s="192">
        <v>-13.924110699280526</v>
      </c>
      <c r="D9" s="192">
        <v>-10.918182799161059</v>
      </c>
      <c r="H9" s="190" t="s">
        <v>182</v>
      </c>
    </row>
    <row r="10" spans="1:4" ht="12.75">
      <c r="A10" s="190" t="s">
        <v>158</v>
      </c>
      <c r="B10" s="190" t="s">
        <v>26</v>
      </c>
      <c r="C10" s="192">
        <v>-14.621687242305029</v>
      </c>
      <c r="D10" s="192">
        <v>-9.224799965474176</v>
      </c>
    </row>
    <row r="11" spans="1:4" ht="12.75">
      <c r="A11" s="190" t="s">
        <v>171</v>
      </c>
      <c r="B11" s="190" t="s">
        <v>40</v>
      </c>
      <c r="C11" s="192">
        <v>-6.630373782529901</v>
      </c>
      <c r="D11" s="192">
        <v>-7.071392012675673</v>
      </c>
    </row>
    <row r="12" spans="1:8" ht="12.75">
      <c r="A12" s="190" t="s">
        <v>144</v>
      </c>
      <c r="B12" s="190" t="s">
        <v>37</v>
      </c>
      <c r="C12" s="192">
        <v>-1.3072009577816743</v>
      </c>
      <c r="D12" s="192">
        <v>-4.343185141083865</v>
      </c>
      <c r="H12" s="200" t="s">
        <v>205</v>
      </c>
    </row>
    <row r="13" spans="1:8" ht="12.75">
      <c r="A13" s="190" t="s">
        <v>139</v>
      </c>
      <c r="B13" s="190" t="s">
        <v>49</v>
      </c>
      <c r="C13" s="192">
        <v>-16.432670058900747</v>
      </c>
      <c r="D13" s="192">
        <v>-0.6289409741536645</v>
      </c>
      <c r="H13" s="193" t="s">
        <v>193</v>
      </c>
    </row>
    <row r="14" spans="1:8" ht="12.75">
      <c r="A14" s="190" t="s">
        <v>152</v>
      </c>
      <c r="B14" s="190" t="s">
        <v>29</v>
      </c>
      <c r="C14" s="192">
        <v>-6.68750583518846</v>
      </c>
      <c r="D14" s="192">
        <v>0.3195414577606357</v>
      </c>
      <c r="H14" s="193" t="s">
        <v>206</v>
      </c>
    </row>
    <row r="15" spans="1:8" ht="12.75">
      <c r="A15" s="190" t="s">
        <v>163</v>
      </c>
      <c r="B15" s="190" t="s">
        <v>50</v>
      </c>
      <c r="C15" s="192">
        <v>2.781750494752046</v>
      </c>
      <c r="D15" s="192">
        <v>1.120208692587994</v>
      </c>
      <c r="H15" s="199"/>
    </row>
    <row r="16" spans="1:8" ht="12.75">
      <c r="A16" s="190" t="s">
        <v>143</v>
      </c>
      <c r="B16" s="190" t="s">
        <v>35</v>
      </c>
      <c r="C16" s="192">
        <v>-14.374696281601068</v>
      </c>
      <c r="D16" s="192">
        <v>1.500442643431711</v>
      </c>
      <c r="H16" s="193"/>
    </row>
    <row r="17" spans="1:4" ht="12.75">
      <c r="A17" s="190" t="s">
        <v>149</v>
      </c>
      <c r="B17" s="190" t="s">
        <v>38</v>
      </c>
      <c r="C17" s="192">
        <v>4.0764606748249435</v>
      </c>
      <c r="D17" s="192">
        <v>2.7909195951238814</v>
      </c>
    </row>
    <row r="18" spans="1:4" ht="12.75">
      <c r="A18" s="190" t="s">
        <v>146</v>
      </c>
      <c r="B18" s="190" t="s">
        <v>88</v>
      </c>
      <c r="C18" s="192">
        <v>0.9391070603315512</v>
      </c>
      <c r="D18" s="192">
        <v>3.9820610863660306</v>
      </c>
    </row>
    <row r="19" spans="1:4" ht="12.75">
      <c r="A19" s="190" t="s">
        <v>169</v>
      </c>
      <c r="B19" s="190" t="s">
        <v>42</v>
      </c>
      <c r="C19" s="192">
        <v>-11.73332912856202</v>
      </c>
      <c r="D19" s="192">
        <v>4.842668378224317</v>
      </c>
    </row>
    <row r="20" spans="1:4" ht="12.75">
      <c r="A20" s="190" t="s">
        <v>153</v>
      </c>
      <c r="B20" s="190" t="s">
        <v>28</v>
      </c>
      <c r="C20" s="192">
        <v>-8.346563736239688</v>
      </c>
      <c r="D20" s="192">
        <v>5.730334543039845</v>
      </c>
    </row>
    <row r="21" spans="1:4" ht="12.75">
      <c r="A21" s="190" t="s">
        <v>165</v>
      </c>
      <c r="B21" s="190" t="s">
        <v>44</v>
      </c>
      <c r="C21" s="192">
        <v>-0.18013409739492658</v>
      </c>
      <c r="D21" s="192">
        <v>6.066198035504456</v>
      </c>
    </row>
    <row r="22" spans="1:4" ht="12.75">
      <c r="A22" s="190" t="s">
        <v>138</v>
      </c>
      <c r="B22" s="190" t="s">
        <v>89</v>
      </c>
      <c r="C22" s="192">
        <v>3.9109184512864203</v>
      </c>
      <c r="D22" s="192">
        <v>8.420461335453211</v>
      </c>
    </row>
    <row r="23" spans="1:4" ht="12.75">
      <c r="A23" s="190" t="s">
        <v>166</v>
      </c>
      <c r="B23" s="190" t="s">
        <v>43</v>
      </c>
      <c r="C23" s="192">
        <v>0.11861506132648003</v>
      </c>
      <c r="D23" s="192">
        <v>9.82788184592107</v>
      </c>
    </row>
    <row r="24" spans="1:4" ht="12.75">
      <c r="A24" s="190" t="s">
        <v>142</v>
      </c>
      <c r="B24" s="190" t="s">
        <v>48</v>
      </c>
      <c r="C24" s="192">
        <v>-5.5783237293700125</v>
      </c>
      <c r="D24" s="192">
        <v>12.219996070427442</v>
      </c>
    </row>
    <row r="25" spans="1:4" ht="12.75">
      <c r="A25" s="190" t="s">
        <v>148</v>
      </c>
      <c r="B25" s="190" t="s">
        <v>33</v>
      </c>
      <c r="C25" s="192">
        <v>-11.915991675845063</v>
      </c>
      <c r="D25" s="192">
        <v>11.343699257989641</v>
      </c>
    </row>
    <row r="26" spans="1:4" ht="12.75">
      <c r="A26" s="190" t="s">
        <v>147</v>
      </c>
      <c r="B26" s="190" t="s">
        <v>34</v>
      </c>
      <c r="C26" s="192">
        <v>2.401810828443587</v>
      </c>
      <c r="D26" s="192">
        <v>12.843544927012388</v>
      </c>
    </row>
    <row r="27" spans="1:4" ht="12.75">
      <c r="A27" s="190" t="s">
        <v>20</v>
      </c>
      <c r="B27" s="190" t="s">
        <v>20</v>
      </c>
      <c r="C27" s="192">
        <v>-5.046465361484806</v>
      </c>
      <c r="D27" s="192">
        <v>15.062932614111503</v>
      </c>
    </row>
    <row r="28" spans="1:4" ht="12.75">
      <c r="A28" s="190" t="s">
        <v>23</v>
      </c>
      <c r="B28" s="190" t="s">
        <v>23</v>
      </c>
      <c r="C28" s="192">
        <v>-18.36356345288204</v>
      </c>
      <c r="D28" s="192">
        <v>17.441990375243023</v>
      </c>
    </row>
    <row r="29" spans="1:4" ht="12.75">
      <c r="A29" s="190" t="s">
        <v>156</v>
      </c>
      <c r="B29" s="190" t="s">
        <v>27</v>
      </c>
      <c r="C29" s="192">
        <v>-4.89160114298236</v>
      </c>
      <c r="D29" s="192">
        <v>17.662027766918698</v>
      </c>
    </row>
    <row r="30" spans="1:4" ht="12.75">
      <c r="A30" s="190" t="s">
        <v>164</v>
      </c>
      <c r="B30" s="190" t="s">
        <v>45</v>
      </c>
      <c r="C30" s="192">
        <v>0.20161543901275536</v>
      </c>
      <c r="D30" s="192">
        <v>19.237075487482542</v>
      </c>
    </row>
    <row r="31" spans="1:4" ht="12.75">
      <c r="A31" s="190" t="s">
        <v>134</v>
      </c>
      <c r="B31" s="190" t="s">
        <v>32</v>
      </c>
      <c r="C31" s="192">
        <v>-8.721991165057062</v>
      </c>
      <c r="D31" s="192">
        <v>21.305143881200223</v>
      </c>
    </row>
    <row r="32" spans="1:4" ht="12.75">
      <c r="A32" s="190" t="s">
        <v>22</v>
      </c>
      <c r="B32" s="190" t="s">
        <v>22</v>
      </c>
      <c r="C32" s="192">
        <v>-12.682758797791912</v>
      </c>
      <c r="D32" s="192">
        <v>22.12422838793242</v>
      </c>
    </row>
    <row r="33" spans="1:4" ht="12.75">
      <c r="A33" s="190" t="s">
        <v>151</v>
      </c>
      <c r="B33" s="190" t="s">
        <v>30</v>
      </c>
      <c r="C33" s="192">
        <v>-1.7471709701224114</v>
      </c>
      <c r="D33" s="192">
        <v>22.974273638816527</v>
      </c>
    </row>
    <row r="34" spans="1:4" ht="12.75">
      <c r="A34" s="190" t="s">
        <v>161</v>
      </c>
      <c r="B34" s="190" t="s">
        <v>24</v>
      </c>
      <c r="C34" s="192">
        <v>-6.050361969220006</v>
      </c>
      <c r="D34" s="192">
        <v>26.384710577335596</v>
      </c>
    </row>
    <row r="35" spans="1:4" ht="12.75">
      <c r="A35" s="190" t="s">
        <v>21</v>
      </c>
      <c r="B35" s="190" t="s">
        <v>21</v>
      </c>
      <c r="C35" s="192">
        <v>-8.577753497148862</v>
      </c>
      <c r="D35" s="192">
        <v>28.137268569123364</v>
      </c>
    </row>
    <row r="36" spans="1:4" ht="12.75">
      <c r="A36" s="190" t="s">
        <v>159</v>
      </c>
      <c r="B36" s="190" t="s">
        <v>25</v>
      </c>
      <c r="C36" s="192">
        <v>-4.695673556332977</v>
      </c>
      <c r="D36" s="192">
        <v>29.006797982062494</v>
      </c>
    </row>
    <row r="37" spans="1:4" ht="12.75">
      <c r="A37" s="190" t="s">
        <v>157</v>
      </c>
      <c r="B37" s="190" t="s">
        <v>87</v>
      </c>
      <c r="C37" s="192">
        <v>-5.118037654314733</v>
      </c>
      <c r="D37" s="192">
        <v>29.283997336764486</v>
      </c>
    </row>
    <row r="38" spans="1:4" ht="12.75">
      <c r="A38" s="190" t="s">
        <v>170</v>
      </c>
      <c r="B38" s="190" t="s">
        <v>41</v>
      </c>
      <c r="C38" s="192">
        <v>-3.73760631334369</v>
      </c>
      <c r="D38" s="192">
        <v>34.45954556098607</v>
      </c>
    </row>
    <row r="39" spans="1:4" ht="12.75">
      <c r="A39" s="190" t="s">
        <v>150</v>
      </c>
      <c r="B39" s="190" t="s">
        <v>31</v>
      </c>
      <c r="C39" s="192">
        <v>-7.112031331099857</v>
      </c>
      <c r="D39" s="192">
        <v>39.854209937934485</v>
      </c>
    </row>
    <row r="40" spans="1:4" ht="12.75">
      <c r="A40" s="190" t="e">
        <v>#N/A</v>
      </c>
      <c r="C40" s="192">
        <v>-6.082758447087656</v>
      </c>
      <c r="D40" s="192">
        <v>11.149004216428235</v>
      </c>
    </row>
  </sheetData>
  <sheetProtection/>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sheetPr>
    <tabColor rgb="FFFFC000"/>
  </sheetPr>
  <dimension ref="A1:I48"/>
  <sheetViews>
    <sheetView zoomScalePageLayoutView="0" workbookViewId="0" topLeftCell="A1">
      <selection activeCell="A1" sqref="A1"/>
    </sheetView>
  </sheetViews>
  <sheetFormatPr defaultColWidth="9.140625" defaultRowHeight="12.75"/>
  <sheetData>
    <row r="1" ht="12.75">
      <c r="A1" s="102"/>
    </row>
    <row r="2" ht="12.75">
      <c r="A2" s="237"/>
    </row>
    <row r="3" ht="12.75">
      <c r="A3" s="237"/>
    </row>
    <row r="6" ht="12.75">
      <c r="A6" s="179" t="s">
        <v>195</v>
      </c>
    </row>
    <row r="7" spans="1:9" ht="12.75">
      <c r="A7" s="305" t="s">
        <v>202</v>
      </c>
      <c r="B7" s="306"/>
      <c r="C7" s="306"/>
      <c r="D7" s="306"/>
      <c r="E7" s="306"/>
      <c r="F7" s="306"/>
      <c r="G7" s="306"/>
      <c r="H7" s="306"/>
      <c r="I7" s="306"/>
    </row>
    <row r="8" spans="1:9" ht="12.75">
      <c r="A8" s="306"/>
      <c r="B8" s="306"/>
      <c r="C8" s="306"/>
      <c r="D8" s="306"/>
      <c r="E8" s="306"/>
      <c r="F8" s="306"/>
      <c r="G8" s="306"/>
      <c r="H8" s="306"/>
      <c r="I8" s="306"/>
    </row>
    <row r="9" spans="1:9" ht="12.75">
      <c r="A9" s="306"/>
      <c r="B9" s="306"/>
      <c r="C9" s="306"/>
      <c r="D9" s="306"/>
      <c r="E9" s="306"/>
      <c r="F9" s="306"/>
      <c r="G9" s="306"/>
      <c r="H9" s="306"/>
      <c r="I9" s="306"/>
    </row>
    <row r="45" spans="1:9" ht="12.75">
      <c r="A45" s="305" t="s">
        <v>211</v>
      </c>
      <c r="B45" s="306"/>
      <c r="C45" s="306"/>
      <c r="D45" s="306"/>
      <c r="E45" s="306"/>
      <c r="F45" s="306"/>
      <c r="G45" s="306"/>
      <c r="H45" s="306"/>
      <c r="I45" s="306"/>
    </row>
    <row r="46" spans="1:9" ht="12.75">
      <c r="A46" s="306"/>
      <c r="B46" s="306"/>
      <c r="C46" s="306"/>
      <c r="D46" s="306"/>
      <c r="E46" s="306"/>
      <c r="F46" s="306"/>
      <c r="G46" s="306"/>
      <c r="H46" s="306"/>
      <c r="I46" s="306"/>
    </row>
    <row r="47" spans="1:9" ht="36.75" customHeight="1">
      <c r="A47" s="306"/>
      <c r="B47" s="306"/>
      <c r="C47" s="306"/>
      <c r="D47" s="306"/>
      <c r="E47" s="306"/>
      <c r="F47" s="306"/>
      <c r="G47" s="306"/>
      <c r="H47" s="306"/>
      <c r="I47" s="306"/>
    </row>
    <row r="48" ht="12.75">
      <c r="A48" t="s">
        <v>190</v>
      </c>
    </row>
  </sheetData>
  <sheetProtection/>
  <mergeCells count="2">
    <mergeCell ref="A7:I9"/>
    <mergeCell ref="A45:I47"/>
  </mergeCells>
  <printOptions/>
  <pageMargins left="0.25" right="0.25"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X47"/>
  <sheetViews>
    <sheetView zoomScalePageLayoutView="0" workbookViewId="0" topLeftCell="A1">
      <selection activeCell="B7" sqref="B7"/>
    </sheetView>
  </sheetViews>
  <sheetFormatPr defaultColWidth="9.140625" defaultRowHeight="12.75"/>
  <cols>
    <col min="1" max="3" width="9.140625" style="190" customWidth="1"/>
    <col min="4" max="4" width="10.7109375" style="190" bestFit="1" customWidth="1"/>
    <col min="5" max="5" width="9.57421875" style="190" bestFit="1" customWidth="1"/>
    <col min="6" max="7" width="9.140625" style="190" customWidth="1"/>
    <col min="8" max="9" width="10.57421875" style="190" bestFit="1" customWidth="1"/>
    <col min="10" max="16384" width="9.140625" style="190" customWidth="1"/>
  </cols>
  <sheetData>
    <row r="1" ht="12.75">
      <c r="A1" s="239" t="s">
        <v>213</v>
      </c>
    </row>
    <row r="2" spans="1:2" ht="12.75">
      <c r="A2" s="199" t="s">
        <v>85</v>
      </c>
      <c r="B2" s="190" t="s">
        <v>76</v>
      </c>
    </row>
    <row r="3" ht="12.75">
      <c r="A3" s="199" t="s">
        <v>214</v>
      </c>
    </row>
    <row r="4" spans="1:13" ht="12.75">
      <c r="A4" s="191" t="s">
        <v>207</v>
      </c>
      <c r="M4" s="191"/>
    </row>
    <row r="5" spans="1:24" ht="12.75">
      <c r="A5" s="307" t="s">
        <v>192</v>
      </c>
      <c r="B5" s="307"/>
      <c r="C5" s="307"/>
      <c r="D5" s="307"/>
      <c r="E5" s="307"/>
      <c r="F5" s="307"/>
      <c r="G5" s="307"/>
      <c r="H5" s="307"/>
      <c r="I5" s="307"/>
      <c r="J5" s="307"/>
      <c r="K5" s="307"/>
      <c r="M5" s="307"/>
      <c r="N5" s="307"/>
      <c r="O5" s="307"/>
      <c r="P5" s="307"/>
      <c r="Q5" s="307"/>
      <c r="R5" s="307"/>
      <c r="S5" s="307"/>
      <c r="T5" s="307"/>
      <c r="U5" s="307"/>
      <c r="V5" s="307"/>
      <c r="W5" s="307"/>
      <c r="X5" s="307"/>
    </row>
    <row r="6" spans="1:24" ht="12.75">
      <c r="A6" s="307"/>
      <c r="B6" s="307"/>
      <c r="C6" s="307"/>
      <c r="D6" s="307"/>
      <c r="E6" s="307"/>
      <c r="F6" s="307"/>
      <c r="G6" s="307"/>
      <c r="H6" s="307"/>
      <c r="I6" s="307"/>
      <c r="J6" s="307"/>
      <c r="K6" s="307"/>
      <c r="M6" s="307"/>
      <c r="N6" s="307"/>
      <c r="O6" s="307"/>
      <c r="P6" s="307"/>
      <c r="Q6" s="307"/>
      <c r="R6" s="307"/>
      <c r="S6" s="307"/>
      <c r="T6" s="307"/>
      <c r="U6" s="307"/>
      <c r="V6" s="307"/>
      <c r="W6" s="307"/>
      <c r="X6" s="307"/>
    </row>
    <row r="7" spans="1:11" ht="12.75">
      <c r="A7" s="214"/>
      <c r="B7" s="214"/>
      <c r="C7" s="214"/>
      <c r="D7" s="214"/>
      <c r="E7" s="214"/>
      <c r="F7" s="214"/>
      <c r="G7" s="214"/>
      <c r="H7" s="214"/>
      <c r="I7" s="214"/>
      <c r="J7" s="214"/>
      <c r="K7" s="214"/>
    </row>
    <row r="8" spans="1:11" ht="12.75">
      <c r="A8" s="214"/>
      <c r="B8" s="214"/>
      <c r="C8" s="214"/>
      <c r="D8" s="215"/>
      <c r="E8" s="214"/>
      <c r="F8" s="214"/>
      <c r="G8" s="214"/>
      <c r="H8" s="215"/>
      <c r="I8" s="214"/>
      <c r="J8" s="214"/>
      <c r="K8" s="214"/>
    </row>
    <row r="9" spans="4:8" ht="12.75">
      <c r="D9" s="190" t="s">
        <v>52</v>
      </c>
      <c r="H9" s="190" t="s">
        <v>52</v>
      </c>
    </row>
    <row r="10" spans="4:9" ht="38.25">
      <c r="D10" s="189" t="s">
        <v>53</v>
      </c>
      <c r="E10" s="189" t="s">
        <v>208</v>
      </c>
      <c r="H10" s="189" t="s">
        <v>53</v>
      </c>
      <c r="I10" s="189" t="s">
        <v>208</v>
      </c>
    </row>
    <row r="11" spans="4:9" ht="12.75">
      <c r="D11" s="190" t="s">
        <v>58</v>
      </c>
      <c r="E11" s="190" t="s">
        <v>58</v>
      </c>
      <c r="H11" s="190" t="s">
        <v>58</v>
      </c>
      <c r="I11" s="190" t="s">
        <v>58</v>
      </c>
    </row>
    <row r="12" spans="4:9" ht="12.75">
      <c r="D12" s="190" t="s">
        <v>59</v>
      </c>
      <c r="E12" s="190" t="s">
        <v>63</v>
      </c>
      <c r="H12" s="190" t="s">
        <v>59</v>
      </c>
      <c r="I12" s="190" t="s">
        <v>63</v>
      </c>
    </row>
    <row r="13" spans="1:9" ht="12.75">
      <c r="A13" s="190" t="s">
        <v>23</v>
      </c>
      <c r="B13" s="190" t="s">
        <v>23</v>
      </c>
      <c r="C13" s="190" t="s">
        <v>99</v>
      </c>
      <c r="D13" s="217">
        <v>0.056156190538499705</v>
      </c>
      <c r="E13" s="217">
        <v>6.829792222095008</v>
      </c>
      <c r="F13" s="190" t="s">
        <v>23</v>
      </c>
      <c r="G13" s="190" t="s">
        <v>3</v>
      </c>
      <c r="H13" s="219">
        <v>0.0014406108189872506</v>
      </c>
      <c r="I13" s="219">
        <v>55.47984345362433</v>
      </c>
    </row>
    <row r="14" spans="1:9" ht="12.75">
      <c r="A14" s="190" t="s">
        <v>24</v>
      </c>
      <c r="B14" s="190" t="s">
        <v>161</v>
      </c>
      <c r="C14" s="190" t="s">
        <v>99</v>
      </c>
      <c r="D14" s="217">
        <v>12.068629527642448</v>
      </c>
      <c r="E14" s="217">
        <v>1.5663348160700417</v>
      </c>
      <c r="F14" s="190" t="s">
        <v>24</v>
      </c>
      <c r="G14" s="190" t="s">
        <v>3</v>
      </c>
      <c r="H14" s="219">
        <v>0.4047692649215876</v>
      </c>
      <c r="I14" s="219">
        <v>40.51945734777584</v>
      </c>
    </row>
    <row r="15" spans="1:9" ht="12.75">
      <c r="A15" s="190" t="s">
        <v>42</v>
      </c>
      <c r="B15" s="190" t="s">
        <v>169</v>
      </c>
      <c r="C15" s="190" t="s">
        <v>99</v>
      </c>
      <c r="D15" s="217">
        <v>11.405978470293878</v>
      </c>
      <c r="E15" s="217">
        <v>0.6066701515494669</v>
      </c>
      <c r="F15" s="190" t="s">
        <v>42</v>
      </c>
      <c r="G15" s="190" t="s">
        <v>3</v>
      </c>
      <c r="H15" s="219">
        <v>1.4594606833155976</v>
      </c>
      <c r="I15" s="219">
        <v>16.4863661406329</v>
      </c>
    </row>
    <row r="16" spans="1:9" ht="12.75">
      <c r="A16" s="190" t="s">
        <v>26</v>
      </c>
      <c r="B16" s="190" t="s">
        <v>158</v>
      </c>
      <c r="C16" s="190" t="s">
        <v>99</v>
      </c>
      <c r="D16" s="217">
        <v>18.35923805071871</v>
      </c>
      <c r="E16" s="217">
        <v>6.672899380624051</v>
      </c>
      <c r="F16" s="190" t="s">
        <v>26</v>
      </c>
      <c r="G16" s="190" t="s">
        <v>3</v>
      </c>
      <c r="H16" s="219">
        <v>8.936825885978429</v>
      </c>
      <c r="I16" s="219">
        <v>27.272727272727273</v>
      </c>
    </row>
    <row r="17" spans="1:9" ht="12.75">
      <c r="A17" s="190" t="s">
        <v>22</v>
      </c>
      <c r="B17" s="190" t="s">
        <v>22</v>
      </c>
      <c r="C17" s="190" t="s">
        <v>99</v>
      </c>
      <c r="D17" s="217">
        <v>12.45476772616137</v>
      </c>
      <c r="E17" s="217">
        <v>0.5574572127139364</v>
      </c>
      <c r="F17" s="190" t="s">
        <v>22</v>
      </c>
      <c r="G17" s="190" t="s">
        <v>3</v>
      </c>
      <c r="H17" s="219">
        <v>0.36918138041733545</v>
      </c>
      <c r="I17" s="219">
        <v>29.352594970572497</v>
      </c>
    </row>
    <row r="18" spans="1:9" ht="12.75">
      <c r="A18" s="190" t="s">
        <v>21</v>
      </c>
      <c r="B18" s="190" t="s">
        <v>21</v>
      </c>
      <c r="C18" s="190" t="s">
        <v>99</v>
      </c>
      <c r="D18" s="217">
        <v>17.82816236693568</v>
      </c>
      <c r="E18" s="217">
        <v>2.9680019068670136</v>
      </c>
      <c r="F18" s="190" t="s">
        <v>21</v>
      </c>
      <c r="G18" s="190" t="s">
        <v>3</v>
      </c>
      <c r="H18" s="219">
        <v>5.7294991733605904</v>
      </c>
      <c r="I18" s="219">
        <v>26.96332647601653</v>
      </c>
    </row>
    <row r="19" spans="1:9" ht="12.75">
      <c r="A19" s="190" t="s">
        <v>29</v>
      </c>
      <c r="B19" s="190" t="s">
        <v>152</v>
      </c>
      <c r="C19" s="190" t="s">
        <v>99</v>
      </c>
      <c r="D19" s="217">
        <v>21.232888329439874</v>
      </c>
      <c r="E19" s="217">
        <v>4.3637661182273195</v>
      </c>
      <c r="F19" s="190" t="s">
        <v>29</v>
      </c>
      <c r="G19" s="190" t="s">
        <v>3</v>
      </c>
      <c r="H19" s="219">
        <v>13.113357032697268</v>
      </c>
      <c r="I19" s="219">
        <v>16.012996205158338</v>
      </c>
    </row>
    <row r="20" spans="1:9" ht="12.75">
      <c r="A20" s="190" t="s">
        <v>43</v>
      </c>
      <c r="B20" s="190" t="s">
        <v>166</v>
      </c>
      <c r="C20" s="190" t="s">
        <v>99</v>
      </c>
      <c r="D20" s="217">
        <v>18.912562596371735</v>
      </c>
      <c r="E20" s="217">
        <v>0.7476483168730299</v>
      </c>
      <c r="F20" s="190" t="s">
        <v>43</v>
      </c>
      <c r="G20" s="190" t="s">
        <v>3</v>
      </c>
      <c r="H20" s="219">
        <v>0.5961844857507695</v>
      </c>
      <c r="I20" s="219">
        <v>28.629512070947243</v>
      </c>
    </row>
    <row r="21" spans="1:9" ht="12.75">
      <c r="A21" s="190" t="s">
        <v>31</v>
      </c>
      <c r="B21" s="190" t="s">
        <v>150</v>
      </c>
      <c r="C21" s="190" t="s">
        <v>99</v>
      </c>
      <c r="D21" s="217">
        <v>20.759377977435083</v>
      </c>
      <c r="E21" s="217">
        <v>2.1247839001866757</v>
      </c>
      <c r="F21" s="190" t="s">
        <v>31</v>
      </c>
      <c r="G21" s="190" t="s">
        <v>3</v>
      </c>
      <c r="H21" s="219">
        <v>2.113919551781358</v>
      </c>
      <c r="I21" s="219">
        <v>21.732027855705446</v>
      </c>
    </row>
    <row r="22" spans="1:9" ht="12.75">
      <c r="A22" s="190" t="s">
        <v>44</v>
      </c>
      <c r="B22" s="190" t="s">
        <v>165</v>
      </c>
      <c r="C22" s="190" t="s">
        <v>99</v>
      </c>
      <c r="D22" s="217">
        <v>21.878004168616275</v>
      </c>
      <c r="E22" s="217">
        <v>2.0806925007443957</v>
      </c>
      <c r="F22" s="190" t="s">
        <v>44</v>
      </c>
      <c r="G22" s="190" t="s">
        <v>3</v>
      </c>
      <c r="H22" s="219">
        <v>11.455503910457548</v>
      </c>
      <c r="I22" s="219">
        <v>11.41847749730717</v>
      </c>
    </row>
    <row r="23" spans="1:9" ht="12.75">
      <c r="A23" s="190" t="s">
        <v>101</v>
      </c>
      <c r="B23" s="190" t="e">
        <v>#N/A</v>
      </c>
      <c r="C23" s="190" t="s">
        <v>99</v>
      </c>
      <c r="D23" s="217">
        <v>24.983731592582494</v>
      </c>
      <c r="E23" s="217">
        <v>4.308162326152169</v>
      </c>
      <c r="F23" s="190" t="s">
        <v>101</v>
      </c>
      <c r="G23" s="190" t="s">
        <v>3</v>
      </c>
      <c r="H23" s="219">
        <v>10.926143261808324</v>
      </c>
      <c r="I23" s="219">
        <v>31.55082518617264</v>
      </c>
    </row>
    <row r="24" spans="1:9" ht="12.75">
      <c r="A24" s="190" t="s">
        <v>49</v>
      </c>
      <c r="B24" s="190" t="s">
        <v>139</v>
      </c>
      <c r="C24" s="190" t="s">
        <v>99</v>
      </c>
      <c r="D24" s="217">
        <v>29.533165723159374</v>
      </c>
      <c r="E24" s="217">
        <v>8.627418372158417</v>
      </c>
      <c r="F24" s="190" t="s">
        <v>49</v>
      </c>
      <c r="G24" s="190" t="s">
        <v>3</v>
      </c>
      <c r="H24" s="219">
        <v>2.448250852045652</v>
      </c>
      <c r="I24" s="219">
        <v>69.75042882192476</v>
      </c>
    </row>
    <row r="25" spans="1:9" ht="12.75">
      <c r="A25" s="190" t="s">
        <v>40</v>
      </c>
      <c r="B25" s="190" t="s">
        <v>171</v>
      </c>
      <c r="C25" s="190" t="s">
        <v>99</v>
      </c>
      <c r="D25" s="217">
        <v>24.251884588889826</v>
      </c>
      <c r="E25" s="217">
        <v>2.7575380496692103</v>
      </c>
      <c r="F25" s="190" t="s">
        <v>40</v>
      </c>
      <c r="G25" s="190" t="s">
        <v>3</v>
      </c>
      <c r="H25" s="219">
        <v>9.06332278521947</v>
      </c>
      <c r="I25" s="219">
        <v>17.901042934468812</v>
      </c>
    </row>
    <row r="26" spans="1:9" ht="12.75">
      <c r="A26" s="190" t="s">
        <v>34</v>
      </c>
      <c r="B26" s="190" t="s">
        <v>147</v>
      </c>
      <c r="C26" s="190" t="s">
        <v>99</v>
      </c>
      <c r="D26" s="217">
        <v>23.19955405293589</v>
      </c>
      <c r="E26" s="217">
        <v>1.5911542219080206</v>
      </c>
      <c r="F26" s="190" t="s">
        <v>34</v>
      </c>
      <c r="G26" s="190" t="s">
        <v>3</v>
      </c>
      <c r="H26" s="219">
        <v>10.123833287126883</v>
      </c>
      <c r="I26" s="219">
        <v>14.764693651233712</v>
      </c>
    </row>
    <row r="27" spans="1:9" ht="12.75">
      <c r="A27" s="190" t="s">
        <v>33</v>
      </c>
      <c r="B27" s="190" t="s">
        <v>148</v>
      </c>
      <c r="C27" s="190" t="s">
        <v>99</v>
      </c>
      <c r="D27" s="217">
        <v>25.722386515820247</v>
      </c>
      <c r="E27" s="217">
        <v>3.20570285555458</v>
      </c>
      <c r="F27" s="190" t="s">
        <v>33</v>
      </c>
      <c r="G27" s="190" t="s">
        <v>3</v>
      </c>
      <c r="H27" s="219">
        <v>9.304702507360453</v>
      </c>
      <c r="I27" s="219">
        <v>26.1699013454719</v>
      </c>
    </row>
    <row r="28" spans="1:9" ht="12.75">
      <c r="A28" s="190" t="s">
        <v>48</v>
      </c>
      <c r="B28" s="190" t="s">
        <v>142</v>
      </c>
      <c r="C28" s="190" t="s">
        <v>18</v>
      </c>
      <c r="D28" s="220">
        <v>25.458613106768013</v>
      </c>
      <c r="E28" s="220">
        <v>2.88340617191011</v>
      </c>
      <c r="F28" s="190" t="s">
        <v>48</v>
      </c>
      <c r="G28" s="190" t="s">
        <v>3</v>
      </c>
      <c r="H28" s="220">
        <v>8.376408886486802</v>
      </c>
      <c r="I28" s="220">
        <v>26.68237791768159</v>
      </c>
    </row>
    <row r="29" spans="1:9" ht="12.75">
      <c r="A29" s="190" t="s">
        <v>36</v>
      </c>
      <c r="B29" s="190" t="s">
        <v>145</v>
      </c>
      <c r="C29" s="190" t="s">
        <v>99</v>
      </c>
      <c r="D29" s="219">
        <v>27.829857875848877</v>
      </c>
      <c r="E29" s="219">
        <v>4.8186679893278805</v>
      </c>
      <c r="F29" s="190" t="s">
        <v>36</v>
      </c>
      <c r="G29" s="190" t="s">
        <v>3</v>
      </c>
      <c r="H29" s="219">
        <v>5.720857981700946</v>
      </c>
      <c r="I29" s="219">
        <v>27.60765493212346</v>
      </c>
    </row>
    <row r="30" spans="1:9" ht="12.75">
      <c r="A30" s="190" t="s">
        <v>45</v>
      </c>
      <c r="B30" s="190" t="s">
        <v>164</v>
      </c>
      <c r="C30" s="190" t="s">
        <v>99</v>
      </c>
      <c r="D30" s="217">
        <v>26.269386671567577</v>
      </c>
      <c r="E30" s="217">
        <v>3.0845100621802923</v>
      </c>
      <c r="F30" s="190" t="s">
        <v>45</v>
      </c>
      <c r="G30" s="190" t="s">
        <v>3</v>
      </c>
      <c r="H30" s="219">
        <v>11.677387153429304</v>
      </c>
      <c r="I30" s="219">
        <v>20.58370986384857</v>
      </c>
    </row>
    <row r="31" spans="1:9" ht="12.75">
      <c r="A31" s="190" t="s">
        <v>30</v>
      </c>
      <c r="B31" s="190" t="s">
        <v>151</v>
      </c>
      <c r="C31" s="190" t="s">
        <v>99</v>
      </c>
      <c r="D31" s="217">
        <v>28.284264212587132</v>
      </c>
      <c r="E31" s="217">
        <v>2.3775142468794033</v>
      </c>
      <c r="F31" s="190" t="s">
        <v>30</v>
      </c>
      <c r="G31" s="190" t="s">
        <v>3</v>
      </c>
      <c r="H31" s="219">
        <v>11.51640863342172</v>
      </c>
      <c r="I31" s="219">
        <v>12.211672796738231</v>
      </c>
    </row>
    <row r="32" spans="1:9" ht="12.75">
      <c r="A32" s="190" t="s">
        <v>50</v>
      </c>
      <c r="B32" s="190" t="s">
        <v>163</v>
      </c>
      <c r="C32" s="190" t="s">
        <v>99</v>
      </c>
      <c r="D32" s="217">
        <v>29.816248549159056</v>
      </c>
      <c r="E32" s="217">
        <v>2.415242632770965</v>
      </c>
      <c r="F32" s="190" t="s">
        <v>50</v>
      </c>
      <c r="G32" s="190" t="s">
        <v>3</v>
      </c>
      <c r="H32" s="219">
        <v>11.886913270122095</v>
      </c>
      <c r="I32" s="219">
        <v>29.479112165916018</v>
      </c>
    </row>
    <row r="33" spans="1:9" ht="12.75">
      <c r="A33" s="190" t="s">
        <v>88</v>
      </c>
      <c r="B33" s="190" t="s">
        <v>149</v>
      </c>
      <c r="C33" s="190" t="s">
        <v>99</v>
      </c>
      <c r="D33" s="217">
        <v>28.829742289818334</v>
      </c>
      <c r="E33" s="217">
        <v>1.0498521335023236</v>
      </c>
      <c r="F33" s="190" t="s">
        <v>88</v>
      </c>
      <c r="G33" s="190" t="s">
        <v>3</v>
      </c>
      <c r="H33" s="219">
        <v>9.023142411767058</v>
      </c>
      <c r="I33" s="219">
        <v>32.80506814820736</v>
      </c>
    </row>
    <row r="34" spans="1:9" ht="12.75">
      <c r="A34" s="190" t="s">
        <v>25</v>
      </c>
      <c r="B34" s="190" t="s">
        <v>159</v>
      </c>
      <c r="C34" s="190" t="s">
        <v>18</v>
      </c>
      <c r="D34" s="217">
        <v>33.60833714362709</v>
      </c>
      <c r="E34" s="217">
        <v>5.274771879369413</v>
      </c>
      <c r="F34" s="190" t="s">
        <v>25</v>
      </c>
      <c r="G34" s="190" t="s">
        <v>3</v>
      </c>
      <c r="H34" s="219">
        <v>8.473247033957067</v>
      </c>
      <c r="I34" s="219">
        <v>28.300186020266167</v>
      </c>
    </row>
    <row r="35" spans="1:9" ht="12.75">
      <c r="A35" s="190" t="s">
        <v>37</v>
      </c>
      <c r="B35" s="190" t="s">
        <v>144</v>
      </c>
      <c r="C35" s="190" t="s">
        <v>99</v>
      </c>
      <c r="D35" s="217">
        <v>30.92461864852221</v>
      </c>
      <c r="E35" s="217">
        <v>1.1574715872938783</v>
      </c>
      <c r="F35" s="190" t="s">
        <v>37</v>
      </c>
      <c r="G35" s="190" t="s">
        <v>3</v>
      </c>
      <c r="H35" s="219">
        <v>6.910012393386751</v>
      </c>
      <c r="I35" s="219">
        <v>27.93383667122812</v>
      </c>
    </row>
    <row r="36" spans="1:9" ht="12.75">
      <c r="A36" s="190" t="s">
        <v>87</v>
      </c>
      <c r="B36" s="190" t="s">
        <v>157</v>
      </c>
      <c r="C36" s="190" t="s">
        <v>99</v>
      </c>
      <c r="D36" s="217">
        <v>35.956018205578836</v>
      </c>
      <c r="E36" s="217">
        <v>5.3580280293812805</v>
      </c>
      <c r="F36" s="190" t="s">
        <v>87</v>
      </c>
      <c r="G36" s="190" t="s">
        <v>3</v>
      </c>
      <c r="H36" s="219">
        <v>8.938563620479275</v>
      </c>
      <c r="I36" s="219">
        <v>34.67556190930029</v>
      </c>
    </row>
    <row r="37" spans="1:9" ht="12.75">
      <c r="A37" s="190" t="s">
        <v>28</v>
      </c>
      <c r="B37" s="190" t="s">
        <v>153</v>
      </c>
      <c r="C37" s="190" t="s">
        <v>99</v>
      </c>
      <c r="D37" s="217">
        <v>32.86049533200416</v>
      </c>
      <c r="E37" s="217">
        <v>2.163714538046695</v>
      </c>
      <c r="F37" s="190" t="s">
        <v>28</v>
      </c>
      <c r="G37" s="190" t="s">
        <v>3</v>
      </c>
      <c r="H37" s="219">
        <v>14.220961457470004</v>
      </c>
      <c r="I37" s="219">
        <v>21.34763425495669</v>
      </c>
    </row>
    <row r="38" spans="1:9" ht="12.75">
      <c r="A38" s="190" t="s">
        <v>27</v>
      </c>
      <c r="B38" s="190" t="s">
        <v>156</v>
      </c>
      <c r="C38" s="190" t="s">
        <v>99</v>
      </c>
      <c r="D38" s="217">
        <v>35.77246991115854</v>
      </c>
      <c r="E38" s="217">
        <v>4.732070417172693</v>
      </c>
      <c r="F38" s="190" t="s">
        <v>27</v>
      </c>
      <c r="G38" s="190" t="s">
        <v>3</v>
      </c>
      <c r="H38" s="219">
        <v>11.681173767298862</v>
      </c>
      <c r="I38" s="219">
        <v>34.25752216306705</v>
      </c>
    </row>
    <row r="39" spans="1:9" ht="12.75">
      <c r="A39" s="190" t="s">
        <v>35</v>
      </c>
      <c r="B39" s="190" t="s">
        <v>146</v>
      </c>
      <c r="C39" s="190" t="s">
        <v>99</v>
      </c>
      <c r="D39" s="218">
        <v>32.16805458151899</v>
      </c>
      <c r="E39" s="218">
        <v>0.8698159128217086</v>
      </c>
      <c r="F39" s="190" t="s">
        <v>35</v>
      </c>
      <c r="G39" s="190" t="s">
        <v>3</v>
      </c>
      <c r="H39" s="221">
        <v>8.903585117435702</v>
      </c>
      <c r="I39" s="221">
        <v>20.356427381609944</v>
      </c>
    </row>
    <row r="40" spans="1:9" ht="12.75">
      <c r="A40" s="190" t="s">
        <v>41</v>
      </c>
      <c r="B40" s="190" t="s">
        <v>170</v>
      </c>
      <c r="C40" s="190" t="s">
        <v>99</v>
      </c>
      <c r="D40" s="217">
        <v>33.836322462333605</v>
      </c>
      <c r="E40" s="217">
        <v>2.0831947845347436</v>
      </c>
      <c r="F40" s="190" t="s">
        <v>41</v>
      </c>
      <c r="G40" s="190" t="s">
        <v>3</v>
      </c>
      <c r="H40" s="219">
        <v>14.978155899731606</v>
      </c>
      <c r="I40" s="219">
        <v>36.9233311623528</v>
      </c>
    </row>
    <row r="41" spans="1:9" ht="12.75">
      <c r="A41" s="190" t="s">
        <v>20</v>
      </c>
      <c r="B41" s="190" t="s">
        <v>20</v>
      </c>
      <c r="C41" s="190" t="s">
        <v>99</v>
      </c>
      <c r="D41" s="217">
        <v>39.16084285445476</v>
      </c>
      <c r="E41" s="217">
        <v>6.516969658956237</v>
      </c>
      <c r="F41" s="190" t="s">
        <v>20</v>
      </c>
      <c r="G41" s="190" t="s">
        <v>3</v>
      </c>
      <c r="H41" s="219">
        <v>17.103551255436777</v>
      </c>
      <c r="I41" s="219">
        <v>31.168789453142878</v>
      </c>
    </row>
    <row r="42" spans="1:9" ht="12.75">
      <c r="A42" s="190" t="s">
        <v>38</v>
      </c>
      <c r="B42" s="190" t="s">
        <v>143</v>
      </c>
      <c r="C42" s="190" t="s">
        <v>99</v>
      </c>
      <c r="D42" s="217">
        <v>44.455577879784144</v>
      </c>
      <c r="E42" s="217">
        <v>2.353662558668913</v>
      </c>
      <c r="F42" s="190" t="s">
        <v>38</v>
      </c>
      <c r="G42" s="190" t="s">
        <v>3</v>
      </c>
      <c r="H42" s="219">
        <v>12.457079380300268</v>
      </c>
      <c r="I42" s="219">
        <v>30.070729633003214</v>
      </c>
    </row>
    <row r="44" ht="12.75">
      <c r="A44" s="216" t="s">
        <v>209</v>
      </c>
    </row>
    <row r="45" spans="1:2" ht="12.75">
      <c r="A45" s="193" t="s">
        <v>183</v>
      </c>
      <c r="B45" s="193"/>
    </row>
    <row r="47" ht="12.75">
      <c r="A47" s="190" t="s">
        <v>191</v>
      </c>
    </row>
  </sheetData>
  <sheetProtection/>
  <mergeCells count="2">
    <mergeCell ref="A5:K6"/>
    <mergeCell ref="M5:X6"/>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sheetData>
    <row r="1" ht="12.75">
      <c r="A1" s="102" t="s">
        <v>213</v>
      </c>
    </row>
    <row r="2" spans="1:2" ht="12.75">
      <c r="A2" s="237" t="s">
        <v>85</v>
      </c>
      <c r="B2" t="s">
        <v>76</v>
      </c>
    </row>
    <row r="3" ht="12.75">
      <c r="A3" s="237" t="s">
        <v>214</v>
      </c>
    </row>
  </sheetData>
  <sheetProtection/>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pageSetUpPr fitToPage="1"/>
  </sheetPr>
  <dimension ref="A1:U32"/>
  <sheetViews>
    <sheetView tabSelected="1" zoomScalePageLayoutView="0" workbookViewId="0" topLeftCell="A1">
      <selection activeCell="E39" sqref="E39"/>
    </sheetView>
  </sheetViews>
  <sheetFormatPr defaultColWidth="9.140625" defaultRowHeight="12.75"/>
  <cols>
    <col min="1" max="3" width="9.140625" style="4" customWidth="1"/>
    <col min="4" max="4" width="9.8515625" style="4" customWidth="1"/>
    <col min="5" max="5" width="15.8515625" style="4" customWidth="1"/>
    <col min="6" max="8" width="9.140625" style="4" customWidth="1"/>
    <col min="9" max="9" width="32.140625" style="4" customWidth="1"/>
    <col min="10" max="10" width="9.140625" style="222" customWidth="1"/>
    <col min="11" max="34" width="9.140625" style="4" customWidth="1"/>
    <col min="35" max="16384" width="9.140625" style="4" customWidth="1"/>
  </cols>
  <sheetData>
    <row r="1" ht="12.75">
      <c r="A1" s="102" t="s">
        <v>103</v>
      </c>
    </row>
    <row r="2" spans="1:21" ht="12">
      <c r="A2" s="75"/>
      <c r="B2" s="308" t="s">
        <v>76</v>
      </c>
      <c r="J2" s="224"/>
      <c r="K2" s="231"/>
      <c r="L2" s="231"/>
      <c r="M2" s="231"/>
      <c r="N2" s="231"/>
      <c r="O2" s="231"/>
      <c r="P2" s="231"/>
      <c r="Q2" s="231"/>
      <c r="R2" s="231"/>
      <c r="S2" s="231"/>
      <c r="T2" s="231"/>
      <c r="U2" s="231"/>
    </row>
    <row r="3" spans="1:21" ht="12">
      <c r="A3" s="75"/>
      <c r="J3" s="224"/>
      <c r="K3" s="224"/>
      <c r="L3" s="224"/>
      <c r="M3" s="224"/>
      <c r="N3" s="224"/>
      <c r="O3" s="224"/>
      <c r="P3" s="224"/>
      <c r="Q3" s="224"/>
      <c r="R3" s="224"/>
      <c r="S3" s="224"/>
      <c r="T3" s="224"/>
      <c r="U3" s="231"/>
    </row>
    <row r="4" spans="1:21" ht="12">
      <c r="A4" s="93" t="s">
        <v>104</v>
      </c>
      <c r="B4" s="94"/>
      <c r="C4" s="94"/>
      <c r="D4" s="95"/>
      <c r="E4" s="95"/>
      <c r="F4" s="96"/>
      <c r="G4" s="96"/>
      <c r="H4" s="96"/>
      <c r="I4" s="234"/>
      <c r="J4" s="224"/>
      <c r="K4" s="224"/>
      <c r="L4" s="232"/>
      <c r="M4" s="232"/>
      <c r="N4" s="232"/>
      <c r="O4" s="233"/>
      <c r="P4" s="233"/>
      <c r="Q4" s="224"/>
      <c r="R4" s="224"/>
      <c r="S4" s="224"/>
      <c r="T4" s="224"/>
      <c r="U4" s="231"/>
    </row>
    <row r="5" spans="1:20" ht="12">
      <c r="A5" s="97" t="s">
        <v>76</v>
      </c>
      <c r="B5" s="92"/>
      <c r="C5" s="92"/>
      <c r="D5" s="92"/>
      <c r="E5" s="92"/>
      <c r="F5" s="76"/>
      <c r="G5" s="76"/>
      <c r="H5" s="76"/>
      <c r="I5" s="235"/>
      <c r="J5" s="223"/>
      <c r="K5" s="224"/>
      <c r="L5" s="225"/>
      <c r="M5" s="225"/>
      <c r="N5" s="225"/>
      <c r="O5" s="225"/>
      <c r="P5" s="225"/>
      <c r="Q5" s="223"/>
      <c r="R5" s="223"/>
      <c r="S5" s="223"/>
      <c r="T5" s="223"/>
    </row>
    <row r="6" spans="1:20" ht="12">
      <c r="A6" s="98"/>
      <c r="B6" s="76"/>
      <c r="C6" s="76"/>
      <c r="D6" s="76"/>
      <c r="E6" s="76"/>
      <c r="F6" s="76"/>
      <c r="G6" s="76"/>
      <c r="H6" s="76"/>
      <c r="I6" s="235"/>
      <c r="J6" s="223"/>
      <c r="K6" s="224"/>
      <c r="L6" s="223"/>
      <c r="M6" s="223"/>
      <c r="N6" s="223"/>
      <c r="O6" s="223"/>
      <c r="P6" s="223"/>
      <c r="Q6" s="223"/>
      <c r="R6" s="223"/>
      <c r="S6" s="223"/>
      <c r="T6" s="223"/>
    </row>
    <row r="7" spans="1:20" ht="12">
      <c r="A7" s="99" t="s">
        <v>15</v>
      </c>
      <c r="B7" s="76"/>
      <c r="C7" s="76"/>
      <c r="D7" s="76"/>
      <c r="E7" s="76"/>
      <c r="F7" s="76"/>
      <c r="G7" s="76"/>
      <c r="H7" s="76"/>
      <c r="I7" s="235"/>
      <c r="J7" s="223"/>
      <c r="K7" s="224"/>
      <c r="L7" s="226"/>
      <c r="M7" s="223"/>
      <c r="N7" s="223"/>
      <c r="O7" s="223"/>
      <c r="P7" s="223"/>
      <c r="Q7" s="223"/>
      <c r="R7" s="223"/>
      <c r="S7" s="223"/>
      <c r="T7" s="223"/>
    </row>
    <row r="8" spans="1:20" ht="12" customHeight="1">
      <c r="A8" s="240" t="str">
        <f>'T_A7.1'!B4</f>
        <v>Table A7.1. Relative earnings of the population with income from employment (2008 or latest available year)</v>
      </c>
      <c r="B8" s="241"/>
      <c r="C8" s="241"/>
      <c r="D8" s="241"/>
      <c r="E8" s="241"/>
      <c r="F8" s="241"/>
      <c r="G8" s="241"/>
      <c r="H8" s="241"/>
      <c r="I8" s="242"/>
      <c r="J8" s="223"/>
      <c r="K8" s="224"/>
      <c r="L8" s="252"/>
      <c r="M8" s="253"/>
      <c r="N8" s="253"/>
      <c r="O8" s="253"/>
      <c r="P8" s="253"/>
      <c r="Q8" s="253"/>
      <c r="R8" s="253"/>
      <c r="S8" s="253"/>
      <c r="T8" s="253"/>
    </row>
    <row r="9" spans="1:20" ht="12" customHeight="1">
      <c r="A9" s="240" t="str">
        <f>'T_A7.2a'!A4</f>
        <v>Table A7.2a. Trends in relative earnings: Total population (1998-2008)</v>
      </c>
      <c r="B9" s="241"/>
      <c r="C9" s="241"/>
      <c r="D9" s="241"/>
      <c r="E9" s="241"/>
      <c r="F9" s="241"/>
      <c r="G9" s="241"/>
      <c r="H9" s="241"/>
      <c r="I9" s="242"/>
      <c r="J9" s="223"/>
      <c r="K9" s="224"/>
      <c r="L9" s="252"/>
      <c r="M9" s="253"/>
      <c r="N9" s="253"/>
      <c r="O9" s="253"/>
      <c r="P9" s="253"/>
      <c r="Q9" s="253"/>
      <c r="R9" s="253"/>
      <c r="S9" s="253"/>
      <c r="T9" s="253"/>
    </row>
    <row r="10" spans="1:20" ht="12" customHeight="1">
      <c r="A10" s="240" t="str">
        <f>'T_A7.2b'!A4</f>
        <v>Table A7.2b. Trends in relative earnings: Male population (1998-2008)</v>
      </c>
      <c r="B10" s="241"/>
      <c r="C10" s="241"/>
      <c r="D10" s="241"/>
      <c r="E10" s="241"/>
      <c r="F10" s="241"/>
      <c r="G10" s="241"/>
      <c r="H10" s="241"/>
      <c r="I10" s="242"/>
      <c r="J10" s="223"/>
      <c r="K10" s="224"/>
      <c r="L10" s="252"/>
      <c r="M10" s="253"/>
      <c r="N10" s="253"/>
      <c r="O10" s="253"/>
      <c r="P10" s="253"/>
      <c r="Q10" s="253"/>
      <c r="R10" s="253"/>
      <c r="S10" s="253"/>
      <c r="T10" s="253"/>
    </row>
    <row r="11" spans="1:20" ht="12" customHeight="1">
      <c r="A11" s="240" t="str">
        <f>'T_A7.2c'!A4</f>
        <v>Table A7.2c. Trends in relative earnings: Female population (1998-2008)</v>
      </c>
      <c r="B11" s="241"/>
      <c r="C11" s="241"/>
      <c r="D11" s="241"/>
      <c r="E11" s="241"/>
      <c r="F11" s="241"/>
      <c r="G11" s="241"/>
      <c r="H11" s="241"/>
      <c r="I11" s="242"/>
      <c r="J11" s="223"/>
      <c r="K11" s="224"/>
      <c r="L11" s="252"/>
      <c r="M11" s="253"/>
      <c r="N11" s="253"/>
      <c r="O11" s="253"/>
      <c r="P11" s="253"/>
      <c r="Q11" s="253"/>
      <c r="R11" s="253"/>
      <c r="S11" s="253"/>
      <c r="T11" s="253"/>
    </row>
    <row r="12" spans="1:20" ht="12" customHeight="1">
      <c r="A12" s="240" t="str">
        <f>'T_A7.3a'!A5</f>
        <v>Table A7.3a. Differences in earnings between females and males (2008 or latest available year)</v>
      </c>
      <c r="B12" s="241"/>
      <c r="C12" s="241"/>
      <c r="D12" s="241"/>
      <c r="E12" s="241"/>
      <c r="F12" s="241"/>
      <c r="G12" s="241"/>
      <c r="H12" s="241"/>
      <c r="I12" s="242"/>
      <c r="J12" s="223"/>
      <c r="K12" s="224"/>
      <c r="L12" s="252"/>
      <c r="M12" s="253"/>
      <c r="N12" s="253"/>
      <c r="O12" s="253"/>
      <c r="P12" s="253"/>
      <c r="Q12" s="253"/>
      <c r="R12" s="253"/>
      <c r="S12" s="253"/>
      <c r="T12" s="253"/>
    </row>
    <row r="13" spans="1:20" ht="12" customHeight="1">
      <c r="A13" s="249" t="str">
        <f>'T_A7.3b'!A4</f>
        <v>Table A7.3b. Trends in differences in earnings between females and males (1998-2008)</v>
      </c>
      <c r="B13" s="250"/>
      <c r="C13" s="250"/>
      <c r="D13" s="250"/>
      <c r="E13" s="250"/>
      <c r="F13" s="250"/>
      <c r="G13" s="250"/>
      <c r="H13" s="250"/>
      <c r="I13" s="251"/>
      <c r="J13" s="223"/>
      <c r="K13" s="224"/>
      <c r="L13" s="256"/>
      <c r="M13" s="256"/>
      <c r="N13" s="256"/>
      <c r="O13" s="256"/>
      <c r="P13" s="256"/>
      <c r="Q13" s="256"/>
      <c r="R13" s="256"/>
      <c r="S13" s="256"/>
      <c r="T13" s="256"/>
    </row>
    <row r="14" spans="1:20" ht="12" customHeight="1">
      <c r="A14" s="240" t="str">
        <f>'T_A7.4a (web)'!A4</f>
        <v>Table A7.4a. (Web only) Distribution of the 25-64 year-old population, by level of earnings and educational attainment (2008 or latest available year)</v>
      </c>
      <c r="B14" s="241"/>
      <c r="C14" s="241"/>
      <c r="D14" s="241"/>
      <c r="E14" s="241"/>
      <c r="F14" s="241"/>
      <c r="G14" s="241"/>
      <c r="H14" s="241"/>
      <c r="I14" s="242"/>
      <c r="J14" s="223"/>
      <c r="K14" s="224"/>
      <c r="L14" s="254"/>
      <c r="M14" s="254"/>
      <c r="N14" s="254"/>
      <c r="O14" s="254"/>
      <c r="P14" s="254"/>
      <c r="Q14" s="254"/>
      <c r="R14" s="254"/>
      <c r="S14" s="254"/>
      <c r="T14" s="254"/>
    </row>
    <row r="15" spans="1:20" s="178" customFormat="1" ht="12.75" customHeight="1">
      <c r="A15" s="246" t="str">
        <f>'T_A7.4b  (web)'!A4</f>
        <v>Table A7.4b. (Web only) Distribution of the 25-64 year-old male population, by level of earnings and educational attainment (2008 or latest available year)</v>
      </c>
      <c r="B15" s="247"/>
      <c r="C15" s="247"/>
      <c r="D15" s="247"/>
      <c r="E15" s="247"/>
      <c r="F15" s="247"/>
      <c r="G15" s="247"/>
      <c r="H15" s="247"/>
      <c r="I15" s="248"/>
      <c r="J15" s="227"/>
      <c r="K15" s="228"/>
      <c r="L15" s="229"/>
      <c r="M15" s="230"/>
      <c r="N15" s="230"/>
      <c r="O15" s="230"/>
      <c r="P15" s="230"/>
      <c r="Q15" s="230"/>
      <c r="R15" s="230"/>
      <c r="S15" s="230"/>
      <c r="T15" s="230"/>
    </row>
    <row r="16" spans="1:20" ht="12.75">
      <c r="A16" s="240" t="str">
        <f>'T_A7.4c (web)'!A4</f>
        <v>Table A7.4c. (Web only) Distribution of the 25-64 year-old female population, by level of earnings and educational attainment (2008 or latest available year)</v>
      </c>
      <c r="B16" s="241"/>
      <c r="C16" s="241"/>
      <c r="D16" s="241"/>
      <c r="E16" s="241"/>
      <c r="F16" s="241"/>
      <c r="G16" s="241"/>
      <c r="H16" s="241"/>
      <c r="I16" s="242"/>
      <c r="J16" s="223"/>
      <c r="K16" s="224"/>
      <c r="L16" s="229"/>
      <c r="M16" s="223"/>
      <c r="N16" s="223"/>
      <c r="O16" s="223"/>
      <c r="P16" s="223"/>
      <c r="Q16" s="223"/>
      <c r="R16" s="223"/>
      <c r="S16" s="223"/>
      <c r="T16" s="223"/>
    </row>
    <row r="17" spans="1:20" ht="12.75">
      <c r="A17" s="98"/>
      <c r="B17" s="76"/>
      <c r="C17" s="76"/>
      <c r="D17" s="76"/>
      <c r="E17" s="76"/>
      <c r="F17" s="76"/>
      <c r="G17" s="76"/>
      <c r="H17" s="76"/>
      <c r="I17" s="235"/>
      <c r="J17" s="223"/>
      <c r="K17" s="224"/>
      <c r="L17" s="254"/>
      <c r="M17" s="255"/>
      <c r="N17" s="255"/>
      <c r="O17" s="255"/>
      <c r="P17" s="255"/>
      <c r="Q17" s="255"/>
      <c r="R17" s="255"/>
      <c r="S17" s="255"/>
      <c r="T17" s="255"/>
    </row>
    <row r="18" spans="1:20" ht="12">
      <c r="A18" s="99" t="s">
        <v>16</v>
      </c>
      <c r="B18" s="76"/>
      <c r="C18" s="76"/>
      <c r="D18" s="76"/>
      <c r="E18" s="76"/>
      <c r="F18" s="76"/>
      <c r="G18" s="76"/>
      <c r="H18" s="76"/>
      <c r="I18" s="235"/>
      <c r="J18" s="223"/>
      <c r="K18" s="224"/>
      <c r="L18" s="226"/>
      <c r="M18" s="223"/>
      <c r="N18" s="223"/>
      <c r="O18" s="223"/>
      <c r="P18" s="223"/>
      <c r="Q18" s="223"/>
      <c r="R18" s="223"/>
      <c r="S18" s="223"/>
      <c r="T18" s="223"/>
    </row>
    <row r="19" spans="1:20" ht="12.75">
      <c r="A19" s="243" t="str">
        <f>'Data C_A7.1'!A4</f>
        <v>Chart A7.1. Differences in full time, full year earnings between females and males (2008 or latest available year)</v>
      </c>
      <c r="B19" s="244"/>
      <c r="C19" s="244"/>
      <c r="D19" s="244"/>
      <c r="E19" s="244"/>
      <c r="F19" s="244"/>
      <c r="G19" s="244"/>
      <c r="H19" s="244"/>
      <c r="I19" s="245"/>
      <c r="J19" s="223"/>
      <c r="K19" s="224"/>
      <c r="L19" s="254"/>
      <c r="M19" s="255"/>
      <c r="N19" s="255"/>
      <c r="O19" s="255"/>
      <c r="P19" s="255"/>
      <c r="Q19" s="255"/>
      <c r="R19" s="255"/>
      <c r="S19" s="255"/>
      <c r="T19" s="255"/>
    </row>
    <row r="20" spans="1:20" ht="12" customHeight="1">
      <c r="A20" s="240" t="str">
        <f>'C_A7.2'!A6</f>
        <v>Chart A7.2. Relative earnings from employment (2008 or latest available year)</v>
      </c>
      <c r="B20" s="241"/>
      <c r="C20" s="241"/>
      <c r="D20" s="241"/>
      <c r="E20" s="241"/>
      <c r="F20" s="241"/>
      <c r="G20" s="241"/>
      <c r="H20" s="241"/>
      <c r="I20" s="242"/>
      <c r="J20" s="223"/>
      <c r="K20" s="224"/>
      <c r="L20" s="252"/>
      <c r="M20" s="253"/>
      <c r="N20" s="253"/>
      <c r="O20" s="253"/>
      <c r="P20" s="253"/>
      <c r="Q20" s="253"/>
      <c r="R20" s="253"/>
      <c r="S20" s="253"/>
      <c r="T20" s="253"/>
    </row>
    <row r="21" spans="1:20" ht="12.75" customHeight="1">
      <c r="A21" s="240" t="str">
        <f>'Data C_A7.3'!A4</f>
        <v>Chart A7.3. Difference in relative earnings for the 55-64 year-olds and 25-64 year-olds (2008 or latest available year) </v>
      </c>
      <c r="B21" s="241"/>
      <c r="C21" s="241"/>
      <c r="D21" s="241"/>
      <c r="E21" s="241"/>
      <c r="F21" s="241"/>
      <c r="G21" s="241"/>
      <c r="H21" s="241"/>
      <c r="I21" s="242"/>
      <c r="J21" s="223"/>
      <c r="K21" s="224"/>
      <c r="L21" s="229"/>
      <c r="M21" s="230"/>
      <c r="N21" s="230"/>
      <c r="O21" s="230"/>
      <c r="P21" s="230"/>
      <c r="Q21" s="230"/>
      <c r="R21" s="230"/>
      <c r="S21" s="230"/>
      <c r="T21" s="230"/>
    </row>
    <row r="22" spans="1:20" s="75" customFormat="1" ht="12.75">
      <c r="A22" s="243" t="str">
        <f>'Data C_A7.4'!A4</f>
        <v>Chart A7.4.  Differences in earnings distribution according to educational attainment (2008 or latest available year) </v>
      </c>
      <c r="B22" s="244"/>
      <c r="C22" s="244"/>
      <c r="D22" s="244"/>
      <c r="E22" s="244"/>
      <c r="F22" s="244"/>
      <c r="G22" s="244"/>
      <c r="H22" s="244"/>
      <c r="I22" s="245"/>
      <c r="J22" s="223"/>
      <c r="K22" s="224"/>
      <c r="L22" s="254"/>
      <c r="M22" s="255"/>
      <c r="N22" s="255"/>
      <c r="O22" s="255"/>
      <c r="P22" s="255"/>
      <c r="Q22" s="255"/>
      <c r="R22" s="255"/>
      <c r="S22" s="255"/>
      <c r="T22" s="255"/>
    </row>
    <row r="23" spans="1:20" ht="12">
      <c r="A23" s="98"/>
      <c r="B23" s="76"/>
      <c r="C23" s="76"/>
      <c r="D23" s="76"/>
      <c r="E23" s="76"/>
      <c r="F23" s="76"/>
      <c r="G23" s="76"/>
      <c r="H23" s="76"/>
      <c r="I23" s="235"/>
      <c r="J23" s="223"/>
      <c r="K23" s="224"/>
      <c r="L23" s="223"/>
      <c r="M23" s="223"/>
      <c r="N23" s="223"/>
      <c r="O23" s="223"/>
      <c r="P23" s="223"/>
      <c r="Q23" s="223"/>
      <c r="R23" s="223"/>
      <c r="S23" s="223"/>
      <c r="T23" s="223"/>
    </row>
    <row r="24" spans="1:20" ht="12">
      <c r="A24" s="98"/>
      <c r="B24" s="76"/>
      <c r="C24" s="76"/>
      <c r="D24" s="76"/>
      <c r="E24" s="76"/>
      <c r="F24" s="76"/>
      <c r="G24" s="76"/>
      <c r="H24" s="76"/>
      <c r="I24" s="235"/>
      <c r="J24" s="223"/>
      <c r="K24" s="224"/>
      <c r="L24" s="223"/>
      <c r="M24" s="223"/>
      <c r="N24" s="223"/>
      <c r="O24" s="223"/>
      <c r="P24" s="223"/>
      <c r="Q24" s="223"/>
      <c r="R24" s="223"/>
      <c r="S24" s="223"/>
      <c r="T24" s="223"/>
    </row>
    <row r="25" spans="1:20" ht="12">
      <c r="A25" s="100" t="s">
        <v>105</v>
      </c>
      <c r="B25" s="101"/>
      <c r="C25" s="101"/>
      <c r="D25" s="101"/>
      <c r="E25" s="101"/>
      <c r="F25" s="101"/>
      <c r="G25" s="101"/>
      <c r="H25" s="101"/>
      <c r="I25" s="236"/>
      <c r="J25" s="223"/>
      <c r="K25" s="224"/>
      <c r="L25" s="223"/>
      <c r="M25" s="223"/>
      <c r="N25" s="223"/>
      <c r="O25" s="223"/>
      <c r="P25" s="223"/>
      <c r="Q25" s="223"/>
      <c r="R25" s="223"/>
      <c r="S25" s="223"/>
      <c r="T25" s="223"/>
    </row>
    <row r="26" spans="10:20" ht="12">
      <c r="J26" s="224"/>
      <c r="K26" s="224"/>
      <c r="L26" s="224"/>
      <c r="M26" s="224"/>
      <c r="N26" s="224"/>
      <c r="O26" s="224"/>
      <c r="P26" s="224"/>
      <c r="Q26" s="224"/>
      <c r="R26" s="224"/>
      <c r="S26" s="224"/>
      <c r="T26" s="224"/>
    </row>
    <row r="27" spans="10:20" ht="12">
      <c r="J27" s="224"/>
      <c r="K27" s="224"/>
      <c r="L27" s="224"/>
      <c r="M27" s="224"/>
      <c r="N27" s="224"/>
      <c r="O27" s="224"/>
      <c r="P27" s="224"/>
      <c r="Q27" s="224"/>
      <c r="R27" s="224"/>
      <c r="S27" s="224"/>
      <c r="T27" s="224"/>
    </row>
    <row r="28" spans="10:20" ht="12">
      <c r="J28" s="224"/>
      <c r="K28" s="224"/>
      <c r="L28" s="224"/>
      <c r="M28" s="224"/>
      <c r="N28" s="224"/>
      <c r="O28" s="224"/>
      <c r="P28" s="224"/>
      <c r="Q28" s="224"/>
      <c r="R28" s="224"/>
      <c r="S28" s="224"/>
      <c r="T28" s="224"/>
    </row>
    <row r="29" spans="10:20" ht="12">
      <c r="J29" s="224"/>
      <c r="K29" s="224"/>
      <c r="L29" s="224"/>
      <c r="M29" s="224"/>
      <c r="N29" s="224"/>
      <c r="O29" s="224"/>
      <c r="P29" s="224"/>
      <c r="Q29" s="224"/>
      <c r="R29" s="224"/>
      <c r="S29" s="224"/>
      <c r="T29" s="224"/>
    </row>
    <row r="30" spans="10:20" ht="12">
      <c r="J30" s="224"/>
      <c r="K30" s="224"/>
      <c r="L30" s="224"/>
      <c r="M30" s="224"/>
      <c r="N30" s="224"/>
      <c r="O30" s="224"/>
      <c r="P30" s="224"/>
      <c r="Q30" s="224"/>
      <c r="R30" s="224"/>
      <c r="S30" s="224"/>
      <c r="T30" s="224"/>
    </row>
    <row r="31" spans="10:20" ht="12">
      <c r="J31" s="224"/>
      <c r="K31" s="224"/>
      <c r="L31" s="224"/>
      <c r="M31" s="224"/>
      <c r="N31" s="224"/>
      <c r="O31" s="224"/>
      <c r="P31" s="224"/>
      <c r="Q31" s="224"/>
      <c r="R31" s="224"/>
      <c r="S31" s="224"/>
      <c r="T31" s="224"/>
    </row>
    <row r="32" spans="10:20" ht="12">
      <c r="J32" s="224"/>
      <c r="K32" s="231"/>
      <c r="L32" s="231"/>
      <c r="M32" s="231"/>
      <c r="N32" s="231"/>
      <c r="O32" s="231"/>
      <c r="P32" s="231"/>
      <c r="Q32" s="231"/>
      <c r="R32" s="231"/>
      <c r="S32" s="231"/>
      <c r="T32" s="231"/>
    </row>
  </sheetData>
  <sheetProtection/>
  <mergeCells count="24">
    <mergeCell ref="L11:T11"/>
    <mergeCell ref="L22:T22"/>
    <mergeCell ref="L13:T13"/>
    <mergeCell ref="L14:T14"/>
    <mergeCell ref="L17:T17"/>
    <mergeCell ref="L19:T19"/>
    <mergeCell ref="L20:T20"/>
    <mergeCell ref="A13:I13"/>
    <mergeCell ref="L12:T12"/>
    <mergeCell ref="A8:I8"/>
    <mergeCell ref="A9:I9"/>
    <mergeCell ref="A10:I10"/>
    <mergeCell ref="A11:I11"/>
    <mergeCell ref="A12:I12"/>
    <mergeCell ref="L8:T8"/>
    <mergeCell ref="L9:T9"/>
    <mergeCell ref="L10:T10"/>
    <mergeCell ref="A21:I21"/>
    <mergeCell ref="A22:I22"/>
    <mergeCell ref="A14:I14"/>
    <mergeCell ref="A15:I15"/>
    <mergeCell ref="A16:I16"/>
    <mergeCell ref="A19:I19"/>
    <mergeCell ref="A20:I20"/>
  </mergeCells>
  <hyperlinks>
    <hyperlink ref="A1" r:id="rId1" display="http://www.sourceoecd.org/9789264024755"/>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worksheet>
</file>

<file path=xl/worksheets/sheet3.xml><?xml version="1.0" encoding="utf-8"?>
<worksheet xmlns="http://schemas.openxmlformats.org/spreadsheetml/2006/main" xmlns:r="http://schemas.openxmlformats.org/officeDocument/2006/relationships">
  <dimension ref="A1:D43"/>
  <sheetViews>
    <sheetView zoomScalePageLayoutView="0" workbookViewId="0" topLeftCell="A1">
      <selection activeCell="F19" sqref="F19"/>
    </sheetView>
  </sheetViews>
  <sheetFormatPr defaultColWidth="9.140625" defaultRowHeight="12.75"/>
  <cols>
    <col min="3" max="4" width="9.140625" style="138" customWidth="1"/>
  </cols>
  <sheetData>
    <row r="1" ht="12.75">
      <c r="A1" s="102" t="s">
        <v>213</v>
      </c>
    </row>
    <row r="2" spans="1:2" ht="12.75">
      <c r="A2" s="237" t="s">
        <v>85</v>
      </c>
      <c r="B2" t="s">
        <v>76</v>
      </c>
    </row>
    <row r="3" ht="12.75">
      <c r="A3" s="237" t="s">
        <v>214</v>
      </c>
    </row>
    <row r="4" spans="1:4" ht="12.75">
      <c r="A4" s="155" t="s">
        <v>17</v>
      </c>
      <c r="B4" s="154" t="s">
        <v>174</v>
      </c>
      <c r="C4" s="153" t="s">
        <v>173</v>
      </c>
      <c r="D4" s="153" t="s">
        <v>172</v>
      </c>
    </row>
    <row r="5" spans="1:4" ht="12.75">
      <c r="A5" s="143" t="s">
        <v>40</v>
      </c>
      <c r="B5" s="151" t="s">
        <v>171</v>
      </c>
      <c r="C5" s="139">
        <v>1</v>
      </c>
      <c r="D5" s="139">
        <v>36</v>
      </c>
    </row>
    <row r="6" spans="1:4" ht="12.75">
      <c r="A6" s="143" t="s">
        <v>41</v>
      </c>
      <c r="B6" s="151" t="s">
        <v>170</v>
      </c>
      <c r="C6" s="139">
        <v>2</v>
      </c>
      <c r="D6" s="139">
        <v>40</v>
      </c>
    </row>
    <row r="7" spans="1:4" ht="12.75">
      <c r="A7" s="143" t="s">
        <v>42</v>
      </c>
      <c r="B7" s="151" t="s">
        <v>169</v>
      </c>
      <c r="C7" s="139">
        <v>3</v>
      </c>
      <c r="D7" s="139">
        <v>56</v>
      </c>
    </row>
    <row r="8" spans="1:4" ht="12.75">
      <c r="A8" s="143" t="s">
        <v>20</v>
      </c>
      <c r="B8" s="151" t="s">
        <v>20</v>
      </c>
      <c r="C8" s="139">
        <v>4</v>
      </c>
      <c r="D8" s="139">
        <v>124</v>
      </c>
    </row>
    <row r="9" spans="1:4" ht="12.75">
      <c r="A9" s="142" t="s">
        <v>168</v>
      </c>
      <c r="B9" s="140" t="s">
        <v>167</v>
      </c>
      <c r="C9" s="139">
        <v>5</v>
      </c>
      <c r="D9" s="139">
        <v>152</v>
      </c>
    </row>
    <row r="10" spans="1:4" ht="12.75">
      <c r="A10" s="143" t="s">
        <v>43</v>
      </c>
      <c r="B10" s="151" t="s">
        <v>166</v>
      </c>
      <c r="C10" s="139">
        <v>6</v>
      </c>
      <c r="D10" s="139">
        <v>203</v>
      </c>
    </row>
    <row r="11" spans="1:4" ht="12.75">
      <c r="A11" s="143" t="s">
        <v>44</v>
      </c>
      <c r="B11" s="151" t="s">
        <v>165</v>
      </c>
      <c r="C11" s="139">
        <v>7</v>
      </c>
      <c r="D11" s="139">
        <v>208</v>
      </c>
    </row>
    <row r="12" spans="1:4" ht="12.75">
      <c r="A12" s="143" t="s">
        <v>45</v>
      </c>
      <c r="B12" s="151" t="s">
        <v>164</v>
      </c>
      <c r="C12" s="139">
        <v>8</v>
      </c>
      <c r="D12" s="139">
        <v>246</v>
      </c>
    </row>
    <row r="13" spans="1:4" ht="12.75">
      <c r="A13" s="143" t="s">
        <v>21</v>
      </c>
      <c r="B13" s="151" t="s">
        <v>21</v>
      </c>
      <c r="C13" s="139">
        <v>9</v>
      </c>
      <c r="D13" s="139">
        <v>250</v>
      </c>
    </row>
    <row r="14" spans="1:4" ht="12.75">
      <c r="A14" s="143" t="s">
        <v>50</v>
      </c>
      <c r="B14" s="151" t="s">
        <v>163</v>
      </c>
      <c r="C14" s="139">
        <v>10</v>
      </c>
      <c r="D14" s="139">
        <v>276</v>
      </c>
    </row>
    <row r="15" spans="1:4" ht="12.75">
      <c r="A15" s="143" t="s">
        <v>86</v>
      </c>
      <c r="B15" s="151" t="s">
        <v>162</v>
      </c>
      <c r="C15" s="139">
        <v>11</v>
      </c>
      <c r="D15" s="139">
        <v>300</v>
      </c>
    </row>
    <row r="16" spans="1:4" ht="12.75">
      <c r="A16" s="143" t="s">
        <v>24</v>
      </c>
      <c r="B16" s="151" t="s">
        <v>161</v>
      </c>
      <c r="C16" s="139">
        <v>12</v>
      </c>
      <c r="D16" s="139">
        <v>348</v>
      </c>
    </row>
    <row r="17" spans="1:4" ht="12.75">
      <c r="A17" s="143" t="s">
        <v>116</v>
      </c>
      <c r="B17" s="151" t="s">
        <v>160</v>
      </c>
      <c r="C17" s="139">
        <v>13</v>
      </c>
      <c r="D17" s="139">
        <v>352</v>
      </c>
    </row>
    <row r="18" spans="1:4" ht="12.75">
      <c r="A18" s="143" t="s">
        <v>25</v>
      </c>
      <c r="B18" s="151" t="s">
        <v>159</v>
      </c>
      <c r="C18" s="139">
        <v>14</v>
      </c>
      <c r="D18" s="139">
        <v>372</v>
      </c>
    </row>
    <row r="19" spans="1:4" ht="12.75">
      <c r="A19" s="143" t="s">
        <v>26</v>
      </c>
      <c r="B19" s="151" t="s">
        <v>158</v>
      </c>
      <c r="C19" s="139">
        <v>15</v>
      </c>
      <c r="D19" s="139">
        <v>380</v>
      </c>
    </row>
    <row r="20" spans="1:4" ht="12.75">
      <c r="A20" s="143" t="s">
        <v>87</v>
      </c>
      <c r="B20" s="151" t="s">
        <v>157</v>
      </c>
      <c r="C20" s="139">
        <v>16</v>
      </c>
      <c r="D20" s="139">
        <v>392</v>
      </c>
    </row>
    <row r="21" spans="1:4" ht="12.75">
      <c r="A21" s="143" t="s">
        <v>27</v>
      </c>
      <c r="B21" s="151" t="s">
        <v>156</v>
      </c>
      <c r="C21" s="139">
        <v>17</v>
      </c>
      <c r="D21" s="139">
        <v>407</v>
      </c>
    </row>
    <row r="22" spans="1:4" ht="12.75">
      <c r="A22" s="143" t="s">
        <v>22</v>
      </c>
      <c r="B22" s="151" t="s">
        <v>22</v>
      </c>
      <c r="C22" s="139">
        <v>18</v>
      </c>
      <c r="D22" s="139">
        <v>442</v>
      </c>
    </row>
    <row r="23" spans="1:4" ht="12.75">
      <c r="A23" s="143" t="s">
        <v>155</v>
      </c>
      <c r="B23" s="151" t="s">
        <v>154</v>
      </c>
      <c r="C23" s="139">
        <v>19</v>
      </c>
      <c r="D23" s="139">
        <v>484</v>
      </c>
    </row>
    <row r="24" spans="1:4" ht="12.75">
      <c r="A24" s="143" t="s">
        <v>28</v>
      </c>
      <c r="B24" s="151" t="s">
        <v>153</v>
      </c>
      <c r="C24" s="139">
        <v>20</v>
      </c>
      <c r="D24" s="139">
        <v>528</v>
      </c>
    </row>
    <row r="25" spans="1:4" ht="12.75">
      <c r="A25" s="143" t="s">
        <v>29</v>
      </c>
      <c r="B25" s="151" t="s">
        <v>152</v>
      </c>
      <c r="C25" s="139">
        <v>21</v>
      </c>
      <c r="D25" s="139">
        <v>554</v>
      </c>
    </row>
    <row r="26" spans="1:4" ht="12.75">
      <c r="A26" s="143" t="s">
        <v>30</v>
      </c>
      <c r="B26" s="151" t="s">
        <v>151</v>
      </c>
      <c r="C26" s="139">
        <v>22</v>
      </c>
      <c r="D26" s="139">
        <v>578</v>
      </c>
    </row>
    <row r="27" spans="1:4" ht="12.75">
      <c r="A27" s="143" t="s">
        <v>31</v>
      </c>
      <c r="B27" s="151" t="s">
        <v>150</v>
      </c>
      <c r="C27" s="139">
        <v>23</v>
      </c>
      <c r="D27" s="139">
        <v>616</v>
      </c>
    </row>
    <row r="28" spans="1:4" ht="12.75">
      <c r="A28" s="143" t="s">
        <v>23</v>
      </c>
      <c r="B28" s="151" t="s">
        <v>23</v>
      </c>
      <c r="C28" s="139">
        <v>24</v>
      </c>
      <c r="D28" s="139">
        <v>620</v>
      </c>
    </row>
    <row r="29" spans="1:4" ht="12.75">
      <c r="A29" s="143" t="s">
        <v>88</v>
      </c>
      <c r="B29" s="152" t="s">
        <v>149</v>
      </c>
      <c r="C29" s="139">
        <v>25</v>
      </c>
      <c r="D29" s="139">
        <v>703</v>
      </c>
    </row>
    <row r="30" spans="1:4" ht="12.75">
      <c r="A30" s="143" t="s">
        <v>33</v>
      </c>
      <c r="B30" s="151" t="s">
        <v>148</v>
      </c>
      <c r="C30" s="139">
        <v>26</v>
      </c>
      <c r="D30" s="139">
        <v>724</v>
      </c>
    </row>
    <row r="31" spans="1:4" ht="12.75">
      <c r="A31" s="143" t="s">
        <v>34</v>
      </c>
      <c r="B31" s="151" t="s">
        <v>147</v>
      </c>
      <c r="C31" s="139">
        <v>27</v>
      </c>
      <c r="D31" s="139">
        <v>752</v>
      </c>
    </row>
    <row r="32" spans="1:4" ht="12.75">
      <c r="A32" s="143" t="s">
        <v>35</v>
      </c>
      <c r="B32" s="151" t="s">
        <v>146</v>
      </c>
      <c r="C32" s="139">
        <v>28</v>
      </c>
      <c r="D32" s="139">
        <v>756</v>
      </c>
    </row>
    <row r="33" spans="1:4" ht="12.75">
      <c r="A33" s="143" t="s">
        <v>36</v>
      </c>
      <c r="B33" s="151" t="s">
        <v>145</v>
      </c>
      <c r="C33" s="139">
        <v>29</v>
      </c>
      <c r="D33" s="139">
        <v>792</v>
      </c>
    </row>
    <row r="34" spans="1:4" ht="12.75">
      <c r="A34" s="143" t="s">
        <v>37</v>
      </c>
      <c r="B34" s="151" t="s">
        <v>144</v>
      </c>
      <c r="C34" s="139">
        <v>30</v>
      </c>
      <c r="D34" s="139">
        <v>826</v>
      </c>
    </row>
    <row r="35" spans="1:4" ht="12.75">
      <c r="A35" s="143" t="s">
        <v>38</v>
      </c>
      <c r="B35" s="151" t="s">
        <v>143</v>
      </c>
      <c r="C35" s="139">
        <v>31</v>
      </c>
      <c r="D35" s="139">
        <v>840</v>
      </c>
    </row>
    <row r="36" spans="1:4" ht="12.75">
      <c r="A36" s="150" t="s">
        <v>48</v>
      </c>
      <c r="B36" s="147" t="s">
        <v>142</v>
      </c>
      <c r="C36" s="139">
        <v>32</v>
      </c>
      <c r="D36" s="149"/>
    </row>
    <row r="37" spans="1:4" ht="12.75">
      <c r="A37" s="148" t="s">
        <v>141</v>
      </c>
      <c r="B37" s="147" t="s">
        <v>176</v>
      </c>
      <c r="C37" s="139">
        <v>33</v>
      </c>
      <c r="D37" s="144"/>
    </row>
    <row r="38" spans="1:4" ht="12.75">
      <c r="A38" s="146" t="s">
        <v>13</v>
      </c>
      <c r="B38" s="145" t="s">
        <v>140</v>
      </c>
      <c r="C38" s="139">
        <v>34</v>
      </c>
      <c r="D38" s="144"/>
    </row>
    <row r="39" spans="1:4" ht="12.75">
      <c r="A39" s="143" t="s">
        <v>49</v>
      </c>
      <c r="B39" s="140" t="s">
        <v>139</v>
      </c>
      <c r="C39" s="139">
        <v>35</v>
      </c>
      <c r="D39" s="139">
        <v>76</v>
      </c>
    </row>
    <row r="40" spans="1:4" ht="12.75">
      <c r="A40" s="142" t="s">
        <v>89</v>
      </c>
      <c r="B40" s="140" t="s">
        <v>138</v>
      </c>
      <c r="C40" s="139">
        <v>36</v>
      </c>
      <c r="D40" s="139">
        <v>228</v>
      </c>
    </row>
    <row r="41" spans="1:4" ht="12.75">
      <c r="A41" s="142" t="s">
        <v>39</v>
      </c>
      <c r="B41" s="140" t="s">
        <v>137</v>
      </c>
      <c r="C41" s="139">
        <v>37</v>
      </c>
      <c r="D41" s="139">
        <v>376</v>
      </c>
    </row>
    <row r="42" spans="1:4" ht="12.75">
      <c r="A42" s="141" t="s">
        <v>136</v>
      </c>
      <c r="B42" s="140" t="s">
        <v>135</v>
      </c>
      <c r="C42" s="139">
        <v>38</v>
      </c>
      <c r="D42" s="139">
        <v>643</v>
      </c>
    </row>
    <row r="43" spans="1:4" ht="12.75">
      <c r="A43" s="141" t="s">
        <v>32</v>
      </c>
      <c r="B43" s="140" t="s">
        <v>134</v>
      </c>
      <c r="C43" s="139">
        <v>39</v>
      </c>
      <c r="D43" s="139">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V121"/>
  <sheetViews>
    <sheetView zoomScale="110" zoomScaleNormal="110" zoomScalePageLayoutView="0" workbookViewId="0" topLeftCell="A1">
      <pane xSplit="5" ySplit="9" topLeftCell="F10" activePane="bottomRight" state="frozen"/>
      <selection pane="topLeft" activeCell="E39" sqref="E39"/>
      <selection pane="topRight" activeCell="E39" sqref="E39"/>
      <selection pane="bottomLeft" activeCell="E39" sqref="E39"/>
      <selection pane="bottomRight" activeCell="E39" sqref="E39"/>
    </sheetView>
  </sheetViews>
  <sheetFormatPr defaultColWidth="9.140625" defaultRowHeight="12.75"/>
  <cols>
    <col min="1" max="1" width="4.57421875" style="20" customWidth="1"/>
    <col min="2" max="2" width="11.7109375" style="20" customWidth="1"/>
    <col min="3" max="3" width="1.7109375" style="20" customWidth="1"/>
    <col min="4" max="4" width="7.28125" style="20" customWidth="1"/>
    <col min="5" max="20" width="9.140625" style="20" customWidth="1"/>
    <col min="21" max="21" width="3.140625" style="20" customWidth="1"/>
    <col min="22" max="22" width="3.28125" style="20" customWidth="1"/>
    <col min="23" max="26" width="9.140625" style="20" customWidth="1"/>
    <col min="27" max="16384" width="9.140625" style="20" customWidth="1"/>
  </cols>
  <sheetData>
    <row r="1" ht="12.75">
      <c r="A1" s="238" t="s">
        <v>213</v>
      </c>
    </row>
    <row r="2" spans="1:2" ht="11.25">
      <c r="A2" s="23"/>
      <c r="B2" s="310" t="s">
        <v>76</v>
      </c>
    </row>
    <row r="3" ht="11.25">
      <c r="A3" s="23" t="s">
        <v>214</v>
      </c>
    </row>
    <row r="4" spans="1:19" s="90" customFormat="1" ht="33.75" customHeight="1">
      <c r="A4" s="85"/>
      <c r="B4" s="261" t="s">
        <v>108</v>
      </c>
      <c r="C4" s="261"/>
      <c r="D4" s="261"/>
      <c r="E4" s="261"/>
      <c r="F4" s="261"/>
      <c r="G4" s="261"/>
      <c r="H4" s="261"/>
      <c r="I4" s="261"/>
      <c r="J4" s="261"/>
      <c r="K4" s="261"/>
      <c r="L4" s="261"/>
      <c r="M4" s="261"/>
      <c r="N4" s="261"/>
      <c r="O4" s="261"/>
      <c r="P4" s="261"/>
      <c r="Q4" s="261"/>
      <c r="R4" s="261"/>
      <c r="S4" s="261"/>
    </row>
    <row r="5" spans="1:19" ht="11.25" customHeight="1">
      <c r="A5" s="6"/>
      <c r="B5" s="262" t="s">
        <v>212</v>
      </c>
      <c r="C5" s="263"/>
      <c r="D5" s="263"/>
      <c r="E5" s="263"/>
      <c r="F5" s="263"/>
      <c r="G5" s="263"/>
      <c r="H5" s="263"/>
      <c r="I5" s="263"/>
      <c r="J5" s="263"/>
      <c r="K5" s="263"/>
      <c r="L5" s="263"/>
      <c r="M5" s="263"/>
      <c r="N5" s="263"/>
      <c r="O5" s="263"/>
      <c r="P5" s="263"/>
      <c r="Q5" s="263"/>
      <c r="R5" s="263"/>
      <c r="S5" s="263"/>
    </row>
    <row r="6" spans="1:19" ht="11.25">
      <c r="A6" s="6"/>
      <c r="B6" s="1"/>
      <c r="C6" s="2"/>
      <c r="D6" s="7"/>
      <c r="E6" s="7"/>
      <c r="F6" s="8"/>
      <c r="G6" s="8"/>
      <c r="H6" s="8"/>
      <c r="I6" s="8"/>
      <c r="J6" s="8"/>
      <c r="K6" s="8"/>
      <c r="L6" s="8"/>
      <c r="M6" s="8"/>
      <c r="N6" s="8"/>
      <c r="O6" s="8"/>
      <c r="P6" s="8"/>
      <c r="Q6" s="8"/>
      <c r="R6" s="9"/>
      <c r="S6" s="9"/>
    </row>
    <row r="7" spans="1:20" ht="48.75" customHeight="1">
      <c r="A7" s="6"/>
      <c r="B7" s="10" t="s">
        <v>7</v>
      </c>
      <c r="C7" s="11" t="s">
        <v>7</v>
      </c>
      <c r="D7" s="11"/>
      <c r="E7" s="11"/>
      <c r="F7" s="264" t="s">
        <v>0</v>
      </c>
      <c r="G7" s="265"/>
      <c r="H7" s="266"/>
      <c r="I7" s="264" t="s">
        <v>9</v>
      </c>
      <c r="J7" s="265"/>
      <c r="K7" s="266"/>
      <c r="L7" s="264" t="s">
        <v>10</v>
      </c>
      <c r="M7" s="265"/>
      <c r="N7" s="266"/>
      <c r="O7" s="264" t="s">
        <v>3</v>
      </c>
      <c r="P7" s="265"/>
      <c r="Q7" s="266"/>
      <c r="R7" s="264" t="s">
        <v>11</v>
      </c>
      <c r="S7" s="265"/>
      <c r="T7" s="266"/>
    </row>
    <row r="8" spans="1:20" ht="11.25">
      <c r="A8" s="6"/>
      <c r="B8" s="15"/>
      <c r="C8" s="15"/>
      <c r="D8" s="7"/>
      <c r="E8" s="55"/>
      <c r="F8" s="86" t="s">
        <v>12</v>
      </c>
      <c r="G8" s="86" t="s">
        <v>84</v>
      </c>
      <c r="H8" s="56" t="s">
        <v>14</v>
      </c>
      <c r="I8" s="86" t="s">
        <v>12</v>
      </c>
      <c r="J8" s="86" t="s">
        <v>84</v>
      </c>
      <c r="K8" s="56" t="s">
        <v>14</v>
      </c>
      <c r="L8" s="86" t="s">
        <v>12</v>
      </c>
      <c r="M8" s="86" t="s">
        <v>84</v>
      </c>
      <c r="N8" s="56" t="s">
        <v>14</v>
      </c>
      <c r="O8" s="86" t="s">
        <v>12</v>
      </c>
      <c r="P8" s="86" t="s">
        <v>84</v>
      </c>
      <c r="Q8" s="56" t="s">
        <v>14</v>
      </c>
      <c r="R8" s="86" t="s">
        <v>12</v>
      </c>
      <c r="S8" s="86" t="s">
        <v>84</v>
      </c>
      <c r="T8" s="57" t="s">
        <v>14</v>
      </c>
    </row>
    <row r="9" spans="1:20" ht="11.25">
      <c r="A9" s="6"/>
      <c r="B9" s="12"/>
      <c r="C9" s="12"/>
      <c r="D9" s="13"/>
      <c r="E9" s="14"/>
      <c r="F9" s="87" t="s">
        <v>59</v>
      </c>
      <c r="G9" s="87" t="s">
        <v>60</v>
      </c>
      <c r="H9" s="87" t="s">
        <v>61</v>
      </c>
      <c r="I9" s="87" t="s">
        <v>62</v>
      </c>
      <c r="J9" s="87" t="s">
        <v>63</v>
      </c>
      <c r="K9" s="87" t="s">
        <v>64</v>
      </c>
      <c r="L9" s="87" t="s">
        <v>66</v>
      </c>
      <c r="M9" s="87" t="s">
        <v>67</v>
      </c>
      <c r="N9" s="87" t="s">
        <v>68</v>
      </c>
      <c r="O9" s="87" t="s">
        <v>69</v>
      </c>
      <c r="P9" s="87" t="s">
        <v>71</v>
      </c>
      <c r="Q9" s="87" t="s">
        <v>72</v>
      </c>
      <c r="R9" s="87" t="s">
        <v>73</v>
      </c>
      <c r="S9" s="87" t="s">
        <v>74</v>
      </c>
      <c r="T9" s="87" t="s">
        <v>75</v>
      </c>
    </row>
    <row r="10" spans="1:20" ht="11.25">
      <c r="A10" s="15"/>
      <c r="B10" s="137" t="s">
        <v>17</v>
      </c>
      <c r="C10" s="15"/>
      <c r="D10" s="7"/>
      <c r="E10" s="7"/>
      <c r="F10" s="16"/>
      <c r="G10" s="16"/>
      <c r="H10" s="17"/>
      <c r="I10" s="16"/>
      <c r="J10" s="16"/>
      <c r="K10" s="17"/>
      <c r="L10" s="16"/>
      <c r="M10" s="16"/>
      <c r="N10" s="17"/>
      <c r="O10" s="16"/>
      <c r="P10" s="16"/>
      <c r="Q10" s="17"/>
      <c r="R10" s="16"/>
      <c r="S10" s="16"/>
      <c r="T10" s="18"/>
    </row>
    <row r="11" spans="1:20" ht="12.75" customHeight="1">
      <c r="A11" s="257"/>
      <c r="B11" s="7" t="s">
        <v>40</v>
      </c>
      <c r="D11" s="20">
        <v>2005</v>
      </c>
      <c r="E11" s="1" t="s">
        <v>46</v>
      </c>
      <c r="F11" s="48">
        <v>86.38143970275136</v>
      </c>
      <c r="G11" s="48">
        <v>89.64795132511921</v>
      </c>
      <c r="H11" s="48">
        <v>81.20603053605666</v>
      </c>
      <c r="I11" s="48">
        <v>105.27997529218814</v>
      </c>
      <c r="J11" s="48">
        <v>107.19110529646817</v>
      </c>
      <c r="K11" s="48">
        <v>104.03040548349637</v>
      </c>
      <c r="L11" s="48">
        <v>115.48253047520922</v>
      </c>
      <c r="M11" s="48">
        <v>116.05323101493317</v>
      </c>
      <c r="N11" s="48">
        <v>112.73000783493634</v>
      </c>
      <c r="O11" s="48">
        <v>143.27288819750382</v>
      </c>
      <c r="P11" s="48">
        <v>126.89875220360786</v>
      </c>
      <c r="Q11" s="48">
        <v>143.3987978496849</v>
      </c>
      <c r="R11" s="48">
        <v>135.82943891464421</v>
      </c>
      <c r="S11" s="48">
        <v>124.32957794358222</v>
      </c>
      <c r="T11" s="88">
        <v>132.9486518198303</v>
      </c>
    </row>
    <row r="12" spans="1:20" ht="12.75" customHeight="1">
      <c r="A12" s="257"/>
      <c r="B12" s="7" t="s">
        <v>7</v>
      </c>
      <c r="D12" s="20" t="s">
        <v>7</v>
      </c>
      <c r="E12" s="1" t="s">
        <v>47</v>
      </c>
      <c r="F12" s="48">
        <v>86.48004815677591</v>
      </c>
      <c r="G12" s="48">
        <v>81.80970480208366</v>
      </c>
      <c r="H12" s="48">
        <v>85.2305857154273</v>
      </c>
      <c r="I12" s="48">
        <v>104.27172405403734</v>
      </c>
      <c r="J12" s="48">
        <v>98.55650797546093</v>
      </c>
      <c r="K12" s="48">
        <v>104.62836720067092</v>
      </c>
      <c r="L12" s="48">
        <v>119.75180015159106</v>
      </c>
      <c r="M12" s="48">
        <v>115.22276870062854</v>
      </c>
      <c r="N12" s="48">
        <v>123.37505792840166</v>
      </c>
      <c r="O12" s="48">
        <v>156.0404970211117</v>
      </c>
      <c r="P12" s="48">
        <v>149.0243845846952</v>
      </c>
      <c r="Q12" s="48">
        <v>153.53734908256274</v>
      </c>
      <c r="R12" s="48">
        <v>146.10629332678934</v>
      </c>
      <c r="S12" s="48">
        <v>141.6499343359742</v>
      </c>
      <c r="T12" s="88">
        <v>143.29067047267785</v>
      </c>
    </row>
    <row r="13" spans="1:20" ht="12.75" customHeight="1">
      <c r="A13" s="257"/>
      <c r="B13" s="7" t="s">
        <v>7</v>
      </c>
      <c r="D13" s="1" t="s">
        <v>7</v>
      </c>
      <c r="E13" s="1" t="s">
        <v>177</v>
      </c>
      <c r="F13" s="48">
        <v>80.78809042007673</v>
      </c>
      <c r="G13" s="48">
        <v>88.1333684655831</v>
      </c>
      <c r="H13" s="48">
        <v>74.15771663754683</v>
      </c>
      <c r="I13" s="48">
        <v>96.30521225187081</v>
      </c>
      <c r="J13" s="48">
        <v>97.63759697286386</v>
      </c>
      <c r="K13" s="48">
        <v>94.46603964740456</v>
      </c>
      <c r="L13" s="48">
        <v>109.69939620898198</v>
      </c>
      <c r="M13" s="48">
        <v>111.93378021385735</v>
      </c>
      <c r="N13" s="48">
        <v>105.98249001314296</v>
      </c>
      <c r="O13" s="48">
        <v>139.3147747833168</v>
      </c>
      <c r="P13" s="48">
        <v>130.5262952001244</v>
      </c>
      <c r="Q13" s="48">
        <v>133.62556170678792</v>
      </c>
      <c r="R13" s="48">
        <v>131.2919612358021</v>
      </c>
      <c r="S13" s="48">
        <v>126.30047013732161</v>
      </c>
      <c r="T13" s="88">
        <v>124.22056922312642</v>
      </c>
    </row>
    <row r="14" spans="1:20" ht="11.25" customHeight="1">
      <c r="A14" s="257"/>
      <c r="B14" s="7" t="s">
        <v>41</v>
      </c>
      <c r="D14" s="1">
        <v>2008</v>
      </c>
      <c r="E14" s="1" t="s">
        <v>46</v>
      </c>
      <c r="F14" s="48">
        <v>71.4927015766733</v>
      </c>
      <c r="G14" s="48">
        <v>66.33603692647371</v>
      </c>
      <c r="H14" s="48">
        <v>72.37149672139921</v>
      </c>
      <c r="I14" s="48">
        <v>138.17162634808693</v>
      </c>
      <c r="J14" s="48">
        <v>116.99883819752579</v>
      </c>
      <c r="K14" s="48">
        <v>164.7029457337025</v>
      </c>
      <c r="L14" s="48">
        <v>124.62308169843216</v>
      </c>
      <c r="M14" s="48">
        <v>115.15695750977409</v>
      </c>
      <c r="N14" s="48">
        <v>129.7821924986694</v>
      </c>
      <c r="O14" s="48">
        <v>181.40997774852934</v>
      </c>
      <c r="P14" s="48">
        <v>141.07798751293885</v>
      </c>
      <c r="Q14" s="48">
        <v>242.8332674397086</v>
      </c>
      <c r="R14" s="48">
        <v>158.77122625928473</v>
      </c>
      <c r="S14" s="48">
        <v>133.52002037737935</v>
      </c>
      <c r="T14" s="88">
        <v>193.52969410367382</v>
      </c>
    </row>
    <row r="15" spans="1:20" ht="11.25" customHeight="1">
      <c r="A15" s="257"/>
      <c r="B15" s="7" t="s">
        <v>7</v>
      </c>
      <c r="D15" s="1" t="s">
        <v>7</v>
      </c>
      <c r="E15" s="1" t="s">
        <v>47</v>
      </c>
      <c r="F15" s="48">
        <v>74.16721962353724</v>
      </c>
      <c r="G15" s="48">
        <v>66.24107783274921</v>
      </c>
      <c r="H15" s="48">
        <v>62.568644695303206</v>
      </c>
      <c r="I15" s="48">
        <v>122.68801801756014</v>
      </c>
      <c r="J15" s="48">
        <v>125.49900226796049</v>
      </c>
      <c r="K15" s="48">
        <v>149.89256267621332</v>
      </c>
      <c r="L15" s="48">
        <v>139.00375767888082</v>
      </c>
      <c r="M15" s="48">
        <v>104.87074147112916</v>
      </c>
      <c r="N15" s="48">
        <v>156.04939172745446</v>
      </c>
      <c r="O15" s="48">
        <v>171.7677817996422</v>
      </c>
      <c r="P15" s="48">
        <v>159.42134079760035</v>
      </c>
      <c r="Q15" s="48">
        <v>206.18706427927742</v>
      </c>
      <c r="R15" s="48">
        <v>159.443091754732</v>
      </c>
      <c r="S15" s="48">
        <v>141.14543161559857</v>
      </c>
      <c r="T15" s="88">
        <v>185.7669614280991</v>
      </c>
    </row>
    <row r="16" spans="1:20" ht="11.25">
      <c r="A16" s="257"/>
      <c r="B16" s="7" t="s">
        <v>7</v>
      </c>
      <c r="D16" s="1" t="s">
        <v>7</v>
      </c>
      <c r="E16" s="1" t="s">
        <v>177</v>
      </c>
      <c r="F16" s="48">
        <v>68.36102743557731</v>
      </c>
      <c r="G16" s="48">
        <v>65.5984055280124</v>
      </c>
      <c r="H16" s="48">
        <v>64.62342112223362</v>
      </c>
      <c r="I16" s="48">
        <v>125.6391390017775</v>
      </c>
      <c r="J16" s="48">
        <v>114.67277121717628</v>
      </c>
      <c r="K16" s="48">
        <v>153.27879932935778</v>
      </c>
      <c r="L16" s="48">
        <v>130.92454904021963</v>
      </c>
      <c r="M16" s="48">
        <v>106.47628692980926</v>
      </c>
      <c r="N16" s="48">
        <v>138.49631496112707</v>
      </c>
      <c r="O16" s="48">
        <v>178.79942913607925</v>
      </c>
      <c r="P16" s="48">
        <v>145.57233758917678</v>
      </c>
      <c r="Q16" s="48">
        <v>236.43536461663427</v>
      </c>
      <c r="R16" s="48">
        <v>160.18928888738935</v>
      </c>
      <c r="S16" s="48">
        <v>133.31261447190417</v>
      </c>
      <c r="T16" s="88">
        <v>194.64883444837542</v>
      </c>
    </row>
    <row r="17" spans="1:20" ht="11.25" customHeight="1">
      <c r="A17" s="257"/>
      <c r="B17" s="7" t="s">
        <v>42</v>
      </c>
      <c r="D17" s="1">
        <v>2005</v>
      </c>
      <c r="E17" s="1" t="s">
        <v>46</v>
      </c>
      <c r="F17" s="48">
        <v>90.6209785977013</v>
      </c>
      <c r="G17" s="48">
        <v>95.44428879878495</v>
      </c>
      <c r="H17" s="48">
        <v>81.76028489469473</v>
      </c>
      <c r="I17" s="48">
        <v>97.79091391777078</v>
      </c>
      <c r="J17" s="48">
        <v>95.31918299837552</v>
      </c>
      <c r="K17" s="48">
        <v>108.27021377652343</v>
      </c>
      <c r="L17" s="48">
        <v>115.68036951976187</v>
      </c>
      <c r="M17" s="48">
        <v>110.84984485542249</v>
      </c>
      <c r="N17" s="48">
        <v>112.9190601541014</v>
      </c>
      <c r="O17" s="48">
        <v>154.59166334081644</v>
      </c>
      <c r="P17" s="48">
        <v>134.8801673521026</v>
      </c>
      <c r="Q17" s="48">
        <v>155.73793245223908</v>
      </c>
      <c r="R17" s="48">
        <v>136.66442055143182</v>
      </c>
      <c r="S17" s="48">
        <v>123.67777770670043</v>
      </c>
      <c r="T17" s="88">
        <v>139.16893904921804</v>
      </c>
    </row>
    <row r="18" spans="1:20" ht="11.25" customHeight="1">
      <c r="A18" s="257"/>
      <c r="B18" s="7" t="s">
        <v>7</v>
      </c>
      <c r="D18" s="1" t="s">
        <v>7</v>
      </c>
      <c r="E18" s="1" t="s">
        <v>47</v>
      </c>
      <c r="F18" s="48">
        <v>81.15738816440265</v>
      </c>
      <c r="G18" s="48">
        <v>85.30129601874178</v>
      </c>
      <c r="H18" s="48">
        <v>67.9986932050827</v>
      </c>
      <c r="I18" s="48">
        <v>107.97242042063668</v>
      </c>
      <c r="J18" s="48">
        <v>104.88313572997305</v>
      </c>
      <c r="K18" s="48">
        <v>102.8603405192771</v>
      </c>
      <c r="L18" s="48">
        <v>123.56070415912878</v>
      </c>
      <c r="M18" s="48">
        <v>121.5687306378475</v>
      </c>
      <c r="N18" s="48">
        <v>117.16161658099662</v>
      </c>
      <c r="O18" s="48">
        <v>151.4882844810615</v>
      </c>
      <c r="P18" s="48">
        <v>143.68026802047527</v>
      </c>
      <c r="Q18" s="48">
        <v>146.94773084220705</v>
      </c>
      <c r="R18" s="48">
        <v>133.67854659063212</v>
      </c>
      <c r="S18" s="48">
        <v>130.57734025784367</v>
      </c>
      <c r="T18" s="88">
        <v>127.93315986914763</v>
      </c>
    </row>
    <row r="19" spans="1:20" ht="11.25">
      <c r="A19" s="258"/>
      <c r="B19" s="7" t="s">
        <v>7</v>
      </c>
      <c r="D19" s="1" t="s">
        <v>7</v>
      </c>
      <c r="E19" s="1" t="s">
        <v>177</v>
      </c>
      <c r="F19" s="48">
        <v>89.24173448542831</v>
      </c>
      <c r="G19" s="48">
        <v>94.75179828222814</v>
      </c>
      <c r="H19" s="48">
        <v>77.50840535686629</v>
      </c>
      <c r="I19" s="48">
        <v>99.85421255677026</v>
      </c>
      <c r="J19" s="48">
        <v>97.81473687336904</v>
      </c>
      <c r="K19" s="48">
        <v>101.73013782785671</v>
      </c>
      <c r="L19" s="48">
        <v>114.60087625236014</v>
      </c>
      <c r="M19" s="48">
        <v>111.74539554999924</v>
      </c>
      <c r="N19" s="48">
        <v>112.30916943831055</v>
      </c>
      <c r="O19" s="48">
        <v>154.75814877237738</v>
      </c>
      <c r="P19" s="48">
        <v>136.6049144958779</v>
      </c>
      <c r="Q19" s="48">
        <v>159.85019391200507</v>
      </c>
      <c r="R19" s="48">
        <v>132.74266430364275</v>
      </c>
      <c r="S19" s="48">
        <v>123.29300250881451</v>
      </c>
      <c r="T19" s="88">
        <v>137.58533268186707</v>
      </c>
    </row>
    <row r="20" spans="1:20" ht="11.25" customHeight="1">
      <c r="A20" s="23"/>
      <c r="B20" s="7" t="s">
        <v>20</v>
      </c>
      <c r="D20" s="1">
        <v>2007</v>
      </c>
      <c r="E20" s="1" t="s">
        <v>46</v>
      </c>
      <c r="F20" s="48">
        <v>81.39285228357372</v>
      </c>
      <c r="G20" s="48">
        <v>89.61139148937605</v>
      </c>
      <c r="H20" s="48">
        <v>78.20318729047284</v>
      </c>
      <c r="I20" s="48">
        <v>109.03524824622278</v>
      </c>
      <c r="J20" s="48">
        <v>112.78337802840747</v>
      </c>
      <c r="K20" s="48">
        <v>99.94279114787548</v>
      </c>
      <c r="L20" s="48">
        <v>112.2853720935348</v>
      </c>
      <c r="M20" s="48">
        <v>118.26776664530256</v>
      </c>
      <c r="N20" s="48">
        <v>123.83432507613486</v>
      </c>
      <c r="O20" s="48">
        <v>179.67901638334345</v>
      </c>
      <c r="P20" s="48">
        <v>157.1742054110028</v>
      </c>
      <c r="Q20" s="48">
        <v>205.06602329184068</v>
      </c>
      <c r="R20" s="48">
        <v>146.1367435044666</v>
      </c>
      <c r="S20" s="48">
        <v>137.27512642481656</v>
      </c>
      <c r="T20" s="88">
        <v>168.47028333031975</v>
      </c>
    </row>
    <row r="21" spans="1:20" ht="11.25" customHeight="1">
      <c r="A21" s="77"/>
      <c r="B21" s="7" t="s">
        <v>7</v>
      </c>
      <c r="D21" s="1" t="s">
        <v>7</v>
      </c>
      <c r="E21" s="1" t="s">
        <v>47</v>
      </c>
      <c r="F21" s="48">
        <v>67.14953133260916</v>
      </c>
      <c r="G21" s="88">
        <v>74.94175837740195</v>
      </c>
      <c r="H21" s="48">
        <v>63.741632267005954</v>
      </c>
      <c r="I21" s="48">
        <v>105.26021507799663</v>
      </c>
      <c r="J21" s="48">
        <v>107.43004410284266</v>
      </c>
      <c r="K21" s="48">
        <v>110.47526356279012</v>
      </c>
      <c r="L21" s="48">
        <v>118.37684365587045</v>
      </c>
      <c r="M21" s="48">
        <v>125.29076689779858</v>
      </c>
      <c r="N21" s="48">
        <v>110.5015865060021</v>
      </c>
      <c r="O21" s="48">
        <v>177.56947250394117</v>
      </c>
      <c r="P21" s="48">
        <v>178.63282864919577</v>
      </c>
      <c r="Q21" s="48">
        <v>161.55621735315808</v>
      </c>
      <c r="R21" s="48">
        <v>146.4927756072532</v>
      </c>
      <c r="S21" s="48">
        <v>153.54956596009885</v>
      </c>
      <c r="T21" s="88">
        <v>133.49383972633768</v>
      </c>
    </row>
    <row r="22" spans="1:20" ht="11.25">
      <c r="A22" s="77"/>
      <c r="B22" s="7" t="s">
        <v>7</v>
      </c>
      <c r="D22" s="1" t="s">
        <v>7</v>
      </c>
      <c r="E22" s="1" t="s">
        <v>177</v>
      </c>
      <c r="F22" s="48">
        <v>78.79065518371013</v>
      </c>
      <c r="G22" s="48">
        <v>89.22544234851851</v>
      </c>
      <c r="H22" s="48">
        <v>73.74418982222532</v>
      </c>
      <c r="I22" s="48">
        <v>109.52715210448913</v>
      </c>
      <c r="J22" s="48">
        <v>110.73615221034348</v>
      </c>
      <c r="K22" s="48">
        <v>105.69323418908446</v>
      </c>
      <c r="L22" s="48">
        <v>110.99812340828183</v>
      </c>
      <c r="M22" s="48">
        <v>115.8289667286024</v>
      </c>
      <c r="N22" s="48">
        <v>116.91143964167959</v>
      </c>
      <c r="O22" s="48">
        <v>175.13681947756675</v>
      </c>
      <c r="P22" s="48">
        <v>156.53134697174968</v>
      </c>
      <c r="Q22" s="48">
        <v>197.10796217744317</v>
      </c>
      <c r="R22" s="48">
        <v>142.3159531011869</v>
      </c>
      <c r="S22" s="48">
        <v>136.6262007691327</v>
      </c>
      <c r="T22" s="88">
        <v>157.3788857152984</v>
      </c>
    </row>
    <row r="23" spans="1:20" ht="11.25" customHeight="1">
      <c r="A23" s="77"/>
      <c r="B23" s="7" t="s">
        <v>43</v>
      </c>
      <c r="D23" s="20">
        <v>2008</v>
      </c>
      <c r="E23" s="1" t="s">
        <v>46</v>
      </c>
      <c r="F23" s="48">
        <v>76.34546179870613</v>
      </c>
      <c r="G23" s="48">
        <v>77.26910156853741</v>
      </c>
      <c r="H23" s="48">
        <v>77.94277510416799</v>
      </c>
      <c r="I23" s="48" t="s">
        <v>196</v>
      </c>
      <c r="J23" s="48" t="s">
        <v>196</v>
      </c>
      <c r="K23" s="48" t="s">
        <v>196</v>
      </c>
      <c r="L23" s="48">
        <v>130.13386270346726</v>
      </c>
      <c r="M23" s="48">
        <v>126.96842291443086</v>
      </c>
      <c r="N23" s="48">
        <v>125.44009042962185</v>
      </c>
      <c r="O23" s="48">
        <v>195.79069134303185</v>
      </c>
      <c r="P23" s="48">
        <v>160.1925139910546</v>
      </c>
      <c r="Q23" s="48">
        <v>201.8753459173237</v>
      </c>
      <c r="R23" s="48">
        <v>192.63264459263834</v>
      </c>
      <c r="S23" s="48">
        <v>156.98093211732055</v>
      </c>
      <c r="T23" s="88">
        <v>199.65190984423515</v>
      </c>
    </row>
    <row r="24" spans="1:20" ht="11.25" customHeight="1">
      <c r="A24" s="77"/>
      <c r="B24" s="7" t="s">
        <v>7</v>
      </c>
      <c r="D24" s="20" t="s">
        <v>7</v>
      </c>
      <c r="E24" s="1" t="s">
        <v>47</v>
      </c>
      <c r="F24" s="48">
        <v>73.37253890074668</v>
      </c>
      <c r="G24" s="48">
        <v>73.23081729164039</v>
      </c>
      <c r="H24" s="48">
        <v>71.39976650167888</v>
      </c>
      <c r="I24" s="48" t="s">
        <v>196</v>
      </c>
      <c r="J24" s="48" t="s">
        <v>196</v>
      </c>
      <c r="K24" s="48" t="s">
        <v>196</v>
      </c>
      <c r="L24" s="48">
        <v>122.38458732549118</v>
      </c>
      <c r="M24" s="48">
        <v>117.96049952893709</v>
      </c>
      <c r="N24" s="48">
        <v>130.15520115161536</v>
      </c>
      <c r="O24" s="48">
        <v>168.8801461697083</v>
      </c>
      <c r="P24" s="48">
        <v>153.0702979645838</v>
      </c>
      <c r="Q24" s="48">
        <v>174.0534900408707</v>
      </c>
      <c r="R24" s="48">
        <v>163.88144812047346</v>
      </c>
      <c r="S24" s="48">
        <v>146.62049055135753</v>
      </c>
      <c r="T24" s="88">
        <v>170.7244189222377</v>
      </c>
    </row>
    <row r="25" spans="1:20" ht="11.25">
      <c r="A25" s="77"/>
      <c r="B25" s="7" t="s">
        <v>7</v>
      </c>
      <c r="D25" s="20" t="s">
        <v>7</v>
      </c>
      <c r="E25" s="1" t="s">
        <v>177</v>
      </c>
      <c r="F25" s="48">
        <v>71.85341492202188</v>
      </c>
      <c r="G25" s="48">
        <v>74.96186546317733</v>
      </c>
      <c r="H25" s="48">
        <v>71.97202998334836</v>
      </c>
      <c r="I25" s="48" t="s">
        <v>196</v>
      </c>
      <c r="J25" s="48" t="s">
        <v>196</v>
      </c>
      <c r="K25" s="48" t="s">
        <v>196</v>
      </c>
      <c r="L25" s="48">
        <v>120.08965732327988</v>
      </c>
      <c r="M25" s="48">
        <v>115.320475674203</v>
      </c>
      <c r="N25" s="48">
        <v>124.23256306572137</v>
      </c>
      <c r="O25" s="48">
        <v>187.5895789220882</v>
      </c>
      <c r="P25" s="48">
        <v>155.39371473545378</v>
      </c>
      <c r="Q25" s="48">
        <v>195.64547477672917</v>
      </c>
      <c r="R25" s="48">
        <v>182.69078820835227</v>
      </c>
      <c r="S25" s="48">
        <v>149.97715008281148</v>
      </c>
      <c r="T25" s="88">
        <v>192.51867005427334</v>
      </c>
    </row>
    <row r="26" spans="1:20" ht="11.25" customHeight="1">
      <c r="A26" s="77"/>
      <c r="B26" s="7" t="s">
        <v>44</v>
      </c>
      <c r="D26" s="20">
        <v>2008</v>
      </c>
      <c r="E26" s="1" t="s">
        <v>46</v>
      </c>
      <c r="F26" s="48">
        <v>81.97426726602379</v>
      </c>
      <c r="G26" s="48">
        <v>79.43610429773052</v>
      </c>
      <c r="H26" s="48">
        <v>84.45197866347142</v>
      </c>
      <c r="I26" s="48">
        <v>89.04681025189362</v>
      </c>
      <c r="J26" s="48">
        <v>45.88103177361221</v>
      </c>
      <c r="K26" s="48">
        <v>107.77518795519983</v>
      </c>
      <c r="L26" s="48">
        <v>116.39156622432019</v>
      </c>
      <c r="M26" s="48">
        <v>121.46543083427723</v>
      </c>
      <c r="N26" s="48">
        <v>107.25643834995469</v>
      </c>
      <c r="O26" s="48">
        <v>138.99609586487662</v>
      </c>
      <c r="P26" s="48">
        <v>111.7335866262573</v>
      </c>
      <c r="Q26" s="48">
        <v>146.87337093065835</v>
      </c>
      <c r="R26" s="48">
        <v>132.8536261810414</v>
      </c>
      <c r="S26" s="48">
        <v>114.27878610933223</v>
      </c>
      <c r="T26" s="88">
        <v>138.14623063992747</v>
      </c>
    </row>
    <row r="27" spans="1:20" ht="11.25" customHeight="1">
      <c r="A27" s="77"/>
      <c r="B27" s="7" t="s">
        <v>7</v>
      </c>
      <c r="D27" s="20" t="s">
        <v>7</v>
      </c>
      <c r="E27" s="1" t="s">
        <v>47</v>
      </c>
      <c r="F27" s="48">
        <v>84.01425929274697</v>
      </c>
      <c r="G27" s="48">
        <v>77.36354539271781</v>
      </c>
      <c r="H27" s="48">
        <v>84.68238997493097</v>
      </c>
      <c r="I27" s="48">
        <v>69.81267177072135</v>
      </c>
      <c r="J27" s="48">
        <v>40.722116520178965</v>
      </c>
      <c r="K27" s="48">
        <v>140.95740944050567</v>
      </c>
      <c r="L27" s="48">
        <v>113.06118159855738</v>
      </c>
      <c r="M27" s="48">
        <v>123.39545661050502</v>
      </c>
      <c r="N27" s="48">
        <v>107.90977389327281</v>
      </c>
      <c r="O27" s="48">
        <v>125.02462839839505</v>
      </c>
      <c r="P27" s="48">
        <v>120.39622050540818</v>
      </c>
      <c r="Q27" s="48">
        <v>131.52326579498236</v>
      </c>
      <c r="R27" s="48">
        <v>123.3497020521057</v>
      </c>
      <c r="S27" s="48">
        <v>120.8037147476124</v>
      </c>
      <c r="T27" s="88">
        <v>128.09862039982423</v>
      </c>
    </row>
    <row r="28" spans="1:20" ht="11.25">
      <c r="A28" s="77"/>
      <c r="B28" s="7" t="s">
        <v>7</v>
      </c>
      <c r="D28" s="20" t="s">
        <v>7</v>
      </c>
      <c r="E28" s="1" t="s">
        <v>177</v>
      </c>
      <c r="F28" s="48">
        <v>82.77595137076561</v>
      </c>
      <c r="G28" s="48">
        <v>80.39532904345958</v>
      </c>
      <c r="H28" s="48">
        <v>82.59581727337068</v>
      </c>
      <c r="I28" s="48">
        <v>88.0546172471039</v>
      </c>
      <c r="J28" s="48">
        <v>44.818368547190595</v>
      </c>
      <c r="K28" s="48">
        <v>120.83547393552571</v>
      </c>
      <c r="L28" s="48">
        <v>117.98744038315972</v>
      </c>
      <c r="M28" s="48">
        <v>123.49300828189601</v>
      </c>
      <c r="N28" s="48">
        <v>108.30361019206262</v>
      </c>
      <c r="O28" s="48">
        <v>126.47740807191451</v>
      </c>
      <c r="P28" s="48">
        <v>109.70549641136199</v>
      </c>
      <c r="Q28" s="48">
        <v>135.89113925809536</v>
      </c>
      <c r="R28" s="48">
        <v>124.77837298008428</v>
      </c>
      <c r="S28" s="48">
        <v>112.30701358462531</v>
      </c>
      <c r="T28" s="88">
        <v>130.84457101558874</v>
      </c>
    </row>
    <row r="29" spans="1:20" ht="11.25" customHeight="1">
      <c r="A29" s="77"/>
      <c r="B29" s="7" t="s">
        <v>45</v>
      </c>
      <c r="D29" s="20">
        <v>2007</v>
      </c>
      <c r="E29" s="1" t="s">
        <v>46</v>
      </c>
      <c r="F29" s="48">
        <v>90.4584749026577</v>
      </c>
      <c r="G29" s="48">
        <v>88.95022055880743</v>
      </c>
      <c r="H29" s="48">
        <v>91.91813473625817</v>
      </c>
      <c r="I29" s="48">
        <v>100</v>
      </c>
      <c r="J29" s="48">
        <v>99.99999999999999</v>
      </c>
      <c r="K29" s="48">
        <v>100</v>
      </c>
      <c r="L29" s="48">
        <v>132.32510468178845</v>
      </c>
      <c r="M29" s="48">
        <v>129.08799765336457</v>
      </c>
      <c r="N29" s="48">
        <v>132.12908703623307</v>
      </c>
      <c r="O29" s="48">
        <v>176.43239573481077</v>
      </c>
      <c r="P29" s="48">
        <v>138.32642782590813</v>
      </c>
      <c r="Q29" s="48">
        <v>209.99329439731846</v>
      </c>
      <c r="R29" s="48">
        <v>160.82982583083106</v>
      </c>
      <c r="S29" s="48">
        <v>137.02058708290514</v>
      </c>
      <c r="T29" s="88">
        <v>177.30868526449242</v>
      </c>
    </row>
    <row r="30" spans="1:20" ht="11.25" customHeight="1">
      <c r="A30" s="77"/>
      <c r="B30" s="7" t="s">
        <v>7</v>
      </c>
      <c r="D30" s="20" t="s">
        <v>7</v>
      </c>
      <c r="E30" s="1" t="s">
        <v>47</v>
      </c>
      <c r="F30" s="48">
        <v>95.83284770423688</v>
      </c>
      <c r="G30" s="48">
        <v>88.71139331344035</v>
      </c>
      <c r="H30" s="48">
        <v>94.14934328010322</v>
      </c>
      <c r="I30" s="48">
        <v>100</v>
      </c>
      <c r="J30" s="48">
        <v>100</v>
      </c>
      <c r="K30" s="48">
        <v>100</v>
      </c>
      <c r="L30" s="48">
        <v>130.23365968502102</v>
      </c>
      <c r="M30" s="48">
        <v>127.59929824004088</v>
      </c>
      <c r="N30" s="48">
        <v>125.0298060379441</v>
      </c>
      <c r="O30" s="48">
        <v>158.1025286066987</v>
      </c>
      <c r="P30" s="48">
        <v>145.26923673428712</v>
      </c>
      <c r="Q30" s="48">
        <v>190.60053364256353</v>
      </c>
      <c r="R30" s="48">
        <v>145.57609084661493</v>
      </c>
      <c r="S30" s="48">
        <v>142.42572140247032</v>
      </c>
      <c r="T30" s="88">
        <v>153.03350834387973</v>
      </c>
    </row>
    <row r="31" spans="1:20" ht="11.25">
      <c r="A31" s="77"/>
      <c r="B31" s="7" t="s">
        <v>7</v>
      </c>
      <c r="D31" s="20" t="s">
        <v>7</v>
      </c>
      <c r="E31" s="1" t="s">
        <v>177</v>
      </c>
      <c r="F31" s="48">
        <v>93.69270634636467</v>
      </c>
      <c r="G31" s="48">
        <v>92.63457062015273</v>
      </c>
      <c r="H31" s="48">
        <v>93.89432178537743</v>
      </c>
      <c r="I31" s="48">
        <v>100</v>
      </c>
      <c r="J31" s="48">
        <v>100</v>
      </c>
      <c r="K31" s="48">
        <v>100</v>
      </c>
      <c r="L31" s="48">
        <v>123.88462797552677</v>
      </c>
      <c r="M31" s="48">
        <v>116.43182604870334</v>
      </c>
      <c r="N31" s="48">
        <v>126.41776938944324</v>
      </c>
      <c r="O31" s="48">
        <v>164.32776684983077</v>
      </c>
      <c r="P31" s="48">
        <v>130.70607000855642</v>
      </c>
      <c r="Q31" s="48">
        <v>207.3498104402303</v>
      </c>
      <c r="R31" s="48">
        <v>147.8245656189381</v>
      </c>
      <c r="S31" s="48">
        <v>128.5226268436292</v>
      </c>
      <c r="T31" s="88">
        <v>167.06164110642064</v>
      </c>
    </row>
    <row r="32" spans="1:20" ht="11.25" customHeight="1">
      <c r="A32" s="77"/>
      <c r="B32" s="7" t="s">
        <v>21</v>
      </c>
      <c r="D32" s="20">
        <v>2007</v>
      </c>
      <c r="E32" s="1" t="s">
        <v>46</v>
      </c>
      <c r="F32" s="48">
        <v>87.28122681409106</v>
      </c>
      <c r="G32" s="48">
        <v>90.83785471752057</v>
      </c>
      <c r="H32" s="48">
        <v>81.8651792731875</v>
      </c>
      <c r="I32" s="48">
        <v>100</v>
      </c>
      <c r="J32" s="48">
        <v>99.99999999999999</v>
      </c>
      <c r="K32" s="48">
        <v>100</v>
      </c>
      <c r="L32" s="48">
        <v>125.10263251230595</v>
      </c>
      <c r="M32" s="48">
        <v>121.64753002239235</v>
      </c>
      <c r="N32" s="48">
        <v>131.97841437844954</v>
      </c>
      <c r="O32" s="48">
        <v>178.23625387149994</v>
      </c>
      <c r="P32" s="48">
        <v>150.26747951933075</v>
      </c>
      <c r="Q32" s="48">
        <v>195.85044213691782</v>
      </c>
      <c r="R32" s="48">
        <v>158.02268178425243</v>
      </c>
      <c r="S32" s="48">
        <v>137.9320383692719</v>
      </c>
      <c r="T32" s="88">
        <v>182.60178841736249</v>
      </c>
    </row>
    <row r="33" spans="1:20" ht="11.25" customHeight="1">
      <c r="A33" s="77"/>
      <c r="B33" s="7" t="s">
        <v>7</v>
      </c>
      <c r="D33" s="20" t="s">
        <v>7</v>
      </c>
      <c r="E33" s="1" t="s">
        <v>47</v>
      </c>
      <c r="F33" s="48">
        <v>81.87518667676913</v>
      </c>
      <c r="G33" s="48">
        <v>96.07640712349149</v>
      </c>
      <c r="H33" s="48">
        <v>72.83966983432506</v>
      </c>
      <c r="I33" s="48">
        <v>100</v>
      </c>
      <c r="J33" s="48">
        <v>100</v>
      </c>
      <c r="K33" s="48">
        <v>100</v>
      </c>
      <c r="L33" s="48">
        <v>129.21311418096934</v>
      </c>
      <c r="M33" s="48">
        <v>131.80094005009474</v>
      </c>
      <c r="N33" s="48">
        <v>131.8867403642976</v>
      </c>
      <c r="O33" s="48">
        <v>160.69690090086868</v>
      </c>
      <c r="P33" s="48">
        <v>154.47187733445736</v>
      </c>
      <c r="Q33" s="48">
        <v>184.92362318902764</v>
      </c>
      <c r="R33" s="48">
        <v>146.97037291333578</v>
      </c>
      <c r="S33" s="48">
        <v>144.31736606542913</v>
      </c>
      <c r="T33" s="88">
        <v>165.70481316135871</v>
      </c>
    </row>
    <row r="34" spans="1:20" ht="11.25">
      <c r="A34" s="77"/>
      <c r="B34" s="7" t="s">
        <v>7</v>
      </c>
      <c r="D34" s="20" t="s">
        <v>7</v>
      </c>
      <c r="E34" s="1" t="s">
        <v>177</v>
      </c>
      <c r="F34" s="48">
        <v>84.25002506997764</v>
      </c>
      <c r="G34" s="48">
        <v>93.76490833907309</v>
      </c>
      <c r="H34" s="48">
        <v>75.67227157282878</v>
      </c>
      <c r="I34" s="48">
        <v>100</v>
      </c>
      <c r="J34" s="48">
        <v>100</v>
      </c>
      <c r="K34" s="48">
        <v>100</v>
      </c>
      <c r="L34" s="48">
        <v>122.97166643623429</v>
      </c>
      <c r="M34" s="48">
        <v>121.76230887448038</v>
      </c>
      <c r="N34" s="48">
        <v>127.17315050753162</v>
      </c>
      <c r="O34" s="48">
        <v>168.09541690325753</v>
      </c>
      <c r="P34" s="48">
        <v>147.17494151400732</v>
      </c>
      <c r="Q34" s="48">
        <v>196.88217528572767</v>
      </c>
      <c r="R34" s="48">
        <v>149.63180252521</v>
      </c>
      <c r="S34" s="48">
        <v>135.9907751135762</v>
      </c>
      <c r="T34" s="88">
        <v>177.76907109433336</v>
      </c>
    </row>
    <row r="35" spans="1:20" ht="11.25" customHeight="1">
      <c r="A35" s="77"/>
      <c r="B35" s="7" t="s">
        <v>50</v>
      </c>
      <c r="D35" s="20">
        <v>2008</v>
      </c>
      <c r="E35" s="1" t="s">
        <v>46</v>
      </c>
      <c r="F35" s="48">
        <v>96.57047943211057</v>
      </c>
      <c r="G35" s="48">
        <v>92.83612725360867</v>
      </c>
      <c r="H35" s="48">
        <v>95.62806920176561</v>
      </c>
      <c r="I35" s="48">
        <v>112.58905460761716</v>
      </c>
      <c r="J35" s="48">
        <v>122.71799485831201</v>
      </c>
      <c r="K35" s="48">
        <v>110.1730271660576</v>
      </c>
      <c r="L35" s="48">
        <v>128.4780107229454</v>
      </c>
      <c r="M35" s="48">
        <v>107.41670085980415</v>
      </c>
      <c r="N35" s="48">
        <v>114.32570420632014</v>
      </c>
      <c r="O35" s="48">
        <v>177.62291246699525</v>
      </c>
      <c r="P35" s="48">
        <v>146.5257239329369</v>
      </c>
      <c r="Q35" s="48">
        <v>159.9725612668356</v>
      </c>
      <c r="R35" s="48">
        <v>163.30330163773377</v>
      </c>
      <c r="S35" s="48">
        <v>139.61594521986734</v>
      </c>
      <c r="T35" s="88">
        <v>147.71107479086828</v>
      </c>
    </row>
    <row r="36" spans="1:20" ht="11.25" customHeight="1">
      <c r="A36" s="77"/>
      <c r="B36" s="7" t="s">
        <v>7</v>
      </c>
      <c r="D36" s="20" t="s">
        <v>7</v>
      </c>
      <c r="E36" s="1" t="s">
        <v>47</v>
      </c>
      <c r="F36" s="48">
        <v>79.60543029799562</v>
      </c>
      <c r="G36" s="48">
        <v>74.94238456098529</v>
      </c>
      <c r="H36" s="48">
        <v>90.06588716656124</v>
      </c>
      <c r="I36" s="48">
        <v>110.33365403653265</v>
      </c>
      <c r="J36" s="48">
        <v>113.78384915012697</v>
      </c>
      <c r="K36" s="48">
        <v>115.77275254570351</v>
      </c>
      <c r="L36" s="48">
        <v>114.37952028273169</v>
      </c>
      <c r="M36" s="48">
        <v>134.90045401237253</v>
      </c>
      <c r="N36" s="48">
        <v>140.7893238852438</v>
      </c>
      <c r="O36" s="48">
        <v>171.9117234906136</v>
      </c>
      <c r="P36" s="48">
        <v>165.66410237046108</v>
      </c>
      <c r="Q36" s="48">
        <v>187.8042905823007</v>
      </c>
      <c r="R36" s="48">
        <v>157.9615605003511</v>
      </c>
      <c r="S36" s="48">
        <v>159.02467323863615</v>
      </c>
      <c r="T36" s="88">
        <v>179.24911995629867</v>
      </c>
    </row>
    <row r="37" spans="1:20" ht="11.25">
      <c r="A37" s="77"/>
      <c r="B37" s="7" t="s">
        <v>7</v>
      </c>
      <c r="D37" s="20" t="s">
        <v>7</v>
      </c>
      <c r="E37" s="1" t="s">
        <v>177</v>
      </c>
      <c r="F37" s="48">
        <v>90.36443580060595</v>
      </c>
      <c r="G37" s="48">
        <v>88.23998170864714</v>
      </c>
      <c r="H37" s="48">
        <v>93.14618629535799</v>
      </c>
      <c r="I37" s="48">
        <v>106.47247613378221</v>
      </c>
      <c r="J37" s="48">
        <v>110.78977857996796</v>
      </c>
      <c r="K37" s="48">
        <v>105.91390859811122</v>
      </c>
      <c r="L37" s="48">
        <v>131.1957004322362</v>
      </c>
      <c r="M37" s="48">
        <v>117.89937729431574</v>
      </c>
      <c r="N37" s="48">
        <v>135.12555906991255</v>
      </c>
      <c r="O37" s="48">
        <v>179.61606625649023</v>
      </c>
      <c r="P37" s="48">
        <v>153.5153885675708</v>
      </c>
      <c r="Q37" s="48">
        <v>177.69048808951226</v>
      </c>
      <c r="R37" s="48">
        <v>166.5182113475512</v>
      </c>
      <c r="S37" s="48">
        <v>146.47602946923922</v>
      </c>
      <c r="T37" s="88">
        <v>167.63842004013918</v>
      </c>
    </row>
    <row r="38" spans="1:20" ht="11.25" customHeight="1">
      <c r="A38" s="77"/>
      <c r="B38" s="7" t="s">
        <v>86</v>
      </c>
      <c r="D38" s="20">
        <v>2007</v>
      </c>
      <c r="E38" s="1" t="s">
        <v>46</v>
      </c>
      <c r="F38" s="48" t="s">
        <v>65</v>
      </c>
      <c r="G38" s="48" t="s">
        <v>65</v>
      </c>
      <c r="H38" s="48" t="s">
        <v>65</v>
      </c>
      <c r="I38" s="48">
        <v>100</v>
      </c>
      <c r="J38" s="48">
        <v>99.99999999999999</v>
      </c>
      <c r="K38" s="48">
        <v>100</v>
      </c>
      <c r="L38" s="48" t="s">
        <v>65</v>
      </c>
      <c r="M38" s="48" t="s">
        <v>65</v>
      </c>
      <c r="N38" s="48" t="s">
        <v>65</v>
      </c>
      <c r="O38" s="48" t="s">
        <v>65</v>
      </c>
      <c r="P38" s="48" t="s">
        <v>65</v>
      </c>
      <c r="Q38" s="48" t="s">
        <v>65</v>
      </c>
      <c r="R38" s="48" t="s">
        <v>65</v>
      </c>
      <c r="S38" s="48" t="s">
        <v>65</v>
      </c>
      <c r="T38" s="88" t="s">
        <v>65</v>
      </c>
    </row>
    <row r="39" spans="1:20" ht="11.25" customHeight="1">
      <c r="A39" s="77"/>
      <c r="B39" s="7" t="s">
        <v>7</v>
      </c>
      <c r="D39" s="20" t="s">
        <v>7</v>
      </c>
      <c r="E39" s="1" t="s">
        <v>47</v>
      </c>
      <c r="F39" s="48" t="s">
        <v>65</v>
      </c>
      <c r="G39" s="48" t="s">
        <v>65</v>
      </c>
      <c r="H39" s="48" t="s">
        <v>65</v>
      </c>
      <c r="I39" s="48">
        <v>100</v>
      </c>
      <c r="J39" s="48">
        <v>100</v>
      </c>
      <c r="K39" s="48">
        <v>100</v>
      </c>
      <c r="L39" s="48" t="s">
        <v>65</v>
      </c>
      <c r="M39" s="48" t="s">
        <v>65</v>
      </c>
      <c r="N39" s="48" t="s">
        <v>65</v>
      </c>
      <c r="O39" s="48" t="s">
        <v>65</v>
      </c>
      <c r="P39" s="48" t="s">
        <v>65</v>
      </c>
      <c r="Q39" s="48" t="s">
        <v>65</v>
      </c>
      <c r="R39" s="48" t="s">
        <v>65</v>
      </c>
      <c r="S39" s="48" t="s">
        <v>65</v>
      </c>
      <c r="T39" s="88" t="s">
        <v>65</v>
      </c>
    </row>
    <row r="40" spans="1:20" ht="11.25">
      <c r="A40" s="77"/>
      <c r="B40" s="7" t="s">
        <v>7</v>
      </c>
      <c r="D40" s="20" t="s">
        <v>7</v>
      </c>
      <c r="E40" s="1" t="s">
        <v>177</v>
      </c>
      <c r="F40" s="48" t="s">
        <v>65</v>
      </c>
      <c r="G40" s="48" t="s">
        <v>65</v>
      </c>
      <c r="H40" s="48" t="s">
        <v>65</v>
      </c>
      <c r="I40" s="48">
        <v>100</v>
      </c>
      <c r="J40" s="48">
        <v>100</v>
      </c>
      <c r="K40" s="48">
        <v>100</v>
      </c>
      <c r="L40" s="48" t="s">
        <v>65</v>
      </c>
      <c r="M40" s="48" t="s">
        <v>65</v>
      </c>
      <c r="N40" s="48" t="s">
        <v>65</v>
      </c>
      <c r="O40" s="48" t="s">
        <v>65</v>
      </c>
      <c r="P40" s="48" t="s">
        <v>65</v>
      </c>
      <c r="Q40" s="48" t="s">
        <v>65</v>
      </c>
      <c r="R40" s="48" t="s">
        <v>65</v>
      </c>
      <c r="S40" s="48" t="s">
        <v>65</v>
      </c>
      <c r="T40" s="88" t="s">
        <v>65</v>
      </c>
    </row>
    <row r="41" spans="1:20" ht="11.25" customHeight="1">
      <c r="A41" s="77"/>
      <c r="B41" s="7" t="s">
        <v>24</v>
      </c>
      <c r="D41" s="20">
        <v>2008</v>
      </c>
      <c r="E41" s="1" t="s">
        <v>46</v>
      </c>
      <c r="F41" s="48">
        <v>76.91484432016495</v>
      </c>
      <c r="G41" s="48">
        <v>77.1377079674095</v>
      </c>
      <c r="H41" s="48">
        <v>73.9244256100149</v>
      </c>
      <c r="I41" s="48">
        <v>127.24044667854623</v>
      </c>
      <c r="J41" s="48">
        <v>119.62992440224451</v>
      </c>
      <c r="K41" s="48">
        <v>129.93639644651012</v>
      </c>
      <c r="L41" s="48">
        <v>126.72027534734491</v>
      </c>
      <c r="M41" s="48">
        <v>124.80505200610574</v>
      </c>
      <c r="N41" s="48">
        <v>103.99163835810472</v>
      </c>
      <c r="O41" s="48">
        <v>248.3044182564893</v>
      </c>
      <c r="P41" s="48">
        <v>213.50829520327238</v>
      </c>
      <c r="Q41" s="48">
        <v>271.404261259449</v>
      </c>
      <c r="R41" s="48">
        <v>247.57632810584613</v>
      </c>
      <c r="S41" s="48">
        <v>212.87244197979612</v>
      </c>
      <c r="T41" s="88">
        <v>270.79598816748813</v>
      </c>
    </row>
    <row r="42" spans="1:20" ht="11.25" customHeight="1">
      <c r="A42" s="77"/>
      <c r="B42" s="7" t="s">
        <v>7</v>
      </c>
      <c r="D42" s="20" t="s">
        <v>7</v>
      </c>
      <c r="E42" s="1" t="s">
        <v>47</v>
      </c>
      <c r="F42" s="48">
        <v>70.5521610053376</v>
      </c>
      <c r="G42" s="48">
        <v>74.54431516343922</v>
      </c>
      <c r="H42" s="48">
        <v>60.51312437137802</v>
      </c>
      <c r="I42" s="48">
        <v>112.45854295564382</v>
      </c>
      <c r="J42" s="48">
        <v>110.90181342792597</v>
      </c>
      <c r="K42" s="48">
        <v>110.65712476829881</v>
      </c>
      <c r="L42" s="48">
        <v>130.32154536633746</v>
      </c>
      <c r="M42" s="48">
        <v>120.46188057924397</v>
      </c>
      <c r="N42" s="48">
        <v>161.14729770348</v>
      </c>
      <c r="O42" s="48">
        <v>183.69549565167458</v>
      </c>
      <c r="P42" s="48">
        <v>175.21585713844007</v>
      </c>
      <c r="Q42" s="48">
        <v>194.6569924840662</v>
      </c>
      <c r="R42" s="48">
        <v>183.0975246822007</v>
      </c>
      <c r="S42" s="48">
        <v>174.72990704735525</v>
      </c>
      <c r="T42" s="88">
        <v>194.26080820322846</v>
      </c>
    </row>
    <row r="43" spans="1:20" ht="11.25">
      <c r="A43" s="77"/>
      <c r="B43" s="7" t="s">
        <v>7</v>
      </c>
      <c r="D43" s="20" t="s">
        <v>7</v>
      </c>
      <c r="E43" s="1" t="s">
        <v>177</v>
      </c>
      <c r="F43" s="48">
        <v>73.31990906629915</v>
      </c>
      <c r="G43" s="48">
        <v>76.28482273701282</v>
      </c>
      <c r="H43" s="48">
        <v>67.26954709707914</v>
      </c>
      <c r="I43" s="48">
        <v>118.42296477574739</v>
      </c>
      <c r="J43" s="48">
        <v>114.76304825346612</v>
      </c>
      <c r="K43" s="48">
        <v>120.89220284960638</v>
      </c>
      <c r="L43" s="48">
        <v>126.61453763055</v>
      </c>
      <c r="M43" s="48">
        <v>120.08458197377603</v>
      </c>
      <c r="N43" s="48">
        <v>148.32202488913558</v>
      </c>
      <c r="O43" s="48">
        <v>211.0480748779091</v>
      </c>
      <c r="P43" s="48">
        <v>191.13912011469816</v>
      </c>
      <c r="Q43" s="48">
        <v>237.32323167095092</v>
      </c>
      <c r="R43" s="48">
        <v>210.29323212105854</v>
      </c>
      <c r="S43" s="48">
        <v>190.56416342157848</v>
      </c>
      <c r="T43" s="88">
        <v>236.67794269839413</v>
      </c>
    </row>
    <row r="44" spans="1:20" ht="11.25" customHeight="1">
      <c r="A44" s="77"/>
      <c r="B44" s="7" t="s">
        <v>25</v>
      </c>
      <c r="D44" s="20">
        <v>2005</v>
      </c>
      <c r="E44" s="1" t="s">
        <v>46</v>
      </c>
      <c r="F44" s="48">
        <v>83.81838435302741</v>
      </c>
      <c r="G44" s="48">
        <v>88.28514345619608</v>
      </c>
      <c r="H44" s="48">
        <v>75.8062203701179</v>
      </c>
      <c r="I44" s="48">
        <v>96.4903059872712</v>
      </c>
      <c r="J44" s="48">
        <v>123.91624393415873</v>
      </c>
      <c r="K44" s="48">
        <v>75.966678869199</v>
      </c>
      <c r="L44" s="48">
        <v>104.44427136018159</v>
      </c>
      <c r="M44" s="48">
        <v>94.86594682763757</v>
      </c>
      <c r="N44" s="48">
        <v>140.4409500116807</v>
      </c>
      <c r="O44" s="48">
        <v>165.02764683371103</v>
      </c>
      <c r="P44" s="48">
        <v>135.73023068522062</v>
      </c>
      <c r="Q44" s="48">
        <v>204.22805632812643</v>
      </c>
      <c r="R44" s="48">
        <v>147.4225594160358</v>
      </c>
      <c r="S44" s="48">
        <v>124.97222620546461</v>
      </c>
      <c r="T44" s="88">
        <v>187.44559389568423</v>
      </c>
    </row>
    <row r="45" spans="1:20" ht="11.25" customHeight="1">
      <c r="A45" s="77"/>
      <c r="B45" s="7" t="s">
        <v>7</v>
      </c>
      <c r="E45" s="1" t="s">
        <v>47</v>
      </c>
      <c r="F45" s="48">
        <v>66.78486240812336</v>
      </c>
      <c r="G45" s="48">
        <v>55.04574359330795</v>
      </c>
      <c r="H45" s="48">
        <v>81.52634215041326</v>
      </c>
      <c r="I45" s="48">
        <v>93.41996787770283</v>
      </c>
      <c r="J45" s="48">
        <v>112.51705267655166</v>
      </c>
      <c r="K45" s="48">
        <v>92.75545930796764</v>
      </c>
      <c r="L45" s="48">
        <v>131.36730512147128</v>
      </c>
      <c r="M45" s="48">
        <v>120.65495626170308</v>
      </c>
      <c r="N45" s="48">
        <v>126.42631037753456</v>
      </c>
      <c r="O45" s="48">
        <v>201.31921800572417</v>
      </c>
      <c r="P45" s="48">
        <v>182.53521263493337</v>
      </c>
      <c r="Q45" s="48">
        <v>240.2548280237989</v>
      </c>
      <c r="R45" s="48">
        <v>178.38790151267733</v>
      </c>
      <c r="S45" s="48">
        <v>165.97387627462172</v>
      </c>
      <c r="T45" s="88">
        <v>200.7055553205963</v>
      </c>
    </row>
    <row r="46" spans="1:20" ht="11.25">
      <c r="A46" s="77"/>
      <c r="B46" s="7" t="s">
        <v>7</v>
      </c>
      <c r="E46" s="1" t="s">
        <v>177</v>
      </c>
      <c r="F46" s="48">
        <v>85.58696384456016</v>
      </c>
      <c r="G46" s="48">
        <v>83.80629005862033</v>
      </c>
      <c r="H46" s="48">
        <v>80.89129028822718</v>
      </c>
      <c r="I46" s="48">
        <v>95.16276527337546</v>
      </c>
      <c r="J46" s="48">
        <v>122.25108312397701</v>
      </c>
      <c r="K46" s="48">
        <v>80.00681020021442</v>
      </c>
      <c r="L46" s="48">
        <v>110.03036670377858</v>
      </c>
      <c r="M46" s="48">
        <v>101.6109784585539</v>
      </c>
      <c r="N46" s="48">
        <v>123.72699747291585</v>
      </c>
      <c r="O46" s="48">
        <v>174.5053750706863</v>
      </c>
      <c r="P46" s="48">
        <v>149.7098112386816</v>
      </c>
      <c r="Q46" s="48">
        <v>209.54233347492848</v>
      </c>
      <c r="R46" s="48">
        <v>154.54872755027296</v>
      </c>
      <c r="S46" s="48">
        <v>136.9312897877757</v>
      </c>
      <c r="T46" s="88">
        <v>183.55552553233545</v>
      </c>
    </row>
    <row r="47" spans="1:20" ht="11.25" customHeight="1">
      <c r="A47" s="77"/>
      <c r="B47" s="7" t="s">
        <v>26</v>
      </c>
      <c r="D47" s="20">
        <v>2006</v>
      </c>
      <c r="E47" s="1" t="s">
        <v>46</v>
      </c>
      <c r="F47" s="48">
        <v>72.8348346900304</v>
      </c>
      <c r="G47" s="48">
        <v>88.34526555889681</v>
      </c>
      <c r="H47" s="48">
        <v>64.51986820118371</v>
      </c>
      <c r="I47" s="48">
        <v>100</v>
      </c>
      <c r="J47" s="48">
        <v>99.99999999999999</v>
      </c>
      <c r="K47" s="48">
        <v>100</v>
      </c>
      <c r="L47" s="48" t="s">
        <v>65</v>
      </c>
      <c r="M47" s="48" t="s">
        <v>65</v>
      </c>
      <c r="N47" s="48" t="s">
        <v>65</v>
      </c>
      <c r="O47" s="48">
        <v>177.82039341701247</v>
      </c>
      <c r="P47" s="48">
        <v>130.06429496056472</v>
      </c>
      <c r="Q47" s="48">
        <v>189.21022109634083</v>
      </c>
      <c r="R47" s="48">
        <v>177.82039341701247</v>
      </c>
      <c r="S47" s="48">
        <v>130.06429496056472</v>
      </c>
      <c r="T47" s="88">
        <v>189.21022109634083</v>
      </c>
    </row>
    <row r="48" spans="1:20" ht="11.25" customHeight="1">
      <c r="A48" s="77"/>
      <c r="B48" s="7" t="s">
        <v>7</v>
      </c>
      <c r="D48" s="20" t="s">
        <v>7</v>
      </c>
      <c r="E48" s="1" t="s">
        <v>47</v>
      </c>
      <c r="F48" s="48">
        <v>73.7497789764478</v>
      </c>
      <c r="G48" s="48">
        <v>81.19135286121112</v>
      </c>
      <c r="H48" s="48">
        <v>56.526498000871484</v>
      </c>
      <c r="I48" s="48">
        <v>100</v>
      </c>
      <c r="J48" s="48">
        <v>100</v>
      </c>
      <c r="K48" s="48">
        <v>100</v>
      </c>
      <c r="L48" s="48" t="s">
        <v>65</v>
      </c>
      <c r="M48" s="48" t="s">
        <v>65</v>
      </c>
      <c r="N48" s="48" t="s">
        <v>65</v>
      </c>
      <c r="O48" s="48">
        <v>142.68137586871683</v>
      </c>
      <c r="P48" s="48">
        <v>129.63205731037374</v>
      </c>
      <c r="Q48" s="48">
        <v>103.73199790311433</v>
      </c>
      <c r="R48" s="48">
        <v>142.68137586871683</v>
      </c>
      <c r="S48" s="48">
        <v>129.63205731037374</v>
      </c>
      <c r="T48" s="88">
        <v>103.73199790311433</v>
      </c>
    </row>
    <row r="49" spans="1:20" ht="11.25">
      <c r="A49" s="77"/>
      <c r="B49" s="7" t="s">
        <v>7</v>
      </c>
      <c r="D49" s="20" t="s">
        <v>7</v>
      </c>
      <c r="E49" s="1" t="s">
        <v>177</v>
      </c>
      <c r="F49" s="48">
        <v>75.94277566023179</v>
      </c>
      <c r="G49" s="48">
        <v>90.84886857010378</v>
      </c>
      <c r="H49" s="48">
        <v>61.32108841792676</v>
      </c>
      <c r="I49" s="48">
        <v>100</v>
      </c>
      <c r="J49" s="48">
        <v>100</v>
      </c>
      <c r="K49" s="48">
        <v>100</v>
      </c>
      <c r="L49" s="48" t="s">
        <v>65</v>
      </c>
      <c r="M49" s="48" t="s">
        <v>65</v>
      </c>
      <c r="N49" s="48" t="s">
        <v>65</v>
      </c>
      <c r="O49" s="48">
        <v>154.80833377800445</v>
      </c>
      <c r="P49" s="48">
        <v>124.4180991739116</v>
      </c>
      <c r="Q49" s="48">
        <v>145.58353381253028</v>
      </c>
      <c r="R49" s="48">
        <v>154.80833377800445</v>
      </c>
      <c r="S49" s="48">
        <v>124.4180991739116</v>
      </c>
      <c r="T49" s="88">
        <v>145.58353381253028</v>
      </c>
    </row>
    <row r="50" spans="1:20" ht="11.25" customHeight="1">
      <c r="A50" s="77"/>
      <c r="B50" s="7" t="s">
        <v>87</v>
      </c>
      <c r="D50" s="20">
        <v>2007</v>
      </c>
      <c r="E50" s="1" t="s">
        <v>46</v>
      </c>
      <c r="F50" s="48">
        <v>74.42520225838315</v>
      </c>
      <c r="G50" s="48">
        <v>88.08659195820742</v>
      </c>
      <c r="H50" s="48">
        <v>71.084653785023</v>
      </c>
      <c r="I50" s="48" t="s">
        <v>196</v>
      </c>
      <c r="J50" s="48" t="s">
        <v>196</v>
      </c>
      <c r="K50" s="48" t="s">
        <v>196</v>
      </c>
      <c r="L50" s="48">
        <v>115.79990209245902</v>
      </c>
      <c r="M50" s="48">
        <v>111.15238042731383</v>
      </c>
      <c r="N50" s="48">
        <v>126.49153073606946</v>
      </c>
      <c r="O50" s="48">
        <v>141.32634065160258</v>
      </c>
      <c r="P50" s="48">
        <v>126.02934601694126</v>
      </c>
      <c r="Q50" s="48">
        <v>157.07850580186738</v>
      </c>
      <c r="R50" s="48">
        <v>139.20840722111475</v>
      </c>
      <c r="S50" s="48">
        <v>124.83373252443005</v>
      </c>
      <c r="T50" s="88">
        <v>154.35816044002297</v>
      </c>
    </row>
    <row r="51" spans="1:20" ht="11.25" customHeight="1">
      <c r="A51" s="77"/>
      <c r="B51" s="7" t="s">
        <v>7</v>
      </c>
      <c r="D51" s="20" t="s">
        <v>7</v>
      </c>
      <c r="E51" s="1" t="s">
        <v>47</v>
      </c>
      <c r="F51" s="48">
        <v>78.34967762723026</v>
      </c>
      <c r="G51" s="48">
        <v>72.72392141642771</v>
      </c>
      <c r="H51" s="48">
        <v>77.25052333392567</v>
      </c>
      <c r="I51" s="48" t="s">
        <v>196</v>
      </c>
      <c r="J51" s="48" t="s">
        <v>196</v>
      </c>
      <c r="K51" s="48" t="s">
        <v>196</v>
      </c>
      <c r="L51" s="48">
        <v>134.01174664838328</v>
      </c>
      <c r="M51" s="48">
        <v>133.65817409005444</v>
      </c>
      <c r="N51" s="48">
        <v>146.27864616732305</v>
      </c>
      <c r="O51" s="48">
        <v>191.46590133811515</v>
      </c>
      <c r="P51" s="48">
        <v>171.00377628903962</v>
      </c>
      <c r="Q51" s="48">
        <v>224.67922857196857</v>
      </c>
      <c r="R51" s="48">
        <v>160.83266660855705</v>
      </c>
      <c r="S51" s="48">
        <v>154.61629459777987</v>
      </c>
      <c r="T51" s="88">
        <v>178.16963961761425</v>
      </c>
    </row>
    <row r="52" spans="1:20" ht="11.25">
      <c r="A52" s="77"/>
      <c r="B52" s="7" t="s">
        <v>7</v>
      </c>
      <c r="D52" s="20" t="s">
        <v>7</v>
      </c>
      <c r="E52" s="1" t="s">
        <v>177</v>
      </c>
      <c r="F52" s="48">
        <v>79.54094729956199</v>
      </c>
      <c r="G52" s="48">
        <v>89.94819933246556</v>
      </c>
      <c r="H52" s="48">
        <v>74.42290964524726</v>
      </c>
      <c r="I52" s="48" t="s">
        <v>196</v>
      </c>
      <c r="J52" s="48" t="s">
        <v>196</v>
      </c>
      <c r="K52" s="48" t="s">
        <v>196</v>
      </c>
      <c r="L52" s="48">
        <v>89.60548886770007</v>
      </c>
      <c r="M52" s="48">
        <v>95.6635263901703</v>
      </c>
      <c r="N52" s="48">
        <v>106.489657757259</v>
      </c>
      <c r="O52" s="48">
        <v>168.17827961545706</v>
      </c>
      <c r="P52" s="48">
        <v>138.90465397903137</v>
      </c>
      <c r="Q52" s="48">
        <v>197.0396150865627</v>
      </c>
      <c r="R52" s="48">
        <v>148.31191434838786</v>
      </c>
      <c r="S52" s="48">
        <v>128.5016200675305</v>
      </c>
      <c r="T52" s="88">
        <v>177.59591168515234</v>
      </c>
    </row>
    <row r="53" spans="1:20" ht="11.25" customHeight="1">
      <c r="A53" s="77"/>
      <c r="B53" s="7" t="s">
        <v>27</v>
      </c>
      <c r="D53" s="20">
        <v>2007</v>
      </c>
      <c r="E53" s="1" t="s">
        <v>46</v>
      </c>
      <c r="F53" s="48">
        <v>66.4101724832995</v>
      </c>
      <c r="G53" s="48">
        <v>77.28723253037558</v>
      </c>
      <c r="H53" s="48">
        <v>67.75284908104834</v>
      </c>
      <c r="I53" s="48" t="s">
        <v>196</v>
      </c>
      <c r="J53" s="48" t="s">
        <v>196</v>
      </c>
      <c r="K53" s="48" t="s">
        <v>196</v>
      </c>
      <c r="L53" s="48">
        <v>121.85079312974068</v>
      </c>
      <c r="M53" s="48">
        <v>117.12144211749482</v>
      </c>
      <c r="N53" s="48">
        <v>115.54223902347519</v>
      </c>
      <c r="O53" s="48">
        <v>173.30828464939003</v>
      </c>
      <c r="P53" s="48">
        <v>134.5100004393533</v>
      </c>
      <c r="Q53" s="48">
        <v>186.48724841768635</v>
      </c>
      <c r="R53" s="48">
        <v>158.06416403971107</v>
      </c>
      <c r="S53" s="48">
        <v>127.43973514416659</v>
      </c>
      <c r="T53" s="88">
        <v>177.0881318046523</v>
      </c>
    </row>
    <row r="54" spans="1:20" ht="11.25" customHeight="1">
      <c r="A54" s="77"/>
      <c r="B54" s="7" t="s">
        <v>7</v>
      </c>
      <c r="D54" s="20" t="s">
        <v>7</v>
      </c>
      <c r="E54" s="1" t="s">
        <v>47</v>
      </c>
      <c r="F54" s="48">
        <v>96.66352698463518</v>
      </c>
      <c r="G54" s="48" t="s">
        <v>65</v>
      </c>
      <c r="H54" s="48">
        <v>67.7292232694648</v>
      </c>
      <c r="I54" s="48" t="s">
        <v>196</v>
      </c>
      <c r="J54" s="48" t="s">
        <v>196</v>
      </c>
      <c r="K54" s="48" t="s">
        <v>196</v>
      </c>
      <c r="L54" s="48">
        <v>92.13098278935082</v>
      </c>
      <c r="M54" s="48">
        <v>67.84472282622816</v>
      </c>
      <c r="N54" s="48">
        <v>62.01883908517453</v>
      </c>
      <c r="O54" s="48">
        <v>197.85690499316414</v>
      </c>
      <c r="P54" s="48">
        <v>90.11877822770946</v>
      </c>
      <c r="Q54" s="48">
        <v>167.58445632891997</v>
      </c>
      <c r="R54" s="48">
        <v>167.13531083599725</v>
      </c>
      <c r="S54" s="48">
        <v>81.87428985173418</v>
      </c>
      <c r="T54" s="88">
        <v>162.6879807380559</v>
      </c>
    </row>
    <row r="55" spans="1:20" ht="11.25">
      <c r="A55" s="77"/>
      <c r="B55" s="7" t="s">
        <v>7</v>
      </c>
      <c r="D55" s="20" t="s">
        <v>7</v>
      </c>
      <c r="E55" s="1" t="s">
        <v>177</v>
      </c>
      <c r="F55" s="48">
        <v>68.59370028835602</v>
      </c>
      <c r="G55" s="48">
        <v>77.44935138157102</v>
      </c>
      <c r="H55" s="48">
        <v>63.70209914537366</v>
      </c>
      <c r="I55" s="48" t="s">
        <v>196</v>
      </c>
      <c r="J55" s="48" t="s">
        <v>196</v>
      </c>
      <c r="K55" s="48" t="s">
        <v>196</v>
      </c>
      <c r="L55" s="48">
        <v>117.84574107740362</v>
      </c>
      <c r="M55" s="48">
        <v>93.59416405177805</v>
      </c>
      <c r="N55" s="48">
        <v>117.96580032625506</v>
      </c>
      <c r="O55" s="48">
        <v>177.2920955341633</v>
      </c>
      <c r="P55" s="48">
        <v>111.52652176590395</v>
      </c>
      <c r="Q55" s="48">
        <v>185.5563535659648</v>
      </c>
      <c r="R55" s="48">
        <v>159.7693783557804</v>
      </c>
      <c r="S55" s="48">
        <v>104.56178101709422</v>
      </c>
      <c r="T55" s="88">
        <v>177.4314061226991</v>
      </c>
    </row>
    <row r="56" spans="1:20" ht="11.25" customHeight="1">
      <c r="A56" s="77"/>
      <c r="B56" s="7" t="s">
        <v>22</v>
      </c>
      <c r="D56" s="20">
        <v>2006</v>
      </c>
      <c r="E56" s="1" t="s">
        <v>46</v>
      </c>
      <c r="F56" s="48">
        <v>74.0772881192917</v>
      </c>
      <c r="G56" s="48">
        <v>79.80592589337297</v>
      </c>
      <c r="H56" s="48">
        <v>62.24396929611969</v>
      </c>
      <c r="I56" s="48">
        <v>100</v>
      </c>
      <c r="J56" s="48">
        <v>99.99999999999999</v>
      </c>
      <c r="K56" s="48">
        <v>100</v>
      </c>
      <c r="L56" s="48">
        <v>134.77070615834586</v>
      </c>
      <c r="M56" s="48">
        <v>128.88448615254956</v>
      </c>
      <c r="N56" s="48">
        <v>140.2518215226613</v>
      </c>
      <c r="O56" s="48">
        <v>183.9316787559657</v>
      </c>
      <c r="P56" s="48">
        <v>154.10405738378742</v>
      </c>
      <c r="Q56" s="48">
        <v>236.33496329198263</v>
      </c>
      <c r="R56" s="48">
        <v>158.20570873185193</v>
      </c>
      <c r="S56" s="48">
        <v>141.76872481168962</v>
      </c>
      <c r="T56" s="88">
        <v>183.1139590065871</v>
      </c>
    </row>
    <row r="57" spans="1:20" ht="11.25" customHeight="1">
      <c r="A57" s="77"/>
      <c r="B57" s="7" t="s">
        <v>7</v>
      </c>
      <c r="D57" s="20" t="s">
        <v>7</v>
      </c>
      <c r="E57" s="1" t="s">
        <v>47</v>
      </c>
      <c r="F57" s="48">
        <v>72.98792963147348</v>
      </c>
      <c r="G57" s="48">
        <v>70.78557697081985</v>
      </c>
      <c r="H57" s="48">
        <v>60.09141162200939</v>
      </c>
      <c r="I57" s="48">
        <v>100</v>
      </c>
      <c r="J57" s="48">
        <v>100</v>
      </c>
      <c r="K57" s="48">
        <v>100</v>
      </c>
      <c r="L57" s="48">
        <v>122.8377526110552</v>
      </c>
      <c r="M57" s="48">
        <v>123.72007827932909</v>
      </c>
      <c r="N57" s="48">
        <v>110.1071852123212</v>
      </c>
      <c r="O57" s="48">
        <v>149.70285307622876</v>
      </c>
      <c r="P57" s="48">
        <v>145.5433682936216</v>
      </c>
      <c r="Q57" s="48">
        <v>138.47367530553956</v>
      </c>
      <c r="R57" s="48">
        <v>134.1232526458229</v>
      </c>
      <c r="S57" s="48">
        <v>133.16026927355034</v>
      </c>
      <c r="T57" s="88">
        <v>121.27805962956205</v>
      </c>
    </row>
    <row r="58" spans="1:20" ht="11.25">
      <c r="A58" s="77"/>
      <c r="B58" s="7" t="s">
        <v>7</v>
      </c>
      <c r="D58" s="20" t="s">
        <v>7</v>
      </c>
      <c r="E58" s="1" t="s">
        <v>177</v>
      </c>
      <c r="F58" s="48">
        <v>74.39887868395873</v>
      </c>
      <c r="G58" s="48">
        <v>78.25801021034906</v>
      </c>
      <c r="H58" s="48">
        <v>61.716119886166815</v>
      </c>
      <c r="I58" s="48">
        <v>100</v>
      </c>
      <c r="J58" s="48">
        <v>100</v>
      </c>
      <c r="K58" s="48">
        <v>100</v>
      </c>
      <c r="L58" s="48">
        <v>131.65803980848304</v>
      </c>
      <c r="M58" s="48">
        <v>126.92923791792398</v>
      </c>
      <c r="N58" s="48">
        <v>135.82748541022465</v>
      </c>
      <c r="O58" s="48">
        <v>177.25933005631126</v>
      </c>
      <c r="P58" s="48">
        <v>151.83067329397014</v>
      </c>
      <c r="Q58" s="48">
        <v>224.52853870924784</v>
      </c>
      <c r="R58" s="48">
        <v>152.68174804946864</v>
      </c>
      <c r="S58" s="48">
        <v>138.9505699794651</v>
      </c>
      <c r="T58" s="88">
        <v>174.80597643740106</v>
      </c>
    </row>
    <row r="59" spans="1:20" ht="11.25" customHeight="1">
      <c r="A59" s="77"/>
      <c r="B59" s="7" t="s">
        <v>28</v>
      </c>
      <c r="D59" s="20">
        <v>2006</v>
      </c>
      <c r="E59" s="1" t="s">
        <v>46</v>
      </c>
      <c r="F59" s="48">
        <v>86.6074692135585</v>
      </c>
      <c r="G59" s="48">
        <v>92.21147046118085</v>
      </c>
      <c r="H59" s="48">
        <v>82.0185273001089</v>
      </c>
      <c r="I59" s="48">
        <v>100</v>
      </c>
      <c r="J59" s="48">
        <v>99.99999999999999</v>
      </c>
      <c r="K59" s="48">
        <v>100</v>
      </c>
      <c r="L59" s="48">
        <v>152.29452621269036</v>
      </c>
      <c r="M59" s="48">
        <v>149.9347137880339</v>
      </c>
      <c r="N59" s="48">
        <v>148.3203824245968</v>
      </c>
      <c r="O59" s="48">
        <v>151.02642162576385</v>
      </c>
      <c r="P59" s="48">
        <v>135.89359551602308</v>
      </c>
      <c r="Q59" s="48">
        <v>157.19599073524418</v>
      </c>
      <c r="R59" s="48">
        <v>151.0996668438271</v>
      </c>
      <c r="S59" s="48">
        <v>136.45488027198488</v>
      </c>
      <c r="T59" s="88">
        <v>156.65677070583908</v>
      </c>
    </row>
    <row r="60" spans="1:20" ht="11.25" customHeight="1">
      <c r="A60" s="77"/>
      <c r="B60" s="7" t="s">
        <v>7</v>
      </c>
      <c r="D60" s="20" t="s">
        <v>7</v>
      </c>
      <c r="E60" s="1" t="s">
        <v>47</v>
      </c>
      <c r="F60" s="48">
        <v>75.34973785276472</v>
      </c>
      <c r="G60" s="48">
        <v>76.39695738969951</v>
      </c>
      <c r="H60" s="48">
        <v>70.92952228262762</v>
      </c>
      <c r="I60" s="48">
        <v>100</v>
      </c>
      <c r="J60" s="48">
        <v>100</v>
      </c>
      <c r="K60" s="48">
        <v>100</v>
      </c>
      <c r="L60" s="48">
        <v>147.43888029567205</v>
      </c>
      <c r="M60" s="48">
        <v>156.52876350974392</v>
      </c>
      <c r="N60" s="48">
        <v>136.59868475679775</v>
      </c>
      <c r="O60" s="48">
        <v>159.2995388963248</v>
      </c>
      <c r="P60" s="48">
        <v>150.74851892083277</v>
      </c>
      <c r="Q60" s="48">
        <v>159.49615807742805</v>
      </c>
      <c r="R60" s="48">
        <v>158.67452962069265</v>
      </c>
      <c r="S60" s="48">
        <v>150.96444780390664</v>
      </c>
      <c r="T60" s="88">
        <v>158.72088010075404</v>
      </c>
    </row>
    <row r="61" spans="1:20" ht="11.25">
      <c r="A61" s="77"/>
      <c r="B61" s="7" t="s">
        <v>7</v>
      </c>
      <c r="D61" s="20" t="s">
        <v>7</v>
      </c>
      <c r="E61" s="1" t="s">
        <v>177</v>
      </c>
      <c r="F61" s="48">
        <v>85.14483785142536</v>
      </c>
      <c r="G61" s="48">
        <v>90.96356832536898</v>
      </c>
      <c r="H61" s="48">
        <v>76.79827411518568</v>
      </c>
      <c r="I61" s="48">
        <v>100</v>
      </c>
      <c r="J61" s="48">
        <v>100</v>
      </c>
      <c r="K61" s="48">
        <v>100</v>
      </c>
      <c r="L61" s="48">
        <v>153.10431366766306</v>
      </c>
      <c r="M61" s="48">
        <v>150.61620623949096</v>
      </c>
      <c r="N61" s="48">
        <v>159.30236454139535</v>
      </c>
      <c r="O61" s="48">
        <v>153.90596723292572</v>
      </c>
      <c r="P61" s="48">
        <v>139.78735838292474</v>
      </c>
      <c r="Q61" s="48">
        <v>159.60761914632133</v>
      </c>
      <c r="R61" s="48">
        <v>153.861530334692</v>
      </c>
      <c r="S61" s="48">
        <v>140.2049187359679</v>
      </c>
      <c r="T61" s="88">
        <v>159.59186487773184</v>
      </c>
    </row>
    <row r="62" spans="1:20" ht="11.25" customHeight="1">
      <c r="A62" s="77"/>
      <c r="B62" s="7" t="s">
        <v>29</v>
      </c>
      <c r="D62" s="20">
        <v>2008</v>
      </c>
      <c r="E62" s="1" t="s">
        <v>46</v>
      </c>
      <c r="F62" s="48">
        <v>86.80767699093458</v>
      </c>
      <c r="G62" s="48">
        <v>86.34994569108161</v>
      </c>
      <c r="H62" s="48">
        <v>83.50588805475802</v>
      </c>
      <c r="I62" s="48">
        <v>101.95702040074757</v>
      </c>
      <c r="J62" s="48">
        <v>107.67539539713496</v>
      </c>
      <c r="K62" s="48">
        <v>97.3286166566068</v>
      </c>
      <c r="L62" s="48">
        <v>102.99393293496138</v>
      </c>
      <c r="M62" s="48">
        <v>86.80630985486741</v>
      </c>
      <c r="N62" s="48">
        <v>102.11474749156322</v>
      </c>
      <c r="O62" s="48">
        <v>136.51096717353795</v>
      </c>
      <c r="P62" s="48">
        <v>119.989486486651</v>
      </c>
      <c r="Q62" s="48">
        <v>150.15312197511116</v>
      </c>
      <c r="R62" s="48">
        <v>126.43416779012392</v>
      </c>
      <c r="S62" s="48">
        <v>111.96824525212186</v>
      </c>
      <c r="T62" s="88">
        <v>132.70197323985713</v>
      </c>
    </row>
    <row r="63" spans="1:20" ht="11.25" customHeight="1">
      <c r="A63" s="77"/>
      <c r="B63" s="7" t="s">
        <v>7</v>
      </c>
      <c r="D63" s="20" t="s">
        <v>7</v>
      </c>
      <c r="E63" s="1" t="s">
        <v>47</v>
      </c>
      <c r="F63" s="48">
        <v>82.99869523322016</v>
      </c>
      <c r="G63" s="48">
        <v>81.64302602750558</v>
      </c>
      <c r="H63" s="48">
        <v>77.90692020906741</v>
      </c>
      <c r="I63" s="48">
        <v>89.35347898017037</v>
      </c>
      <c r="J63" s="48">
        <v>90.99854737012215</v>
      </c>
      <c r="K63" s="48">
        <v>86.27961399801353</v>
      </c>
      <c r="L63" s="48">
        <v>102.80953781460335</v>
      </c>
      <c r="M63" s="48">
        <v>87.86038726208162</v>
      </c>
      <c r="N63" s="48">
        <v>106.35724321457843</v>
      </c>
      <c r="O63" s="48">
        <v>140.85866565567798</v>
      </c>
      <c r="P63" s="48">
        <v>129.0852252660354</v>
      </c>
      <c r="Q63" s="48">
        <v>139.7357954572559</v>
      </c>
      <c r="R63" s="48">
        <v>125.41538209794695</v>
      </c>
      <c r="S63" s="48">
        <v>117.98006495164894</v>
      </c>
      <c r="T63" s="88">
        <v>120.91048885354682</v>
      </c>
    </row>
    <row r="64" spans="1:20" ht="11.25">
      <c r="A64" s="77"/>
      <c r="B64" s="7" t="s">
        <v>7</v>
      </c>
      <c r="D64" s="20" t="s">
        <v>7</v>
      </c>
      <c r="E64" s="1" t="s">
        <v>177</v>
      </c>
      <c r="F64" s="48">
        <v>81.55651685777721</v>
      </c>
      <c r="G64" s="48">
        <v>84.2953352444031</v>
      </c>
      <c r="H64" s="48">
        <v>74.86901102258875</v>
      </c>
      <c r="I64" s="48">
        <v>110.62978911011119</v>
      </c>
      <c r="J64" s="48">
        <v>113.44951565815126</v>
      </c>
      <c r="K64" s="48">
        <v>103.28753319517531</v>
      </c>
      <c r="L64" s="48">
        <v>92.90133160700269</v>
      </c>
      <c r="M64" s="48">
        <v>81.93178041298165</v>
      </c>
      <c r="N64" s="48">
        <v>91.54534969442305</v>
      </c>
      <c r="O64" s="48">
        <v>131.25498351758003</v>
      </c>
      <c r="P64" s="48">
        <v>117.8628713714615</v>
      </c>
      <c r="Q64" s="48">
        <v>140.7919175727921</v>
      </c>
      <c r="R64" s="48">
        <v>117.57272284854585</v>
      </c>
      <c r="S64" s="48">
        <v>108.63882783815629</v>
      </c>
      <c r="T64" s="88">
        <v>117.89226430630649</v>
      </c>
    </row>
    <row r="65" spans="1:20" ht="11.25" customHeight="1">
      <c r="A65" s="77"/>
      <c r="B65" s="7" t="s">
        <v>30</v>
      </c>
      <c r="D65" s="20">
        <v>2007</v>
      </c>
      <c r="E65" s="1" t="s">
        <v>46</v>
      </c>
      <c r="F65" s="48">
        <v>78.68919094821264</v>
      </c>
      <c r="G65" s="48">
        <v>75.48935179900448</v>
      </c>
      <c r="H65" s="48">
        <v>77.1474005209833</v>
      </c>
      <c r="I65" s="48">
        <v>116.38548092113945</v>
      </c>
      <c r="J65" s="48">
        <v>111.06633624067307</v>
      </c>
      <c r="K65" s="48">
        <v>125.12628363369535</v>
      </c>
      <c r="L65" s="48">
        <v>140.19329291560257</v>
      </c>
      <c r="M65" s="48">
        <v>126.60395123571375</v>
      </c>
      <c r="N65" s="48">
        <v>144.04529633202927</v>
      </c>
      <c r="O65" s="48">
        <v>133.3518995695093</v>
      </c>
      <c r="P65" s="48">
        <v>106.3654999034701</v>
      </c>
      <c r="Q65" s="48">
        <v>152.00193403638988</v>
      </c>
      <c r="R65" s="48">
        <v>134.06469676946747</v>
      </c>
      <c r="S65" s="48">
        <v>107.22993649190325</v>
      </c>
      <c r="T65" s="88">
        <v>150.66094018055824</v>
      </c>
    </row>
    <row r="66" spans="1:20" ht="11.25" customHeight="1">
      <c r="A66" s="77"/>
      <c r="B66" s="7" t="s">
        <v>7</v>
      </c>
      <c r="D66" s="20" t="s">
        <v>7</v>
      </c>
      <c r="E66" s="1" t="s">
        <v>47</v>
      </c>
      <c r="F66" s="48">
        <v>80.99898567107442</v>
      </c>
      <c r="G66" s="48">
        <v>77.58412494534606</v>
      </c>
      <c r="H66" s="48">
        <v>76.82470094570441</v>
      </c>
      <c r="I66" s="48">
        <v>118.00043066327504</v>
      </c>
      <c r="J66" s="48">
        <v>114.03022648656165</v>
      </c>
      <c r="K66" s="48">
        <v>129.22958136938874</v>
      </c>
      <c r="L66" s="48">
        <v>147.95408305293108</v>
      </c>
      <c r="M66" s="48">
        <v>144.2493814417732</v>
      </c>
      <c r="N66" s="48">
        <v>148.98214569892866</v>
      </c>
      <c r="O66" s="48">
        <v>132.89304843817285</v>
      </c>
      <c r="P66" s="48">
        <v>126.08893209299484</v>
      </c>
      <c r="Q66" s="48">
        <v>146.10123656583448</v>
      </c>
      <c r="R66" s="48">
        <v>133.52838636530277</v>
      </c>
      <c r="S66" s="48">
        <v>126.67554093288821</v>
      </c>
      <c r="T66" s="88">
        <v>146.18420918923889</v>
      </c>
    </row>
    <row r="67" spans="1:20" ht="11.25">
      <c r="A67" s="77"/>
      <c r="B67" s="7" t="s">
        <v>7</v>
      </c>
      <c r="D67" s="20" t="s">
        <v>7</v>
      </c>
      <c r="E67" s="1" t="s">
        <v>177</v>
      </c>
      <c r="F67" s="48">
        <v>78.66496706094937</v>
      </c>
      <c r="G67" s="48">
        <v>76.22110307337154</v>
      </c>
      <c r="H67" s="48">
        <v>76.91779609082695</v>
      </c>
      <c r="I67" s="48">
        <v>122.82774818567226</v>
      </c>
      <c r="J67" s="48">
        <v>119.23198895278848</v>
      </c>
      <c r="K67" s="48">
        <v>131.65364881528504</v>
      </c>
      <c r="L67" s="48">
        <v>149.6183294696529</v>
      </c>
      <c r="M67" s="48">
        <v>127.2395897103582</v>
      </c>
      <c r="N67" s="48">
        <v>166.59397493851668</v>
      </c>
      <c r="O67" s="48">
        <v>126.51928434912642</v>
      </c>
      <c r="P67" s="48">
        <v>106.36182947243212</v>
      </c>
      <c r="Q67" s="48">
        <v>149.28099956439112</v>
      </c>
      <c r="R67" s="48">
        <v>128.15522422457656</v>
      </c>
      <c r="S67" s="48">
        <v>107.12600053650816</v>
      </c>
      <c r="T67" s="88">
        <v>151.12949786339308</v>
      </c>
    </row>
    <row r="68" spans="1:20" ht="11.25" customHeight="1">
      <c r="A68" s="77"/>
      <c r="B68" s="7" t="s">
        <v>31</v>
      </c>
      <c r="D68" s="20">
        <v>2008</v>
      </c>
      <c r="E68" s="1" t="s">
        <v>46</v>
      </c>
      <c r="F68" s="48">
        <v>87.0182261693827</v>
      </c>
      <c r="G68" s="48">
        <v>85.16952608606269</v>
      </c>
      <c r="H68" s="48">
        <v>81.56514986666359</v>
      </c>
      <c r="I68" s="48">
        <v>112.96869844671834</v>
      </c>
      <c r="J68" s="48">
        <v>107.05643788660849</v>
      </c>
      <c r="K68" s="48">
        <v>120.99987716292209</v>
      </c>
      <c r="L68" s="48" t="s">
        <v>65</v>
      </c>
      <c r="M68" s="48" t="s">
        <v>65</v>
      </c>
      <c r="N68" s="48" t="s">
        <v>65</v>
      </c>
      <c r="O68" s="48">
        <v>187.89668394537588</v>
      </c>
      <c r="P68" s="48">
        <v>160.25734383691207</v>
      </c>
      <c r="Q68" s="48">
        <v>226.82914342180183</v>
      </c>
      <c r="R68" s="48">
        <v>187.89668394537588</v>
      </c>
      <c r="S68" s="48">
        <v>160.25734383691207</v>
      </c>
      <c r="T68" s="88">
        <v>226.82914342180183</v>
      </c>
    </row>
    <row r="69" spans="1:20" ht="11.25" customHeight="1">
      <c r="A69" s="77"/>
      <c r="B69" s="7" t="s">
        <v>7</v>
      </c>
      <c r="D69" s="20" t="s">
        <v>7</v>
      </c>
      <c r="E69" s="1" t="s">
        <v>47</v>
      </c>
      <c r="F69" s="48">
        <v>75.27067424348063</v>
      </c>
      <c r="G69" s="48">
        <v>82.61394012244503</v>
      </c>
      <c r="H69" s="48">
        <v>59.56276563425563</v>
      </c>
      <c r="I69" s="48">
        <v>118.69723961999696</v>
      </c>
      <c r="J69" s="48">
        <v>113.98727182957528</v>
      </c>
      <c r="K69" s="48">
        <v>118.58776577642634</v>
      </c>
      <c r="L69" s="48" t="s">
        <v>65</v>
      </c>
      <c r="M69" s="48" t="s">
        <v>65</v>
      </c>
      <c r="N69" s="48" t="s">
        <v>65</v>
      </c>
      <c r="O69" s="48">
        <v>161.40561352941248</v>
      </c>
      <c r="P69" s="48">
        <v>152.2083085655795</v>
      </c>
      <c r="Q69" s="48">
        <v>176.2254880060392</v>
      </c>
      <c r="R69" s="48">
        <v>161.40561352941248</v>
      </c>
      <c r="S69" s="48">
        <v>152.2083085655795</v>
      </c>
      <c r="T69" s="88">
        <v>176.2254880060392</v>
      </c>
    </row>
    <row r="70" spans="1:20" ht="11.25">
      <c r="A70" s="77"/>
      <c r="B70" s="7" t="s">
        <v>7</v>
      </c>
      <c r="D70" s="20" t="s">
        <v>7</v>
      </c>
      <c r="E70" s="1" t="s">
        <v>177</v>
      </c>
      <c r="F70" s="48">
        <v>83.08298555808913</v>
      </c>
      <c r="G70" s="48">
        <v>85.90459842135682</v>
      </c>
      <c r="H70" s="48">
        <v>75.97095422698928</v>
      </c>
      <c r="I70" s="48">
        <v>109.38165920099256</v>
      </c>
      <c r="J70" s="48">
        <v>103.98648268413352</v>
      </c>
      <c r="K70" s="48">
        <v>118.22989002306244</v>
      </c>
      <c r="L70" s="48" t="s">
        <v>65</v>
      </c>
      <c r="M70" s="48" t="s">
        <v>65</v>
      </c>
      <c r="N70" s="48" t="s">
        <v>65</v>
      </c>
      <c r="O70" s="48">
        <v>167.37158010372778</v>
      </c>
      <c r="P70" s="48">
        <v>147.36071523284855</v>
      </c>
      <c r="Q70" s="48">
        <v>207.22579004166226</v>
      </c>
      <c r="R70" s="48">
        <v>167.37158010372778</v>
      </c>
      <c r="S70" s="48">
        <v>147.36071523284855</v>
      </c>
      <c r="T70" s="88">
        <v>207.22579004166226</v>
      </c>
    </row>
    <row r="71" spans="1:20" ht="11.25" customHeight="1">
      <c r="A71" s="77"/>
      <c r="B71" s="7" t="s">
        <v>23</v>
      </c>
      <c r="D71" s="20">
        <v>2006</v>
      </c>
      <c r="E71" s="1" t="s">
        <v>46</v>
      </c>
      <c r="F71" s="48">
        <v>65.53413028423813</v>
      </c>
      <c r="G71" s="48">
        <v>74.2426330348614</v>
      </c>
      <c r="H71" s="48">
        <v>49.234602381550445</v>
      </c>
      <c r="I71" s="48">
        <v>94.77410684571707</v>
      </c>
      <c r="J71" s="48">
        <v>97.3957618648163</v>
      </c>
      <c r="K71" s="48">
        <v>91.98283848279516</v>
      </c>
      <c r="L71" s="48">
        <v>157.59284874103753</v>
      </c>
      <c r="M71" s="48">
        <v>147.77897787297388</v>
      </c>
      <c r="N71" s="48">
        <v>161.20156991116002</v>
      </c>
      <c r="O71" s="48">
        <v>189.60122809559715</v>
      </c>
      <c r="P71" s="48">
        <v>169.70593107281258</v>
      </c>
      <c r="Q71" s="48">
        <v>201.08095428429658</v>
      </c>
      <c r="R71" s="48">
        <v>182.94067861490117</v>
      </c>
      <c r="S71" s="48">
        <v>165.28064410016057</v>
      </c>
      <c r="T71" s="88">
        <v>192.20438105234842</v>
      </c>
    </row>
    <row r="72" spans="1:20" ht="11.25" customHeight="1">
      <c r="A72" s="77"/>
      <c r="B72" s="7" t="s">
        <v>7</v>
      </c>
      <c r="D72" s="20" t="s">
        <v>7</v>
      </c>
      <c r="E72" s="1" t="s">
        <v>47</v>
      </c>
      <c r="F72" s="48">
        <v>67.37855162489227</v>
      </c>
      <c r="G72" s="48">
        <v>73.45988248195059</v>
      </c>
      <c r="H72" s="48">
        <v>51.48380893726895</v>
      </c>
      <c r="I72" s="48">
        <v>105.45546122386048</v>
      </c>
      <c r="J72" s="48">
        <v>109.44317243111946</v>
      </c>
      <c r="K72" s="48">
        <v>104.93666406132003</v>
      </c>
      <c r="L72" s="48">
        <v>152.3961942523707</v>
      </c>
      <c r="M72" s="48">
        <v>150.49210340421868</v>
      </c>
      <c r="N72" s="48">
        <v>147.24977154255714</v>
      </c>
      <c r="O72" s="48">
        <v>178.02931367648654</v>
      </c>
      <c r="P72" s="48">
        <v>173.3468564398422</v>
      </c>
      <c r="Q72" s="48">
        <v>194.0809855901434</v>
      </c>
      <c r="R72" s="48">
        <v>172.97478858762418</v>
      </c>
      <c r="S72" s="48">
        <v>169.39869067986868</v>
      </c>
      <c r="T72" s="88">
        <v>179.204062639378</v>
      </c>
    </row>
    <row r="73" spans="1:20" ht="11.25">
      <c r="A73" s="77"/>
      <c r="B73" s="7" t="s">
        <v>7</v>
      </c>
      <c r="D73" s="20" t="s">
        <v>7</v>
      </c>
      <c r="E73" s="1" t="s">
        <v>177</v>
      </c>
      <c r="F73" s="48">
        <v>68.21013511752312</v>
      </c>
      <c r="G73" s="48">
        <v>76.29251477796886</v>
      </c>
      <c r="H73" s="48">
        <v>49.84657166464108</v>
      </c>
      <c r="I73" s="48">
        <v>99.42409596650873</v>
      </c>
      <c r="J73" s="48">
        <v>103.20215443499235</v>
      </c>
      <c r="K73" s="48">
        <v>94.54160964436207</v>
      </c>
      <c r="L73" s="48">
        <v>154.55313709226184</v>
      </c>
      <c r="M73" s="48">
        <v>147.78721511560985</v>
      </c>
      <c r="N73" s="48">
        <v>157.40005061977567</v>
      </c>
      <c r="O73" s="48">
        <v>182.48900782075515</v>
      </c>
      <c r="P73" s="48">
        <v>168.04612430363474</v>
      </c>
      <c r="Q73" s="48">
        <v>206.45107096420782</v>
      </c>
      <c r="R73" s="48">
        <v>176.83303981469714</v>
      </c>
      <c r="S73" s="48">
        <v>164.29808247678912</v>
      </c>
      <c r="T73" s="88">
        <v>194.27503018994017</v>
      </c>
    </row>
    <row r="74" spans="1:20" ht="11.25" customHeight="1">
      <c r="A74" s="77"/>
      <c r="B74" s="7" t="s">
        <v>88</v>
      </c>
      <c r="D74" s="20">
        <v>2008</v>
      </c>
      <c r="E74" s="1" t="s">
        <v>46</v>
      </c>
      <c r="F74" s="48">
        <v>72.49601779016162</v>
      </c>
      <c r="G74" s="48">
        <v>61.41557615133886</v>
      </c>
      <c r="H74" s="48">
        <v>78.83613780068269</v>
      </c>
      <c r="I74" s="48">
        <v>100</v>
      </c>
      <c r="J74" s="48">
        <v>99.99999999999999</v>
      </c>
      <c r="K74" s="48">
        <v>100</v>
      </c>
      <c r="L74" s="48">
        <v>138.56738243240113</v>
      </c>
      <c r="M74" s="48">
        <v>143.16531682740052</v>
      </c>
      <c r="N74" s="48">
        <v>134.16838004196296</v>
      </c>
      <c r="O74" s="48">
        <v>188.61546374376425</v>
      </c>
      <c r="P74" s="48">
        <v>163.45460927155213</v>
      </c>
      <c r="Q74" s="48">
        <v>189.51311350197255</v>
      </c>
      <c r="R74" s="48">
        <v>186.6874992770461</v>
      </c>
      <c r="S74" s="48">
        <v>162.45563023539236</v>
      </c>
      <c r="T74" s="88">
        <v>187.71752298678646</v>
      </c>
    </row>
    <row r="75" spans="1:20" ht="11.25" customHeight="1">
      <c r="A75" s="77"/>
      <c r="B75" s="7" t="s">
        <v>7</v>
      </c>
      <c r="D75" s="20" t="s">
        <v>7</v>
      </c>
      <c r="E75" s="1" t="s">
        <v>47</v>
      </c>
      <c r="F75" s="48">
        <v>71.83222295953722</v>
      </c>
      <c r="G75" s="48">
        <v>65.22650314653228</v>
      </c>
      <c r="H75" s="48">
        <v>66.9497685921766</v>
      </c>
      <c r="I75" s="48">
        <v>100</v>
      </c>
      <c r="J75" s="48">
        <v>100</v>
      </c>
      <c r="K75" s="48">
        <v>100</v>
      </c>
      <c r="L75" s="48">
        <v>133.72274147368492</v>
      </c>
      <c r="M75" s="48">
        <v>131.04918711929727</v>
      </c>
      <c r="N75" s="48">
        <v>129.30609727669415</v>
      </c>
      <c r="O75" s="48">
        <v>180.9839006726615</v>
      </c>
      <c r="P75" s="48">
        <v>164.9707333494351</v>
      </c>
      <c r="Q75" s="48">
        <v>187.36752215753765</v>
      </c>
      <c r="R75" s="48">
        <v>176.2481174896217</v>
      </c>
      <c r="S75" s="48">
        <v>162.1979995971452</v>
      </c>
      <c r="T75" s="88">
        <v>182.0637250263109</v>
      </c>
    </row>
    <row r="76" spans="1:20" ht="11.25">
      <c r="A76" s="77"/>
      <c r="B76" s="7" t="s">
        <v>7</v>
      </c>
      <c r="D76" s="20" t="s">
        <v>7</v>
      </c>
      <c r="E76" s="1" t="s">
        <v>177</v>
      </c>
      <c r="F76" s="48">
        <v>68.70396092140285</v>
      </c>
      <c r="G76" s="48">
        <v>62.615637137063274</v>
      </c>
      <c r="H76" s="48">
        <v>69.6430679817344</v>
      </c>
      <c r="I76" s="48">
        <v>100</v>
      </c>
      <c r="J76" s="48">
        <v>100</v>
      </c>
      <c r="K76" s="48">
        <v>100</v>
      </c>
      <c r="L76" s="48">
        <v>125.02215930426497</v>
      </c>
      <c r="M76" s="48">
        <v>128.2396117323405</v>
      </c>
      <c r="N76" s="48">
        <v>123.83207019161907</v>
      </c>
      <c r="O76" s="48">
        <v>185.57195681989296</v>
      </c>
      <c r="P76" s="48">
        <v>161.74826553444277</v>
      </c>
      <c r="Q76" s="48">
        <v>188.87010838463974</v>
      </c>
      <c r="R76" s="48">
        <v>181.3826701447145</v>
      </c>
      <c r="S76" s="48">
        <v>159.54797247026826</v>
      </c>
      <c r="T76" s="88">
        <v>185.36473123108053</v>
      </c>
    </row>
    <row r="77" spans="1:20" ht="11.25" customHeight="1">
      <c r="A77" s="77"/>
      <c r="B77" s="7" t="s">
        <v>33</v>
      </c>
      <c r="D77" s="20">
        <v>2007</v>
      </c>
      <c r="E77" s="1" t="s">
        <v>46</v>
      </c>
      <c r="F77" s="48">
        <v>82.59248385786275</v>
      </c>
      <c r="G77" s="48">
        <v>89.40028174151026</v>
      </c>
      <c r="H77" s="48">
        <v>75.74105688872497</v>
      </c>
      <c r="I77" s="48">
        <v>99.57054486661049</v>
      </c>
      <c r="J77" s="48">
        <v>95.12180154729249</v>
      </c>
      <c r="K77" s="48">
        <v>107.78392737947607</v>
      </c>
      <c r="L77" s="48">
        <v>102.3302949568905</v>
      </c>
      <c r="M77" s="48">
        <v>100.95227521614223</v>
      </c>
      <c r="N77" s="48">
        <v>99.80585869586037</v>
      </c>
      <c r="O77" s="48">
        <v>147.78146248655096</v>
      </c>
      <c r="P77" s="48">
        <v>125.15981042794388</v>
      </c>
      <c r="Q77" s="48">
        <v>164.90160899692953</v>
      </c>
      <c r="R77" s="48">
        <v>133.1082766319201</v>
      </c>
      <c r="S77" s="48">
        <v>116.05896049792139</v>
      </c>
      <c r="T77" s="88">
        <v>151.84309777942366</v>
      </c>
    </row>
    <row r="78" spans="1:20" ht="11.25" customHeight="1">
      <c r="A78" s="77"/>
      <c r="B78" s="7" t="s">
        <v>7</v>
      </c>
      <c r="D78" s="20" t="s">
        <v>7</v>
      </c>
      <c r="E78" s="1" t="s">
        <v>47</v>
      </c>
      <c r="F78" s="48">
        <v>70.22895430878054</v>
      </c>
      <c r="G78" s="48">
        <v>81.89985617567504</v>
      </c>
      <c r="H78" s="48">
        <v>55.35410741109862</v>
      </c>
      <c r="I78" s="48">
        <v>97.02748044947215</v>
      </c>
      <c r="J78" s="48">
        <v>103.80189983630932</v>
      </c>
      <c r="K78" s="48">
        <v>86.74695426634943</v>
      </c>
      <c r="L78" s="48">
        <v>105.1767969431666</v>
      </c>
      <c r="M78" s="48">
        <v>123.97603220567538</v>
      </c>
      <c r="N78" s="48">
        <v>89.98555200546838</v>
      </c>
      <c r="O78" s="48">
        <v>161.10007633669892</v>
      </c>
      <c r="P78" s="48">
        <v>155.12957585488923</v>
      </c>
      <c r="Q78" s="48">
        <v>147.23493058889972</v>
      </c>
      <c r="R78" s="48">
        <v>148.88509310691097</v>
      </c>
      <c r="S78" s="48">
        <v>147.3157835633158</v>
      </c>
      <c r="T78" s="88">
        <v>139.5017557692132</v>
      </c>
    </row>
    <row r="79" spans="1:20" ht="11.25">
      <c r="A79" s="77"/>
      <c r="B79" s="7" t="s">
        <v>7</v>
      </c>
      <c r="D79" s="20" t="s">
        <v>7</v>
      </c>
      <c r="E79" s="1" t="s">
        <v>177</v>
      </c>
      <c r="F79" s="48">
        <v>80.94427222434464</v>
      </c>
      <c r="G79" s="48">
        <v>92.60363615441985</v>
      </c>
      <c r="H79" s="48">
        <v>69.02828054849958</v>
      </c>
      <c r="I79" s="48">
        <v>97.63635080340133</v>
      </c>
      <c r="J79" s="48">
        <v>93.09987913792484</v>
      </c>
      <c r="K79" s="48">
        <v>106.40280670429517</v>
      </c>
      <c r="L79" s="48">
        <v>105.68614251921541</v>
      </c>
      <c r="M79" s="48">
        <v>111.53896856942225</v>
      </c>
      <c r="N79" s="48">
        <v>99.47591675679153</v>
      </c>
      <c r="O79" s="48">
        <v>149.67817750987618</v>
      </c>
      <c r="P79" s="48">
        <v>134.51118696120122</v>
      </c>
      <c r="Q79" s="48">
        <v>159.84273512313817</v>
      </c>
      <c r="R79" s="48">
        <v>137.66026968417134</v>
      </c>
      <c r="S79" s="48">
        <v>127.34074770681138</v>
      </c>
      <c r="T79" s="88">
        <v>149.00396894216098</v>
      </c>
    </row>
    <row r="80" spans="1:20" ht="11.25" customHeight="1">
      <c r="A80" s="77"/>
      <c r="B80" s="7" t="s">
        <v>34</v>
      </c>
      <c r="D80" s="20">
        <v>2008</v>
      </c>
      <c r="E80" s="1" t="s">
        <v>46</v>
      </c>
      <c r="F80" s="48">
        <v>81.82802079423509</v>
      </c>
      <c r="G80" s="48">
        <v>78.69984173615237</v>
      </c>
      <c r="H80" s="48">
        <v>83.26100100070946</v>
      </c>
      <c r="I80" s="48">
        <v>122.72855629326578</v>
      </c>
      <c r="J80" s="48">
        <v>82.09427566147411</v>
      </c>
      <c r="K80" s="48">
        <v>126.03875806285407</v>
      </c>
      <c r="L80" s="48">
        <v>106.0073808443475</v>
      </c>
      <c r="M80" s="48">
        <v>97.03270549936727</v>
      </c>
      <c r="N80" s="48">
        <v>111.73775104602657</v>
      </c>
      <c r="O80" s="48">
        <v>143.6167841849812</v>
      </c>
      <c r="P80" s="48">
        <v>119.42035630447444</v>
      </c>
      <c r="Q80" s="48">
        <v>158.19792543775114</v>
      </c>
      <c r="R80" s="48">
        <v>134.24840499066786</v>
      </c>
      <c r="S80" s="48">
        <v>114.17511727584342</v>
      </c>
      <c r="T80" s="88">
        <v>146.15502920592985</v>
      </c>
    </row>
    <row r="81" spans="2:20" ht="11.25" customHeight="1">
      <c r="B81" s="7" t="s">
        <v>7</v>
      </c>
      <c r="D81" s="20" t="s">
        <v>7</v>
      </c>
      <c r="E81" s="1" t="s">
        <v>47</v>
      </c>
      <c r="F81" s="48">
        <v>82.24787844998906</v>
      </c>
      <c r="G81" s="48">
        <v>76.24495294900281</v>
      </c>
      <c r="H81" s="48">
        <v>85.3211295079791</v>
      </c>
      <c r="I81" s="48">
        <v>108.34311612452512</v>
      </c>
      <c r="J81" s="48">
        <v>84.50531821719167</v>
      </c>
      <c r="K81" s="48">
        <v>126.04893600953943</v>
      </c>
      <c r="L81" s="48">
        <v>113.37856031178848</v>
      </c>
      <c r="M81" s="48">
        <v>94.93710007463898</v>
      </c>
      <c r="N81" s="48">
        <v>120.46213272341546</v>
      </c>
      <c r="O81" s="48">
        <v>131.3297058979818</v>
      </c>
      <c r="P81" s="48">
        <v>127.76147030083268</v>
      </c>
      <c r="Q81" s="48">
        <v>147.17954012699056</v>
      </c>
      <c r="R81" s="48">
        <v>126.18090144347</v>
      </c>
      <c r="S81" s="48">
        <v>122.50499056052435</v>
      </c>
      <c r="T81" s="88">
        <v>136.86241716457067</v>
      </c>
    </row>
    <row r="82" spans="2:20" ht="11.25">
      <c r="B82" s="7" t="s">
        <v>7</v>
      </c>
      <c r="D82" s="20" t="s">
        <v>7</v>
      </c>
      <c r="E82" s="1" t="s">
        <v>177</v>
      </c>
      <c r="F82" s="48">
        <v>83.14017166373911</v>
      </c>
      <c r="G82" s="48">
        <v>78.592473166322</v>
      </c>
      <c r="H82" s="48">
        <v>85.5419824921827</v>
      </c>
      <c r="I82" s="48">
        <v>121.09897310289223</v>
      </c>
      <c r="J82" s="48">
        <v>81.15689610017584</v>
      </c>
      <c r="K82" s="48">
        <v>133.21281078882143</v>
      </c>
      <c r="L82" s="48">
        <v>104.96089904235295</v>
      </c>
      <c r="M82" s="48">
        <v>95.11407368195223</v>
      </c>
      <c r="N82" s="48">
        <v>110.96472861794824</v>
      </c>
      <c r="O82" s="48">
        <v>133.32412408034585</v>
      </c>
      <c r="P82" s="48">
        <v>117.35973609883996</v>
      </c>
      <c r="Q82" s="48">
        <v>152.11008949812265</v>
      </c>
      <c r="R82" s="48">
        <v>125.63823647950345</v>
      </c>
      <c r="S82" s="48">
        <v>113.09295137194923</v>
      </c>
      <c r="T82" s="88">
        <v>138.48178140651584</v>
      </c>
    </row>
    <row r="83" spans="2:20" ht="11.25" customHeight="1">
      <c r="B83" s="7" t="s">
        <v>35</v>
      </c>
      <c r="D83" s="20">
        <v>2008</v>
      </c>
      <c r="E83" s="1" t="s">
        <v>46</v>
      </c>
      <c r="F83" s="48">
        <v>78.15214697460735</v>
      </c>
      <c r="G83" s="48">
        <v>87.99016443164635</v>
      </c>
      <c r="H83" s="48">
        <v>64.7790267412521</v>
      </c>
      <c r="I83" s="48">
        <v>102.84426438533919</v>
      </c>
      <c r="J83" s="48">
        <v>82.38238117424694</v>
      </c>
      <c r="K83" s="48">
        <v>127.6056000534084</v>
      </c>
      <c r="L83" s="48">
        <v>123.69817921850095</v>
      </c>
      <c r="M83" s="48">
        <v>124.14602995403722</v>
      </c>
      <c r="N83" s="48">
        <v>124.81626454410313</v>
      </c>
      <c r="O83" s="48">
        <v>145.67189804477522</v>
      </c>
      <c r="P83" s="48">
        <v>136.2701436714612</v>
      </c>
      <c r="Q83" s="48">
        <v>141.57466403147572</v>
      </c>
      <c r="R83" s="48">
        <v>138.31307317390298</v>
      </c>
      <c r="S83" s="48">
        <v>132.58457414778863</v>
      </c>
      <c r="T83" s="88">
        <v>135.83820679656014</v>
      </c>
    </row>
    <row r="84" spans="2:20" ht="11.25" customHeight="1">
      <c r="B84" s="7" t="s">
        <v>7</v>
      </c>
      <c r="D84" s="20" t="s">
        <v>7</v>
      </c>
      <c r="E84" s="1" t="s">
        <v>47</v>
      </c>
      <c r="F84" s="48">
        <v>75.92487547047895</v>
      </c>
      <c r="G84" s="48">
        <v>73.97424972118812</v>
      </c>
      <c r="H84" s="48">
        <v>65.071700143692</v>
      </c>
      <c r="I84" s="48">
        <v>121.76331995770188</v>
      </c>
      <c r="J84" s="48">
        <v>119.43824533570641</v>
      </c>
      <c r="K84" s="48">
        <v>132.05954012580855</v>
      </c>
      <c r="L84" s="48">
        <v>137.44114704651398</v>
      </c>
      <c r="M84" s="48">
        <v>138.89789471681448</v>
      </c>
      <c r="N84" s="48">
        <v>118.38319226440727</v>
      </c>
      <c r="O84" s="48">
        <v>163.8032175355014</v>
      </c>
      <c r="P84" s="48">
        <v>142.29457646151346</v>
      </c>
      <c r="Q84" s="48">
        <v>155.70822852356537</v>
      </c>
      <c r="R84" s="48">
        <v>156.39865721515406</v>
      </c>
      <c r="S84" s="48">
        <v>141.5539605297922</v>
      </c>
      <c r="T84" s="88">
        <v>144.87567757469674</v>
      </c>
    </row>
    <row r="85" spans="2:20" ht="11.25">
      <c r="B85" s="7" t="s">
        <v>7</v>
      </c>
      <c r="D85" s="20" t="s">
        <v>7</v>
      </c>
      <c r="E85" s="1" t="s">
        <v>177</v>
      </c>
      <c r="F85" s="48">
        <v>73.96393303190679</v>
      </c>
      <c r="G85" s="48">
        <v>80.9643331368178</v>
      </c>
      <c r="H85" s="48">
        <v>59.58923675030572</v>
      </c>
      <c r="I85" s="48">
        <v>111.13452629669482</v>
      </c>
      <c r="J85" s="48">
        <v>96.89348865155334</v>
      </c>
      <c r="K85" s="48">
        <v>134.38557619689544</v>
      </c>
      <c r="L85" s="48">
        <v>139.67302761752188</v>
      </c>
      <c r="M85" s="48">
        <v>133.8753195473456</v>
      </c>
      <c r="N85" s="48">
        <v>143.13116232467814</v>
      </c>
      <c r="O85" s="48">
        <v>160.77994977798616</v>
      </c>
      <c r="P85" s="48">
        <v>139.6072816192456</v>
      </c>
      <c r="Q85" s="48">
        <v>161.70778312966954</v>
      </c>
      <c r="R85" s="48">
        <v>154.120652993034</v>
      </c>
      <c r="S85" s="48">
        <v>138.07312884561452</v>
      </c>
      <c r="T85" s="88">
        <v>155.62109563646572</v>
      </c>
    </row>
    <row r="86" spans="2:20" ht="11.25" customHeight="1">
      <c r="B86" s="7" t="s">
        <v>36</v>
      </c>
      <c r="D86" s="20">
        <v>2005</v>
      </c>
      <c r="E86" s="1" t="s">
        <v>46</v>
      </c>
      <c r="F86" s="48">
        <v>71.80341029426546</v>
      </c>
      <c r="G86" s="48">
        <v>76.79738166823634</v>
      </c>
      <c r="H86" s="48">
        <v>60.378363187558584</v>
      </c>
      <c r="I86" s="48" t="s">
        <v>196</v>
      </c>
      <c r="J86" s="48" t="s">
        <v>196</v>
      </c>
      <c r="K86" s="48" t="s">
        <v>196</v>
      </c>
      <c r="L86" s="48">
        <v>128.14173755189677</v>
      </c>
      <c r="M86" s="48">
        <v>154.46751624084905</v>
      </c>
      <c r="N86" s="48">
        <v>120.5525092794025</v>
      </c>
      <c r="O86" s="48">
        <v>161.7620547859276</v>
      </c>
      <c r="P86" s="48">
        <v>177.71188612320705</v>
      </c>
      <c r="Q86" s="48">
        <v>133.24069460726864</v>
      </c>
      <c r="R86" s="48">
        <v>153.34898492599572</v>
      </c>
      <c r="S86" s="48">
        <v>170.97094579990898</v>
      </c>
      <c r="T86" s="88">
        <v>128.72001663077208</v>
      </c>
    </row>
    <row r="87" spans="2:20" ht="11.25" customHeight="1">
      <c r="B87" s="7" t="s">
        <v>7</v>
      </c>
      <c r="D87" s="20" t="s">
        <v>7</v>
      </c>
      <c r="E87" s="1" t="s">
        <v>47</v>
      </c>
      <c r="F87" s="48">
        <v>43.26233699702809</v>
      </c>
      <c r="G87" s="48">
        <v>37.16735165292567</v>
      </c>
      <c r="H87" s="48">
        <v>48.846283511098996</v>
      </c>
      <c r="I87" s="48" t="s">
        <v>196</v>
      </c>
      <c r="J87" s="48" t="s">
        <v>196</v>
      </c>
      <c r="K87" s="48" t="s">
        <v>196</v>
      </c>
      <c r="L87" s="48">
        <v>130.5672409573458</v>
      </c>
      <c r="M87" s="48">
        <v>93.48254627853004</v>
      </c>
      <c r="N87" s="48" t="s">
        <v>65</v>
      </c>
      <c r="O87" s="48">
        <v>162.2127597114208</v>
      </c>
      <c r="P87" s="48">
        <v>150.10141995652722</v>
      </c>
      <c r="Q87" s="48">
        <v>307.1727846749557</v>
      </c>
      <c r="R87" s="48">
        <v>153.78722137360987</v>
      </c>
      <c r="S87" s="48">
        <v>133.45691493922564</v>
      </c>
      <c r="T87" s="88">
        <v>307.1727846749557</v>
      </c>
    </row>
    <row r="88" spans="2:20" ht="11.25">
      <c r="B88" s="7" t="s">
        <v>7</v>
      </c>
      <c r="D88" s="20" t="s">
        <v>7</v>
      </c>
      <c r="E88" s="1" t="s">
        <v>177</v>
      </c>
      <c r="F88" s="48">
        <v>68.85348787275949</v>
      </c>
      <c r="G88" s="48">
        <v>70.2585465749079</v>
      </c>
      <c r="H88" s="48">
        <v>58.75697671047409</v>
      </c>
      <c r="I88" s="48" t="s">
        <v>196</v>
      </c>
      <c r="J88" s="48" t="s">
        <v>196</v>
      </c>
      <c r="K88" s="48" t="s">
        <v>196</v>
      </c>
      <c r="L88" s="48">
        <v>124.55104923478176</v>
      </c>
      <c r="M88" s="48">
        <v>130.7633408062081</v>
      </c>
      <c r="N88" s="48">
        <v>128.42423755638183</v>
      </c>
      <c r="O88" s="48">
        <v>157.19906702821362</v>
      </c>
      <c r="P88" s="48">
        <v>166.42603657666328</v>
      </c>
      <c r="Q88" s="48">
        <v>137.89662688992453</v>
      </c>
      <c r="R88" s="48">
        <v>148.8671256766044</v>
      </c>
      <c r="S88" s="48">
        <v>156.0300771189081</v>
      </c>
      <c r="T88" s="88">
        <v>134.95059336410154</v>
      </c>
    </row>
    <row r="89" spans="2:20" ht="11.25" customHeight="1">
      <c r="B89" s="7" t="s">
        <v>37</v>
      </c>
      <c r="D89" s="20">
        <v>2008</v>
      </c>
      <c r="E89" s="1" t="s">
        <v>46</v>
      </c>
      <c r="F89" s="48">
        <v>68.48329351174226</v>
      </c>
      <c r="G89" s="48">
        <v>69.53157217101962</v>
      </c>
      <c r="H89" s="48">
        <v>71.71507917982439</v>
      </c>
      <c r="I89" s="48">
        <v>100</v>
      </c>
      <c r="J89" s="48">
        <v>99.99999999999999</v>
      </c>
      <c r="K89" s="48">
        <v>100</v>
      </c>
      <c r="L89" s="48">
        <v>122.28315034561152</v>
      </c>
      <c r="M89" s="48">
        <v>108.1372000730769</v>
      </c>
      <c r="N89" s="48">
        <v>118.94220200098528</v>
      </c>
      <c r="O89" s="48">
        <v>153.1265876890933</v>
      </c>
      <c r="P89" s="48">
        <v>143.22546092696388</v>
      </c>
      <c r="Q89" s="48">
        <v>159.46973657992146</v>
      </c>
      <c r="R89" s="48">
        <v>144.73995132298543</v>
      </c>
      <c r="S89" s="48">
        <v>136.16449836270007</v>
      </c>
      <c r="T89" s="88">
        <v>145.73371744770108</v>
      </c>
    </row>
    <row r="90" spans="2:20" ht="11.25" customHeight="1">
      <c r="B90" s="7" t="s">
        <v>7</v>
      </c>
      <c r="D90" s="20" t="s">
        <v>7</v>
      </c>
      <c r="E90" s="1" t="s">
        <v>47</v>
      </c>
      <c r="F90" s="48">
        <v>72.77518718365359</v>
      </c>
      <c r="G90" s="48">
        <v>72.84175425306425</v>
      </c>
      <c r="H90" s="48">
        <v>69.50139526824103</v>
      </c>
      <c r="I90" s="48">
        <v>100</v>
      </c>
      <c r="J90" s="48">
        <v>100</v>
      </c>
      <c r="K90" s="48">
        <v>100</v>
      </c>
      <c r="L90" s="48">
        <v>134.75822888523723</v>
      </c>
      <c r="M90" s="48">
        <v>132.81143828490832</v>
      </c>
      <c r="N90" s="48">
        <v>127.02221483432554</v>
      </c>
      <c r="O90" s="48">
        <v>194.96515864301813</v>
      </c>
      <c r="P90" s="48">
        <v>194.6200018489134</v>
      </c>
      <c r="Q90" s="48">
        <v>178.58774687407978</v>
      </c>
      <c r="R90" s="48">
        <v>177.13196950025136</v>
      </c>
      <c r="S90" s="48">
        <v>181.96790457501007</v>
      </c>
      <c r="T90" s="88">
        <v>159.1183751710434</v>
      </c>
    </row>
    <row r="91" spans="2:20" ht="11.25">
      <c r="B91" s="7" t="s">
        <v>7</v>
      </c>
      <c r="D91" s="20" t="s">
        <v>7</v>
      </c>
      <c r="E91" s="1" t="s">
        <v>177</v>
      </c>
      <c r="F91" s="48">
        <v>70.51625065718034</v>
      </c>
      <c r="G91" s="48">
        <v>72.1837403215998</v>
      </c>
      <c r="H91" s="48">
        <v>69.20904969939866</v>
      </c>
      <c r="I91" s="48">
        <v>100</v>
      </c>
      <c r="J91" s="48">
        <v>100</v>
      </c>
      <c r="K91" s="48">
        <v>100</v>
      </c>
      <c r="L91" s="48">
        <v>123.95055568432603</v>
      </c>
      <c r="M91" s="48">
        <v>113.6651404866081</v>
      </c>
      <c r="N91" s="48">
        <v>120.5721927936074</v>
      </c>
      <c r="O91" s="48">
        <v>166.5393865580938</v>
      </c>
      <c r="P91" s="48">
        <v>157.93770455608842</v>
      </c>
      <c r="Q91" s="48">
        <v>166.19739037367628</v>
      </c>
      <c r="R91" s="48">
        <v>154.44267410534624</v>
      </c>
      <c r="S91" s="48">
        <v>148.94785390178265</v>
      </c>
      <c r="T91" s="88">
        <v>150.09948896426238</v>
      </c>
    </row>
    <row r="92" spans="2:20" ht="11.25" customHeight="1">
      <c r="B92" s="7" t="s">
        <v>38</v>
      </c>
      <c r="D92" s="20">
        <v>2008</v>
      </c>
      <c r="E92" s="1" t="s">
        <v>46</v>
      </c>
      <c r="F92" s="48">
        <v>64.62239408880492</v>
      </c>
      <c r="G92" s="48">
        <v>66.5357186206435</v>
      </c>
      <c r="H92" s="48">
        <v>69.63400002023539</v>
      </c>
      <c r="I92" s="48">
        <v>100</v>
      </c>
      <c r="J92" s="48">
        <v>99.99999999999999</v>
      </c>
      <c r="K92" s="48">
        <v>100</v>
      </c>
      <c r="L92" s="48">
        <v>117.34360016799104</v>
      </c>
      <c r="M92" s="48">
        <v>121.63058379695988</v>
      </c>
      <c r="N92" s="48">
        <v>111.49990568721388</v>
      </c>
      <c r="O92" s="48">
        <v>196.11752084754326</v>
      </c>
      <c r="P92" s="48">
        <v>175.87667168329995</v>
      </c>
      <c r="Q92" s="48">
        <v>195.60785241688524</v>
      </c>
      <c r="R92" s="48">
        <v>188.02490302038416</v>
      </c>
      <c r="S92" s="48">
        <v>170.28379435910543</v>
      </c>
      <c r="T92" s="88">
        <v>188.33949759121523</v>
      </c>
    </row>
    <row r="93" spans="2:20" ht="11.25" customHeight="1">
      <c r="B93" s="7" t="s">
        <v>7</v>
      </c>
      <c r="D93" s="20" t="s">
        <v>7</v>
      </c>
      <c r="E93" s="1" t="s">
        <v>47</v>
      </c>
      <c r="F93" s="48">
        <v>59.71521144904443</v>
      </c>
      <c r="G93" s="48">
        <v>58.460630285840246</v>
      </c>
      <c r="H93" s="48">
        <v>61.227571962005236</v>
      </c>
      <c r="I93" s="48">
        <v>100</v>
      </c>
      <c r="J93" s="48">
        <v>100</v>
      </c>
      <c r="K93" s="48">
        <v>100</v>
      </c>
      <c r="L93" s="48">
        <v>119.09154386544576</v>
      </c>
      <c r="M93" s="48">
        <v>118.3869316174655</v>
      </c>
      <c r="N93" s="48">
        <v>115.27513823632869</v>
      </c>
      <c r="O93" s="48">
        <v>177.01622809022766</v>
      </c>
      <c r="P93" s="48">
        <v>181.19498687366692</v>
      </c>
      <c r="Q93" s="48">
        <v>164.5282018653194</v>
      </c>
      <c r="R93" s="48">
        <v>170.54370980308954</v>
      </c>
      <c r="S93" s="48">
        <v>175.2512103128517</v>
      </c>
      <c r="T93" s="88">
        <v>159.00452864116443</v>
      </c>
    </row>
    <row r="94" spans="2:20" ht="11.25">
      <c r="B94" s="7" t="s">
        <v>7</v>
      </c>
      <c r="D94" s="20" t="s">
        <v>7</v>
      </c>
      <c r="E94" s="1" t="s">
        <v>177</v>
      </c>
      <c r="F94" s="48">
        <v>65.7925291135308</v>
      </c>
      <c r="G94" s="48">
        <v>67.02739540885061</v>
      </c>
      <c r="H94" s="48">
        <v>69.86898978835575</v>
      </c>
      <c r="I94" s="48">
        <v>100</v>
      </c>
      <c r="J94" s="48">
        <v>100</v>
      </c>
      <c r="K94" s="48">
        <v>100</v>
      </c>
      <c r="L94" s="48">
        <v>114.62057091388303</v>
      </c>
      <c r="M94" s="48">
        <v>115.88443172663236</v>
      </c>
      <c r="N94" s="48">
        <v>112.00101820910598</v>
      </c>
      <c r="O94" s="48">
        <v>184.84796976422908</v>
      </c>
      <c r="P94" s="48">
        <v>170.104461148155</v>
      </c>
      <c r="Q94" s="48">
        <v>187.54433264487554</v>
      </c>
      <c r="R94" s="48">
        <v>177.31380591058135</v>
      </c>
      <c r="S94" s="48">
        <v>164.75865227936268</v>
      </c>
      <c r="T94" s="88">
        <v>180.10472550570523</v>
      </c>
    </row>
    <row r="95" spans="2:20" ht="11.25">
      <c r="B95" s="7"/>
      <c r="E95" s="1"/>
      <c r="F95" s="48"/>
      <c r="G95" s="48"/>
      <c r="H95" s="48"/>
      <c r="I95" s="48"/>
      <c r="J95" s="48"/>
      <c r="K95" s="48"/>
      <c r="L95" s="48"/>
      <c r="M95" s="48"/>
      <c r="N95" s="48"/>
      <c r="O95" s="48"/>
      <c r="P95" s="48"/>
      <c r="Q95" s="48"/>
      <c r="R95" s="48"/>
      <c r="S95" s="48"/>
      <c r="T95" s="88"/>
    </row>
    <row r="96" spans="2:22" ht="11.25">
      <c r="B96" s="79" t="s">
        <v>48</v>
      </c>
      <c r="C96" s="83"/>
      <c r="D96" s="83"/>
      <c r="E96" s="80" t="s">
        <v>46</v>
      </c>
      <c r="F96" s="50">
        <v>79.09752109320341</v>
      </c>
      <c r="G96" s="50">
        <v>81.96853362567242</v>
      </c>
      <c r="H96" s="50">
        <v>75.49982798918643</v>
      </c>
      <c r="I96" s="50">
        <v>105.28637722871395</v>
      </c>
      <c r="J96" s="50">
        <v>101.13458705255628</v>
      </c>
      <c r="K96" s="50">
        <v>108.23598116709677</v>
      </c>
      <c r="L96" s="50">
        <v>123.82139220167075</v>
      </c>
      <c r="M96" s="50">
        <v>120.17595080800902</v>
      </c>
      <c r="N96" s="50">
        <v>123.77273468285264</v>
      </c>
      <c r="O96" s="50">
        <v>168.5492455447407</v>
      </c>
      <c r="P96" s="50">
        <v>144.23532830700188</v>
      </c>
      <c r="Q96" s="50">
        <v>182.8189271075195</v>
      </c>
      <c r="R96" s="50">
        <v>158.30549842572202</v>
      </c>
      <c r="S96" s="50">
        <v>138.906167318853</v>
      </c>
      <c r="T96" s="182">
        <v>169.81294847072206</v>
      </c>
      <c r="U96" s="77"/>
      <c r="V96" s="77"/>
    </row>
    <row r="97" spans="2:22" ht="11.25">
      <c r="B97" s="79"/>
      <c r="C97" s="83"/>
      <c r="D97" s="83"/>
      <c r="E97" s="80" t="s">
        <v>47</v>
      </c>
      <c r="F97" s="50">
        <v>75.58243326766711</v>
      </c>
      <c r="G97" s="50">
        <v>74.24702014883204</v>
      </c>
      <c r="H97" s="50">
        <v>69.82568184421098</v>
      </c>
      <c r="I97" s="50">
        <v>103.53573921790974</v>
      </c>
      <c r="J97" s="50">
        <v>102.10409180656694</v>
      </c>
      <c r="K97" s="50">
        <v>108.82868065117805</v>
      </c>
      <c r="L97" s="50">
        <v>125.81477824614397</v>
      </c>
      <c r="M97" s="50">
        <v>121.66484936404242</v>
      </c>
      <c r="N97" s="50">
        <v>124.51912288227345</v>
      </c>
      <c r="O97" s="50">
        <v>164.89262738478703</v>
      </c>
      <c r="P97" s="50">
        <v>152.2677856587535</v>
      </c>
      <c r="Q97" s="50">
        <v>174.4419763678669</v>
      </c>
      <c r="R97" s="50">
        <v>153.73675125923504</v>
      </c>
      <c r="S97" s="50">
        <v>144.50284257563675</v>
      </c>
      <c r="T97" s="182">
        <v>161.4064276482572</v>
      </c>
      <c r="U97" s="77"/>
      <c r="V97" s="77"/>
    </row>
    <row r="98" spans="2:22" ht="11.25">
      <c r="B98" s="79"/>
      <c r="C98" s="83"/>
      <c r="D98" s="83"/>
      <c r="E98" s="80" t="s">
        <v>177</v>
      </c>
      <c r="F98" s="50">
        <v>78.00278754844904</v>
      </c>
      <c r="G98" s="50">
        <v>81.56385532708983</v>
      </c>
      <c r="H98" s="50">
        <v>72.32139279334662</v>
      </c>
      <c r="I98" s="50">
        <v>104.64882008379958</v>
      </c>
      <c r="J98" s="50">
        <v>101.0209975582531</v>
      </c>
      <c r="K98" s="50">
        <v>108.52210341437741</v>
      </c>
      <c r="L98" s="50">
        <v>121.86990910804488</v>
      </c>
      <c r="M98" s="50">
        <v>116.61718369668073</v>
      </c>
      <c r="N98" s="50">
        <v>125.62108393515858</v>
      </c>
      <c r="O98" s="50">
        <v>164.32179083956314</v>
      </c>
      <c r="P98" s="50">
        <v>142.9767761599264</v>
      </c>
      <c r="Q98" s="50">
        <v>179.91030518210263</v>
      </c>
      <c r="R98" s="50">
        <v>153.39320276782686</v>
      </c>
      <c r="S98" s="50">
        <v>136.74641981271768</v>
      </c>
      <c r="T98" s="182">
        <v>165.5206342221208</v>
      </c>
      <c r="U98" s="77"/>
      <c r="V98" s="77"/>
    </row>
    <row r="99" spans="2:20" ht="11.25">
      <c r="B99" s="79" t="s">
        <v>13</v>
      </c>
      <c r="E99" s="1"/>
      <c r="F99" s="48"/>
      <c r="G99" s="48"/>
      <c r="H99" s="48"/>
      <c r="I99" s="48"/>
      <c r="J99" s="48"/>
      <c r="K99" s="48"/>
      <c r="L99" s="48"/>
      <c r="M99" s="48"/>
      <c r="N99" s="48"/>
      <c r="O99" s="48"/>
      <c r="P99" s="48"/>
      <c r="Q99" s="48"/>
      <c r="R99" s="48"/>
      <c r="S99" s="48"/>
      <c r="T99" s="88"/>
    </row>
    <row r="100" spans="1:20" ht="11.25">
      <c r="A100" s="259"/>
      <c r="B100" s="7" t="s">
        <v>49</v>
      </c>
      <c r="D100" s="20">
        <v>2008</v>
      </c>
      <c r="E100" s="1" t="s">
        <v>46</v>
      </c>
      <c r="F100" s="48">
        <v>51.745284547747964</v>
      </c>
      <c r="G100" s="48">
        <v>58.625409369727286</v>
      </c>
      <c r="H100" s="48">
        <v>36.41216282087652</v>
      </c>
      <c r="I100" s="48" t="s">
        <v>196</v>
      </c>
      <c r="J100" s="48" t="s">
        <v>196</v>
      </c>
      <c r="K100" s="48" t="s">
        <v>196</v>
      </c>
      <c r="L100" s="48" t="s">
        <v>65</v>
      </c>
      <c r="M100" s="48" t="s">
        <v>65</v>
      </c>
      <c r="N100" s="48" t="s">
        <v>65</v>
      </c>
      <c r="O100" s="48">
        <v>263.4525446045121</v>
      </c>
      <c r="P100" s="48">
        <v>250.67304547428458</v>
      </c>
      <c r="Q100" s="48">
        <v>266.0834231524598</v>
      </c>
      <c r="R100" s="48">
        <v>263.4525446045121</v>
      </c>
      <c r="S100" s="48">
        <v>250.67304547428458</v>
      </c>
      <c r="T100" s="88">
        <v>266.0834231524598</v>
      </c>
    </row>
    <row r="101" spans="1:20" ht="11.25">
      <c r="A101" s="260"/>
      <c r="B101" s="7" t="s">
        <v>7</v>
      </c>
      <c r="D101" s="20" t="s">
        <v>7</v>
      </c>
      <c r="E101" s="1" t="s">
        <v>47</v>
      </c>
      <c r="F101" s="48">
        <v>45.70711681260029</v>
      </c>
      <c r="G101" s="48">
        <v>50.0638641423709</v>
      </c>
      <c r="H101" s="48">
        <v>30.743200096435277</v>
      </c>
      <c r="I101" s="48" t="s">
        <v>196</v>
      </c>
      <c r="J101" s="48" t="s">
        <v>196</v>
      </c>
      <c r="K101" s="48" t="s">
        <v>196</v>
      </c>
      <c r="L101" s="48" t="s">
        <v>65</v>
      </c>
      <c r="M101" s="48" t="s">
        <v>65</v>
      </c>
      <c r="N101" s="48" t="s">
        <v>65</v>
      </c>
      <c r="O101" s="48">
        <v>271.24932096945014</v>
      </c>
      <c r="P101" s="48">
        <v>259.5570844541669</v>
      </c>
      <c r="Q101" s="48">
        <v>242.01835812035296</v>
      </c>
      <c r="R101" s="48">
        <v>271.24932096945014</v>
      </c>
      <c r="S101" s="48">
        <v>259.5570844541669</v>
      </c>
      <c r="T101" s="88">
        <v>242.01835812035296</v>
      </c>
    </row>
    <row r="102" spans="1:20" ht="11.25">
      <c r="A102" s="260"/>
      <c r="B102" s="7" t="s">
        <v>7</v>
      </c>
      <c r="D102" s="20" t="s">
        <v>7</v>
      </c>
      <c r="E102" s="1" t="s">
        <v>177</v>
      </c>
      <c r="F102" s="48">
        <v>52.25012049284299</v>
      </c>
      <c r="G102" s="48">
        <v>59.08131531764402</v>
      </c>
      <c r="H102" s="48">
        <v>35.81745043394224</v>
      </c>
      <c r="I102" s="48" t="s">
        <v>196</v>
      </c>
      <c r="J102" s="48" t="s">
        <v>196</v>
      </c>
      <c r="K102" s="48" t="s">
        <v>196</v>
      </c>
      <c r="L102" s="48" t="s">
        <v>65</v>
      </c>
      <c r="M102" s="48" t="s">
        <v>65</v>
      </c>
      <c r="N102" s="48" t="s">
        <v>65</v>
      </c>
      <c r="O102" s="48">
        <v>253.76180941267913</v>
      </c>
      <c r="P102" s="48">
        <v>242.92469414570533</v>
      </c>
      <c r="Q102" s="48">
        <v>253.13286843852546</v>
      </c>
      <c r="R102" s="48">
        <v>253.76180941267913</v>
      </c>
      <c r="S102" s="48">
        <v>242.92469414570533</v>
      </c>
      <c r="T102" s="88">
        <v>253.13286843852546</v>
      </c>
    </row>
    <row r="103" spans="1:20" ht="11.25" customHeight="1">
      <c r="A103" s="260"/>
      <c r="B103" s="7" t="s">
        <v>89</v>
      </c>
      <c r="D103" s="20">
        <v>2008</v>
      </c>
      <c r="E103" s="1" t="s">
        <v>46</v>
      </c>
      <c r="F103" s="48">
        <v>91.15888818022869</v>
      </c>
      <c r="G103" s="48">
        <v>98.09423691889658</v>
      </c>
      <c r="H103" s="48">
        <v>96.71882685129322</v>
      </c>
      <c r="I103" s="48">
        <v>100</v>
      </c>
      <c r="J103" s="48">
        <v>99.99999999999999</v>
      </c>
      <c r="K103" s="48">
        <v>100</v>
      </c>
      <c r="L103" s="48" t="s">
        <v>65</v>
      </c>
      <c r="M103" s="48" t="s">
        <v>65</v>
      </c>
      <c r="N103" s="48" t="s">
        <v>65</v>
      </c>
      <c r="O103" s="48" t="s">
        <v>65</v>
      </c>
      <c r="P103" s="48" t="s">
        <v>65</v>
      </c>
      <c r="Q103" s="48" t="s">
        <v>65</v>
      </c>
      <c r="R103" s="48">
        <v>135.0103614211805</v>
      </c>
      <c r="S103" s="48">
        <v>140.7754118464592</v>
      </c>
      <c r="T103" s="88">
        <v>143.92456809976954</v>
      </c>
    </row>
    <row r="104" spans="1:20" ht="12.75" customHeight="1">
      <c r="A104" s="260"/>
      <c r="B104" s="7" t="s">
        <v>7</v>
      </c>
      <c r="D104" s="20" t="s">
        <v>7</v>
      </c>
      <c r="E104" s="1" t="s">
        <v>47</v>
      </c>
      <c r="F104" s="48">
        <v>82.3047397869446</v>
      </c>
      <c r="G104" s="48">
        <v>74.63401433755543</v>
      </c>
      <c r="H104" s="48">
        <v>90.09031978606298</v>
      </c>
      <c r="I104" s="48">
        <v>100</v>
      </c>
      <c r="J104" s="48">
        <v>100</v>
      </c>
      <c r="K104" s="48">
        <v>100</v>
      </c>
      <c r="L104" s="48" t="s">
        <v>65</v>
      </c>
      <c r="M104" s="48" t="s">
        <v>65</v>
      </c>
      <c r="N104" s="48" t="s">
        <v>65</v>
      </c>
      <c r="O104" s="48" t="s">
        <v>65</v>
      </c>
      <c r="P104" s="48" t="s">
        <v>65</v>
      </c>
      <c r="Q104" s="48" t="s">
        <v>65</v>
      </c>
      <c r="R104" s="48">
        <v>145.54126736949513</v>
      </c>
      <c r="S104" s="48">
        <v>140.2839621024476</v>
      </c>
      <c r="T104" s="88">
        <v>144.40417245715773</v>
      </c>
    </row>
    <row r="105" spans="1:20" ht="11.25">
      <c r="A105" s="260"/>
      <c r="B105" s="7" t="s">
        <v>7</v>
      </c>
      <c r="D105" s="20" t="s">
        <v>7</v>
      </c>
      <c r="E105" s="1" t="s">
        <v>177</v>
      </c>
      <c r="F105" s="48">
        <v>91.30845189695361</v>
      </c>
      <c r="G105" s="48">
        <v>91.97342144475078</v>
      </c>
      <c r="H105" s="48">
        <v>95.21937034824003</v>
      </c>
      <c r="I105" s="48">
        <v>100</v>
      </c>
      <c r="J105" s="48">
        <v>100</v>
      </c>
      <c r="K105" s="48">
        <v>100</v>
      </c>
      <c r="L105" s="48" t="s">
        <v>65</v>
      </c>
      <c r="M105" s="48" t="s">
        <v>65</v>
      </c>
      <c r="N105" s="48" t="s">
        <v>65</v>
      </c>
      <c r="O105" s="48" t="s">
        <v>65</v>
      </c>
      <c r="P105" s="48" t="s">
        <v>65</v>
      </c>
      <c r="Q105" s="48" t="s">
        <v>65</v>
      </c>
      <c r="R105" s="48">
        <v>128.74474889327664</v>
      </c>
      <c r="S105" s="48">
        <v>133.05193580340273</v>
      </c>
      <c r="T105" s="88">
        <v>137.16521022872985</v>
      </c>
    </row>
    <row r="106" spans="1:20" ht="11.25">
      <c r="A106" s="260"/>
      <c r="B106" s="7" t="s">
        <v>39</v>
      </c>
      <c r="D106" s="20">
        <v>2008</v>
      </c>
      <c r="E106" s="1" t="s">
        <v>46</v>
      </c>
      <c r="F106" s="48">
        <v>72.46063837567472</v>
      </c>
      <c r="G106" s="48">
        <v>78.46387928968174</v>
      </c>
      <c r="H106" s="48">
        <v>59.7845139362765</v>
      </c>
      <c r="I106" s="48">
        <v>150.17088705793236</v>
      </c>
      <c r="J106" s="48">
        <v>150.16217798809166</v>
      </c>
      <c r="K106" s="48">
        <v>222.45288105806327</v>
      </c>
      <c r="L106" s="48">
        <v>125.45327544507853</v>
      </c>
      <c r="M106" s="48">
        <v>113.97881996378143</v>
      </c>
      <c r="N106" s="48">
        <v>116.38279255939248</v>
      </c>
      <c r="O106" s="48">
        <v>182.38110125343147</v>
      </c>
      <c r="P106" s="48">
        <v>145.2444238994736</v>
      </c>
      <c r="Q106" s="48">
        <v>162.5590859659559</v>
      </c>
      <c r="R106" s="48">
        <v>164.42941190508225</v>
      </c>
      <c r="S106" s="48">
        <v>136.21494644759767</v>
      </c>
      <c r="T106" s="88">
        <v>147.552599357131</v>
      </c>
    </row>
    <row r="107" spans="1:20" ht="11.25">
      <c r="A107" s="260"/>
      <c r="B107" s="7" t="s">
        <v>7</v>
      </c>
      <c r="D107" s="20" t="s">
        <v>7</v>
      </c>
      <c r="E107" s="1" t="s">
        <v>47</v>
      </c>
      <c r="F107" s="48">
        <v>66.73729076522011</v>
      </c>
      <c r="G107" s="48">
        <v>71.04639684842958</v>
      </c>
      <c r="H107" s="48">
        <v>57.44283662592441</v>
      </c>
      <c r="I107" s="48">
        <v>140.48785987572134</v>
      </c>
      <c r="J107" s="48">
        <v>148.32525990839375</v>
      </c>
      <c r="K107" s="48">
        <v>83.32715503800301</v>
      </c>
      <c r="L107" s="48">
        <v>117.69855745612902</v>
      </c>
      <c r="M107" s="48">
        <v>115.03856073710519</v>
      </c>
      <c r="N107" s="48">
        <v>121.96889107207454</v>
      </c>
      <c r="O107" s="48">
        <v>170.29643607646</v>
      </c>
      <c r="P107" s="48">
        <v>163.26234675572843</v>
      </c>
      <c r="Q107" s="48">
        <v>153.88371226667377</v>
      </c>
      <c r="R107" s="48">
        <v>153.0911956396927</v>
      </c>
      <c r="S107" s="48">
        <v>150.47818276791517</v>
      </c>
      <c r="T107" s="88">
        <v>141.92933574439368</v>
      </c>
    </row>
    <row r="108" spans="1:20" ht="11.25">
      <c r="A108" s="260"/>
      <c r="B108" s="7" t="s">
        <v>7</v>
      </c>
      <c r="D108" s="20" t="s">
        <v>7</v>
      </c>
      <c r="E108" s="1" t="s">
        <v>177</v>
      </c>
      <c r="F108" s="48">
        <v>75.30010006152433</v>
      </c>
      <c r="G108" s="48">
        <v>82.82081525247128</v>
      </c>
      <c r="H108" s="48">
        <v>61.37598936224381</v>
      </c>
      <c r="I108" s="48">
        <v>143.84950529045088</v>
      </c>
      <c r="J108" s="48">
        <v>151.2702371747226</v>
      </c>
      <c r="K108" s="48">
        <v>174.44867288483516</v>
      </c>
      <c r="L108" s="48">
        <v>115.95736299062317</v>
      </c>
      <c r="M108" s="48">
        <v>106.90641718811585</v>
      </c>
      <c r="N108" s="48">
        <v>112.67444075192964</v>
      </c>
      <c r="O108" s="48">
        <v>169.4874695532655</v>
      </c>
      <c r="P108" s="48">
        <v>140.69539689073702</v>
      </c>
      <c r="Q108" s="48">
        <v>156.70384339501797</v>
      </c>
      <c r="R108" s="48">
        <v>152.2863582368211</v>
      </c>
      <c r="S108" s="48">
        <v>131.3587216172399</v>
      </c>
      <c r="T108" s="88">
        <v>141.36817543766003</v>
      </c>
    </row>
    <row r="109" spans="1:20" ht="11.25">
      <c r="A109" s="260"/>
      <c r="B109" s="7" t="s">
        <v>32</v>
      </c>
      <c r="D109" s="20">
        <v>2007</v>
      </c>
      <c r="E109" s="1" t="s">
        <v>46</v>
      </c>
      <c r="F109" s="48">
        <v>75.25092181811888</v>
      </c>
      <c r="G109" s="48">
        <v>77.56300971070434</v>
      </c>
      <c r="H109" s="48">
        <v>68.59962100673471</v>
      </c>
      <c r="I109" s="48" t="s">
        <v>196</v>
      </c>
      <c r="J109" s="48" t="s">
        <v>196</v>
      </c>
      <c r="K109" s="88" t="s">
        <v>196</v>
      </c>
      <c r="L109" s="48" t="s">
        <v>65</v>
      </c>
      <c r="M109" s="48" t="s">
        <v>65</v>
      </c>
      <c r="N109" s="48" t="s">
        <v>65</v>
      </c>
      <c r="O109" s="48" t="s">
        <v>65</v>
      </c>
      <c r="P109" s="48" t="s">
        <v>65</v>
      </c>
      <c r="Q109" s="48" t="s">
        <v>65</v>
      </c>
      <c r="R109" s="48">
        <v>207.55618661915818</v>
      </c>
      <c r="S109" s="48">
        <v>171.16949966272205</v>
      </c>
      <c r="T109" s="88">
        <v>224.85649999144434</v>
      </c>
    </row>
    <row r="110" spans="1:20" ht="11.25">
      <c r="A110" s="260"/>
      <c r="B110" s="7" t="s">
        <v>7</v>
      </c>
      <c r="D110" s="20" t="s">
        <v>7</v>
      </c>
      <c r="E110" s="1" t="s">
        <v>47</v>
      </c>
      <c r="F110" s="48">
        <v>72.0040065886817</v>
      </c>
      <c r="G110" s="48">
        <v>76.44778767012906</v>
      </c>
      <c r="H110" s="48">
        <v>56.068574551813086</v>
      </c>
      <c r="I110" s="48" t="s">
        <v>196</v>
      </c>
      <c r="J110" s="48" t="s">
        <v>196</v>
      </c>
      <c r="K110" s="88" t="s">
        <v>196</v>
      </c>
      <c r="L110" s="48" t="s">
        <v>65</v>
      </c>
      <c r="M110" s="48" t="s">
        <v>65</v>
      </c>
      <c r="N110" s="48" t="s">
        <v>65</v>
      </c>
      <c r="O110" s="48" t="s">
        <v>65</v>
      </c>
      <c r="P110" s="48" t="s">
        <v>65</v>
      </c>
      <c r="Q110" s="48" t="s">
        <v>65</v>
      </c>
      <c r="R110" s="48">
        <v>187.3470690515168</v>
      </c>
      <c r="S110" s="48">
        <v>166.34581612498332</v>
      </c>
      <c r="T110" s="88">
        <v>195.03026888131947</v>
      </c>
    </row>
    <row r="111" spans="1:20" ht="11.25">
      <c r="A111" s="260"/>
      <c r="B111" s="13" t="s">
        <v>7</v>
      </c>
      <c r="C111" s="81"/>
      <c r="D111" s="81" t="s">
        <v>7</v>
      </c>
      <c r="E111" s="184" t="s">
        <v>177</v>
      </c>
      <c r="F111" s="53">
        <v>74.0078320283021</v>
      </c>
      <c r="G111" s="53">
        <v>79.64265666581335</v>
      </c>
      <c r="H111" s="53">
        <v>65.28584086324504</v>
      </c>
      <c r="I111" s="53" t="s">
        <v>196</v>
      </c>
      <c r="J111" s="53" t="s">
        <v>196</v>
      </c>
      <c r="K111" s="89" t="s">
        <v>196</v>
      </c>
      <c r="L111" s="53" t="s">
        <v>65</v>
      </c>
      <c r="M111" s="53" t="s">
        <v>65</v>
      </c>
      <c r="N111" s="53" t="s">
        <v>65</v>
      </c>
      <c r="O111" s="53" t="s">
        <v>65</v>
      </c>
      <c r="P111" s="53" t="s">
        <v>65</v>
      </c>
      <c r="Q111" s="53" t="s">
        <v>65</v>
      </c>
      <c r="R111" s="53">
        <v>191.6050630474558</v>
      </c>
      <c r="S111" s="53">
        <v>159.08626317593175</v>
      </c>
      <c r="T111" s="89">
        <v>212.910206928656</v>
      </c>
    </row>
    <row r="112" spans="2:20" ht="11.25" customHeight="1">
      <c r="B112" s="7"/>
      <c r="E112" s="1"/>
      <c r="F112" s="3"/>
      <c r="G112" s="180"/>
      <c r="H112" s="180"/>
      <c r="I112" s="180"/>
      <c r="J112" s="180"/>
      <c r="K112" s="180"/>
      <c r="L112" s="180"/>
      <c r="M112" s="180"/>
      <c r="N112" s="180"/>
      <c r="O112" s="180"/>
      <c r="P112" s="180"/>
      <c r="Q112" s="180"/>
      <c r="R112" s="180"/>
      <c r="S112" s="180"/>
      <c r="T112" s="180"/>
    </row>
    <row r="113" spans="2:22" ht="28.5" customHeight="1">
      <c r="B113" s="7" t="s">
        <v>197</v>
      </c>
      <c r="C113" s="23"/>
      <c r="D113" s="23"/>
      <c r="E113" s="183"/>
      <c r="F113" s="3"/>
      <c r="G113" s="3"/>
      <c r="H113" s="3"/>
      <c r="I113" s="3"/>
      <c r="J113" s="3"/>
      <c r="K113" s="3"/>
      <c r="L113" s="3"/>
      <c r="M113" s="3"/>
      <c r="N113" s="3"/>
      <c r="O113" s="3"/>
      <c r="P113" s="3"/>
      <c r="Q113" s="3"/>
      <c r="R113" s="3"/>
      <c r="S113" s="3"/>
      <c r="T113" s="3"/>
      <c r="U113" s="23"/>
      <c r="V113" s="23"/>
    </row>
    <row r="114" spans="2:20" ht="11.25">
      <c r="B114" s="20" t="s">
        <v>92</v>
      </c>
      <c r="E114" s="1"/>
      <c r="F114" s="3"/>
      <c r="G114" s="48"/>
      <c r="H114" s="3"/>
      <c r="I114" s="3"/>
      <c r="J114" s="3"/>
      <c r="K114" s="3"/>
      <c r="L114" s="3"/>
      <c r="M114" s="3"/>
      <c r="N114" s="3"/>
      <c r="O114" s="3"/>
      <c r="P114" s="3"/>
      <c r="Q114" s="3"/>
      <c r="R114" s="3"/>
      <c r="S114" s="3"/>
      <c r="T114" s="3"/>
    </row>
    <row r="115" spans="2:20" ht="11.25">
      <c r="B115" s="84" t="s">
        <v>8</v>
      </c>
      <c r="E115" s="1"/>
      <c r="F115" s="3"/>
      <c r="G115" s="48"/>
      <c r="H115" s="3"/>
      <c r="I115" s="3"/>
      <c r="J115" s="3"/>
      <c r="K115" s="3"/>
      <c r="L115" s="3"/>
      <c r="M115" s="3"/>
      <c r="N115" s="3"/>
      <c r="O115" s="3"/>
      <c r="P115" s="3"/>
      <c r="Q115" s="3"/>
      <c r="R115" s="3"/>
      <c r="S115" s="3"/>
      <c r="T115" s="3"/>
    </row>
    <row r="116" spans="2:20" ht="11.25">
      <c r="B116" s="7"/>
      <c r="E116" s="1"/>
      <c r="F116" s="3"/>
      <c r="G116" s="3"/>
      <c r="H116" s="3"/>
      <c r="I116" s="3"/>
      <c r="J116" s="3"/>
      <c r="K116" s="3"/>
      <c r="L116" s="3"/>
      <c r="M116" s="3"/>
      <c r="N116" s="3"/>
      <c r="O116" s="3"/>
      <c r="P116" s="3"/>
      <c r="Q116" s="3"/>
      <c r="R116" s="3"/>
      <c r="S116" s="3"/>
      <c r="T116" s="3"/>
    </row>
    <row r="117" spans="10:16" ht="11.25">
      <c r="J117" s="1"/>
      <c r="K117" s="1"/>
      <c r="L117" s="1"/>
      <c r="O117" s="1"/>
      <c r="P117" s="1"/>
    </row>
    <row r="121" ht="11.25">
      <c r="S121" s="1"/>
    </row>
  </sheetData>
  <sheetProtection/>
  <mergeCells count="9">
    <mergeCell ref="A11:A19"/>
    <mergeCell ref="A100:A111"/>
    <mergeCell ref="B4:S4"/>
    <mergeCell ref="B5:S5"/>
    <mergeCell ref="F7:H7"/>
    <mergeCell ref="I7:K7"/>
    <mergeCell ref="L7:N7"/>
    <mergeCell ref="O7:Q7"/>
    <mergeCell ref="R7:T7"/>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tabColor rgb="FFFF0000"/>
  </sheetPr>
  <dimension ref="A1:M174"/>
  <sheetViews>
    <sheetView zoomScale="115" zoomScaleNormal="115" zoomScalePageLayoutView="0" workbookViewId="0" topLeftCell="A1">
      <selection activeCell="E39" sqref="E39"/>
    </sheetView>
  </sheetViews>
  <sheetFormatPr defaultColWidth="9.140625" defaultRowHeight="12.75"/>
  <cols>
    <col min="1" max="1" width="18.421875" style="157" customWidth="1"/>
    <col min="2" max="2" width="20.140625" style="157" customWidth="1"/>
    <col min="3" max="13" width="5.57421875" style="116" customWidth="1"/>
    <col min="14" max="14" width="2.140625" style="20" customWidth="1"/>
    <col min="15" max="15" width="9.140625" style="20" customWidth="1"/>
    <col min="16" max="16384" width="9.140625" style="20" customWidth="1"/>
  </cols>
  <sheetData>
    <row r="1" ht="12.75">
      <c r="A1" s="238" t="s">
        <v>213</v>
      </c>
    </row>
    <row r="2" spans="1:2" ht="11.25">
      <c r="A2" s="117"/>
      <c r="B2" s="119" t="s">
        <v>76</v>
      </c>
    </row>
    <row r="3" ht="11.25">
      <c r="A3" s="117" t="s">
        <v>214</v>
      </c>
    </row>
    <row r="4" spans="1:13" ht="44.25" customHeight="1">
      <c r="A4" s="267" t="s">
        <v>198</v>
      </c>
      <c r="B4" s="267"/>
      <c r="C4" s="267"/>
      <c r="D4" s="267"/>
      <c r="E4" s="267"/>
      <c r="F4" s="267"/>
      <c r="G4" s="267"/>
      <c r="H4" s="268"/>
      <c r="I4" s="268"/>
      <c r="J4" s="268"/>
      <c r="K4" s="268"/>
      <c r="L4" s="268"/>
      <c r="M4" s="268"/>
    </row>
    <row r="5" spans="1:13" ht="11.25" customHeight="1">
      <c r="A5" s="269" t="s">
        <v>178</v>
      </c>
      <c r="B5" s="270"/>
      <c r="C5" s="270"/>
      <c r="D5" s="270"/>
      <c r="E5" s="270"/>
      <c r="F5" s="270"/>
      <c r="G5" s="270"/>
      <c r="H5" s="271"/>
      <c r="I5" s="271"/>
      <c r="J5" s="271"/>
      <c r="K5" s="271"/>
      <c r="L5" s="271"/>
      <c r="M5" s="271"/>
    </row>
    <row r="6" ht="11.25">
      <c r="A6" s="158"/>
    </row>
    <row r="7" spans="1:13" s="23" customFormat="1" ht="11.25">
      <c r="A7" s="123"/>
      <c r="B7" s="123"/>
      <c r="C7" s="125">
        <v>1998</v>
      </c>
      <c r="D7" s="124">
        <v>1999</v>
      </c>
      <c r="E7" s="125">
        <v>2000</v>
      </c>
      <c r="F7" s="124">
        <v>2001</v>
      </c>
      <c r="G7" s="125">
        <v>2002</v>
      </c>
      <c r="H7" s="124">
        <v>2003</v>
      </c>
      <c r="I7" s="125">
        <v>2004</v>
      </c>
      <c r="J7" s="126">
        <v>2005</v>
      </c>
      <c r="K7" s="124">
        <v>2006</v>
      </c>
      <c r="L7" s="125">
        <v>2007</v>
      </c>
      <c r="M7" s="125">
        <v>2008</v>
      </c>
    </row>
    <row r="8" spans="1:13" s="23" customFormat="1" ht="11.25">
      <c r="A8" s="169" t="s">
        <v>17</v>
      </c>
      <c r="B8" s="117"/>
      <c r="C8" s="161"/>
      <c r="D8" s="131"/>
      <c r="E8" s="127"/>
      <c r="F8" s="129"/>
      <c r="G8" s="130"/>
      <c r="H8" s="131"/>
      <c r="I8" s="130"/>
      <c r="J8" s="131"/>
      <c r="K8" s="132"/>
      <c r="L8" s="116"/>
      <c r="M8" s="131"/>
    </row>
    <row r="9" spans="1:13" s="23" customFormat="1" ht="12.75" customHeight="1">
      <c r="A9" s="117" t="s">
        <v>40</v>
      </c>
      <c r="B9" s="117" t="s">
        <v>18</v>
      </c>
      <c r="C9" s="135" t="s">
        <v>65</v>
      </c>
      <c r="D9" s="129">
        <v>79.8497623097536</v>
      </c>
      <c r="E9" s="134" t="s">
        <v>65</v>
      </c>
      <c r="F9" s="129">
        <v>77.14036764282658</v>
      </c>
      <c r="G9" s="134" t="s">
        <v>65</v>
      </c>
      <c r="H9" s="129" t="s">
        <v>65</v>
      </c>
      <c r="I9" s="134" t="s">
        <v>65</v>
      </c>
      <c r="J9" s="129">
        <v>80.78809042007673</v>
      </c>
      <c r="K9" s="136" t="s">
        <v>65</v>
      </c>
      <c r="L9" s="134" t="s">
        <v>65</v>
      </c>
      <c r="M9" s="129" t="s">
        <v>65</v>
      </c>
    </row>
    <row r="10" spans="1:13" s="23" customFormat="1" ht="11.25">
      <c r="A10" s="117" t="s">
        <v>7</v>
      </c>
      <c r="B10" s="117" t="s">
        <v>19</v>
      </c>
      <c r="C10" s="135" t="s">
        <v>65</v>
      </c>
      <c r="D10" s="129">
        <v>133.8012727190018</v>
      </c>
      <c r="E10" s="134" t="s">
        <v>65</v>
      </c>
      <c r="F10" s="129">
        <v>133.47230313576307</v>
      </c>
      <c r="G10" s="134" t="s">
        <v>65</v>
      </c>
      <c r="H10" s="129" t="s">
        <v>65</v>
      </c>
      <c r="I10" s="134" t="s">
        <v>65</v>
      </c>
      <c r="J10" s="129">
        <v>131.2919612358021</v>
      </c>
      <c r="K10" s="136" t="s">
        <v>65</v>
      </c>
      <c r="L10" s="134" t="s">
        <v>65</v>
      </c>
      <c r="M10" s="129" t="s">
        <v>65</v>
      </c>
    </row>
    <row r="11" spans="1:13" s="23" customFormat="1" ht="11.25">
      <c r="A11" s="117" t="s">
        <v>41</v>
      </c>
      <c r="B11" s="117" t="s">
        <v>18</v>
      </c>
      <c r="C11" s="135" t="s">
        <v>65</v>
      </c>
      <c r="D11" s="129" t="s">
        <v>65</v>
      </c>
      <c r="E11" s="134" t="s">
        <v>65</v>
      </c>
      <c r="F11" s="129" t="s">
        <v>65</v>
      </c>
      <c r="G11" s="134" t="s">
        <v>65</v>
      </c>
      <c r="H11" s="129" t="s">
        <v>65</v>
      </c>
      <c r="I11" s="134" t="s">
        <v>65</v>
      </c>
      <c r="J11" s="129">
        <v>70.78694584567162</v>
      </c>
      <c r="K11" s="136">
        <v>66.22867294973065</v>
      </c>
      <c r="L11" s="134">
        <v>66.96126895191384</v>
      </c>
      <c r="M11" s="129">
        <v>68.36102743557731</v>
      </c>
    </row>
    <row r="12" spans="1:13" s="23" customFormat="1" ht="11.25">
      <c r="A12" s="117" t="s">
        <v>7</v>
      </c>
      <c r="B12" s="117" t="s">
        <v>19</v>
      </c>
      <c r="C12" s="135" t="s">
        <v>65</v>
      </c>
      <c r="D12" s="129" t="s">
        <v>65</v>
      </c>
      <c r="E12" s="134" t="s">
        <v>65</v>
      </c>
      <c r="F12" s="129" t="s">
        <v>65</v>
      </c>
      <c r="G12" s="134" t="s">
        <v>65</v>
      </c>
      <c r="H12" s="129" t="s">
        <v>65</v>
      </c>
      <c r="I12" s="134" t="s">
        <v>65</v>
      </c>
      <c r="J12" s="129">
        <v>152.0212310969623</v>
      </c>
      <c r="K12" s="136">
        <v>157.07516015180317</v>
      </c>
      <c r="L12" s="134">
        <v>154.76636159352287</v>
      </c>
      <c r="M12" s="129">
        <v>160.18928888738935</v>
      </c>
    </row>
    <row r="13" spans="1:13" s="23" customFormat="1" ht="11.25">
      <c r="A13" s="117" t="s">
        <v>42</v>
      </c>
      <c r="B13" s="117" t="s">
        <v>18</v>
      </c>
      <c r="C13" s="135" t="s">
        <v>65</v>
      </c>
      <c r="D13" s="129" t="s">
        <v>65</v>
      </c>
      <c r="E13" s="134">
        <v>91.68666236897933</v>
      </c>
      <c r="F13" s="129" t="s">
        <v>65</v>
      </c>
      <c r="G13" s="134">
        <v>90.79542810105218</v>
      </c>
      <c r="H13" s="129">
        <v>88.95830557437772</v>
      </c>
      <c r="I13" s="134">
        <v>89.84551581055985</v>
      </c>
      <c r="J13" s="129">
        <v>89.24173448542831</v>
      </c>
      <c r="K13" s="136" t="s">
        <v>65</v>
      </c>
      <c r="L13" s="134" t="s">
        <v>65</v>
      </c>
      <c r="M13" s="129" t="s">
        <v>65</v>
      </c>
    </row>
    <row r="14" spans="1:13" s="23" customFormat="1" ht="11.25">
      <c r="A14" s="117" t="s">
        <v>7</v>
      </c>
      <c r="B14" s="117" t="s">
        <v>19</v>
      </c>
      <c r="C14" s="135" t="s">
        <v>65</v>
      </c>
      <c r="D14" s="129" t="s">
        <v>65</v>
      </c>
      <c r="E14" s="134">
        <v>127.74083832638794</v>
      </c>
      <c r="F14" s="129" t="s">
        <v>65</v>
      </c>
      <c r="G14" s="134">
        <v>131.8287434180701</v>
      </c>
      <c r="H14" s="129">
        <v>129.61685589404246</v>
      </c>
      <c r="I14" s="134">
        <v>133.9950022746943</v>
      </c>
      <c r="J14" s="129">
        <v>132.74266430364275</v>
      </c>
      <c r="K14" s="136" t="s">
        <v>65</v>
      </c>
      <c r="L14" s="134" t="s">
        <v>65</v>
      </c>
      <c r="M14" s="129" t="s">
        <v>65</v>
      </c>
    </row>
    <row r="15" spans="1:13" s="23" customFormat="1" ht="11.25">
      <c r="A15" s="117" t="s">
        <v>20</v>
      </c>
      <c r="B15" s="117" t="s">
        <v>18</v>
      </c>
      <c r="C15" s="135">
        <v>77</v>
      </c>
      <c r="D15" s="88">
        <v>80.33940460929138</v>
      </c>
      <c r="E15" s="3">
        <v>79</v>
      </c>
      <c r="F15" s="88">
        <v>76</v>
      </c>
      <c r="G15" s="3">
        <v>77</v>
      </c>
      <c r="H15" s="88">
        <v>77.52919276097359</v>
      </c>
      <c r="I15" s="3">
        <v>77.63893230961811</v>
      </c>
      <c r="J15" s="129">
        <v>77.10915079733212</v>
      </c>
      <c r="K15" s="136">
        <v>74.8597976887433</v>
      </c>
      <c r="L15" s="134">
        <v>78.79065518371013</v>
      </c>
      <c r="M15" s="129" t="s">
        <v>65</v>
      </c>
    </row>
    <row r="16" spans="1:13" s="23" customFormat="1" ht="11.25">
      <c r="A16" s="117" t="s">
        <v>7</v>
      </c>
      <c r="B16" s="117" t="s">
        <v>19</v>
      </c>
      <c r="C16" s="135">
        <v>143</v>
      </c>
      <c r="D16" s="88">
        <v>144</v>
      </c>
      <c r="E16" s="3">
        <v>145</v>
      </c>
      <c r="F16" s="88">
        <v>146</v>
      </c>
      <c r="G16" s="3">
        <v>139</v>
      </c>
      <c r="H16" s="88">
        <v>139.6041158671559</v>
      </c>
      <c r="I16" s="3">
        <v>138.63307061868818</v>
      </c>
      <c r="J16" s="129">
        <v>138.04659595135442</v>
      </c>
      <c r="K16" s="136">
        <v>140.12090299665135</v>
      </c>
      <c r="L16" s="134">
        <v>142.3159531011869</v>
      </c>
      <c r="M16" s="129" t="s">
        <v>65</v>
      </c>
    </row>
    <row r="17" spans="1:13" s="23" customFormat="1" ht="11.25">
      <c r="A17" s="117" t="s">
        <v>43</v>
      </c>
      <c r="B17" s="117" t="s">
        <v>18</v>
      </c>
      <c r="C17" s="135">
        <v>67.92879526716787</v>
      </c>
      <c r="D17" s="129">
        <v>67.92879526716787</v>
      </c>
      <c r="E17" s="134" t="s">
        <v>65</v>
      </c>
      <c r="F17" s="129" t="s">
        <v>65</v>
      </c>
      <c r="G17" s="134" t="s">
        <v>65</v>
      </c>
      <c r="H17" s="129" t="s">
        <v>65</v>
      </c>
      <c r="I17" s="134">
        <v>72.617523580723</v>
      </c>
      <c r="J17" s="129">
        <v>72.10685227283813</v>
      </c>
      <c r="K17" s="136">
        <v>73.60491426448009</v>
      </c>
      <c r="L17" s="134">
        <v>72.6418311461322</v>
      </c>
      <c r="M17" s="129">
        <v>71.85341492202188</v>
      </c>
    </row>
    <row r="18" spans="1:13" s="23" customFormat="1" ht="11.25">
      <c r="A18" s="117" t="s">
        <v>7</v>
      </c>
      <c r="B18" s="117" t="s">
        <v>19</v>
      </c>
      <c r="C18" s="135">
        <v>178.96925796694646</v>
      </c>
      <c r="D18" s="129">
        <v>178.96925796694646</v>
      </c>
      <c r="E18" s="134" t="s">
        <v>65</v>
      </c>
      <c r="F18" s="129" t="s">
        <v>65</v>
      </c>
      <c r="G18" s="134" t="s">
        <v>65</v>
      </c>
      <c r="H18" s="129" t="s">
        <v>65</v>
      </c>
      <c r="I18" s="134">
        <v>181.54901254564962</v>
      </c>
      <c r="J18" s="129">
        <v>180.66101243667913</v>
      </c>
      <c r="K18" s="136">
        <v>182.85218870672014</v>
      </c>
      <c r="L18" s="134">
        <v>182.53884503196576</v>
      </c>
      <c r="M18" s="129">
        <v>182.69078820835227</v>
      </c>
    </row>
    <row r="19" spans="1:13" s="23" customFormat="1" ht="11.25">
      <c r="A19" s="117" t="s">
        <v>44</v>
      </c>
      <c r="B19" s="117" t="s">
        <v>18</v>
      </c>
      <c r="C19" s="135">
        <v>86.07661675995291</v>
      </c>
      <c r="D19" s="129">
        <v>86.18005122787518</v>
      </c>
      <c r="E19" s="134" t="s">
        <v>65</v>
      </c>
      <c r="F19" s="129">
        <v>86.929978067531</v>
      </c>
      <c r="G19" s="134">
        <v>87.53574037705994</v>
      </c>
      <c r="H19" s="129">
        <v>82.08000743618327</v>
      </c>
      <c r="I19" s="134">
        <v>82.28117966763676</v>
      </c>
      <c r="J19" s="129">
        <v>82.1055385332211</v>
      </c>
      <c r="K19" s="136">
        <v>82.89255494628021</v>
      </c>
      <c r="L19" s="134">
        <v>81.79470485919785</v>
      </c>
      <c r="M19" s="129">
        <v>82.77595137076561</v>
      </c>
    </row>
    <row r="20" spans="1:13" s="23" customFormat="1" ht="11.25">
      <c r="A20" s="117" t="s">
        <v>7</v>
      </c>
      <c r="B20" s="117" t="s">
        <v>19</v>
      </c>
      <c r="C20" s="135">
        <v>124.08454354753921</v>
      </c>
      <c r="D20" s="129">
        <v>123.8745680332571</v>
      </c>
      <c r="E20" s="134" t="s">
        <v>65</v>
      </c>
      <c r="F20" s="129">
        <v>124.48618162183698</v>
      </c>
      <c r="G20" s="134">
        <v>123.956424408626</v>
      </c>
      <c r="H20" s="129">
        <v>126.90955342413454</v>
      </c>
      <c r="I20" s="134">
        <v>126.26146155212886</v>
      </c>
      <c r="J20" s="129">
        <v>125.41572204292254</v>
      </c>
      <c r="K20" s="136">
        <v>125.86952178178196</v>
      </c>
      <c r="L20" s="134">
        <v>125.12134402922709</v>
      </c>
      <c r="M20" s="129">
        <v>124.77837298008428</v>
      </c>
    </row>
    <row r="21" spans="1:13" s="23" customFormat="1" ht="11.25">
      <c r="A21" s="117" t="s">
        <v>45</v>
      </c>
      <c r="B21" s="117" t="s">
        <v>18</v>
      </c>
      <c r="C21" s="135">
        <v>95.8061253810723</v>
      </c>
      <c r="D21" s="129">
        <v>95.56444544844663</v>
      </c>
      <c r="E21" s="134">
        <v>94.99865974264924</v>
      </c>
      <c r="F21" s="129">
        <v>94.74538233340226</v>
      </c>
      <c r="G21" s="134">
        <v>94.7398869325406</v>
      </c>
      <c r="H21" s="129">
        <v>94.42395344597492</v>
      </c>
      <c r="I21" s="134">
        <v>94.41262948558945</v>
      </c>
      <c r="J21" s="129">
        <v>94.22126553042104</v>
      </c>
      <c r="K21" s="136">
        <v>94.1160654582673</v>
      </c>
      <c r="L21" s="134">
        <v>93.69270634636467</v>
      </c>
      <c r="M21" s="129" t="s">
        <v>65</v>
      </c>
    </row>
    <row r="22" spans="1:13" s="23" customFormat="1" ht="11.25">
      <c r="A22" s="117" t="s">
        <v>7</v>
      </c>
      <c r="B22" s="117" t="s">
        <v>19</v>
      </c>
      <c r="C22" s="135">
        <v>148.0628022323039</v>
      </c>
      <c r="D22" s="129">
        <v>152.75081603510162</v>
      </c>
      <c r="E22" s="134">
        <v>153.40317051968253</v>
      </c>
      <c r="F22" s="129">
        <v>150.03310417281028</v>
      </c>
      <c r="G22" s="134">
        <v>150.22614688461414</v>
      </c>
      <c r="H22" s="129">
        <v>148.19063892578922</v>
      </c>
      <c r="I22" s="134">
        <v>148.7460398517238</v>
      </c>
      <c r="J22" s="129">
        <v>149.02247151345065</v>
      </c>
      <c r="K22" s="136">
        <v>148.76766389187404</v>
      </c>
      <c r="L22" s="134">
        <v>147.8245656189381</v>
      </c>
      <c r="M22" s="129" t="s">
        <v>65</v>
      </c>
    </row>
    <row r="23" spans="1:13" s="23" customFormat="1" ht="11.25">
      <c r="A23" s="117" t="s">
        <v>21</v>
      </c>
      <c r="B23" s="117" t="s">
        <v>18</v>
      </c>
      <c r="C23" s="135">
        <v>83.52865127214638</v>
      </c>
      <c r="D23" s="129">
        <v>83.52865127214638</v>
      </c>
      <c r="E23" s="134" t="s">
        <v>65</v>
      </c>
      <c r="F23" s="129" t="s">
        <v>65</v>
      </c>
      <c r="G23" s="134">
        <v>84.41738663197</v>
      </c>
      <c r="H23" s="129">
        <v>84.43194528912609</v>
      </c>
      <c r="I23" s="134">
        <v>84.75307511901349</v>
      </c>
      <c r="J23" s="129">
        <v>85.50558625285406</v>
      </c>
      <c r="K23" s="136">
        <v>84.8498130806224</v>
      </c>
      <c r="L23" s="134">
        <v>84.26284395761076</v>
      </c>
      <c r="M23" s="129" t="s">
        <v>65</v>
      </c>
    </row>
    <row r="24" spans="1:13" s="23" customFormat="1" ht="11.25">
      <c r="A24" s="117" t="s">
        <v>7</v>
      </c>
      <c r="B24" s="117" t="s">
        <v>19</v>
      </c>
      <c r="C24" s="135">
        <v>149.65514070436393</v>
      </c>
      <c r="D24" s="129">
        <v>149.65514070436393</v>
      </c>
      <c r="E24" s="134" t="s">
        <v>65</v>
      </c>
      <c r="F24" s="129" t="s">
        <v>65</v>
      </c>
      <c r="G24" s="134">
        <v>150.07898398904038</v>
      </c>
      <c r="H24" s="129">
        <v>145.66375635573718</v>
      </c>
      <c r="I24" s="134">
        <v>146.8275570582194</v>
      </c>
      <c r="J24" s="129">
        <v>143.91818254398265</v>
      </c>
      <c r="K24" s="136">
        <v>148.8682222683591</v>
      </c>
      <c r="L24" s="134">
        <v>149.65456944143727</v>
      </c>
      <c r="M24" s="129" t="s">
        <v>65</v>
      </c>
    </row>
    <row r="25" spans="1:13" s="23" customFormat="1" ht="11.25">
      <c r="A25" s="117" t="s">
        <v>50</v>
      </c>
      <c r="B25" s="117" t="s">
        <v>18</v>
      </c>
      <c r="C25" s="135">
        <v>77.91769521042067</v>
      </c>
      <c r="D25" s="129">
        <v>79.24393234820876</v>
      </c>
      <c r="E25" s="134">
        <v>74.8523482343646</v>
      </c>
      <c r="F25" s="129" t="s">
        <v>65</v>
      </c>
      <c r="G25" s="134">
        <v>77.1520601303986</v>
      </c>
      <c r="H25" s="129">
        <v>87.38119101036972</v>
      </c>
      <c r="I25" s="134">
        <v>87.6827065481639</v>
      </c>
      <c r="J25" s="129">
        <v>87.60749781667154</v>
      </c>
      <c r="K25" s="136">
        <v>89.69907374280983</v>
      </c>
      <c r="L25" s="134">
        <v>90.90342085237852</v>
      </c>
      <c r="M25" s="129">
        <v>90.36443580060595</v>
      </c>
    </row>
    <row r="26" spans="1:13" s="23" customFormat="1" ht="11.25">
      <c r="A26" s="117" t="s">
        <v>7</v>
      </c>
      <c r="B26" s="117" t="s">
        <v>19</v>
      </c>
      <c r="C26" s="135">
        <v>129.62454846142788</v>
      </c>
      <c r="D26" s="129">
        <v>135.3342060594984</v>
      </c>
      <c r="E26" s="134">
        <v>143.0933647388618</v>
      </c>
      <c r="F26" s="129" t="s">
        <v>65</v>
      </c>
      <c r="G26" s="134">
        <v>143.36875236773264</v>
      </c>
      <c r="H26" s="129">
        <v>153.4570319553438</v>
      </c>
      <c r="I26" s="3">
        <v>153.32702204587204</v>
      </c>
      <c r="J26" s="129">
        <v>156.29877588928449</v>
      </c>
      <c r="K26" s="136">
        <v>164.2062039353954</v>
      </c>
      <c r="L26" s="134">
        <v>161.53346121098036</v>
      </c>
      <c r="M26" s="129">
        <v>166.5182113475512</v>
      </c>
    </row>
    <row r="27" spans="1:13" s="23" customFormat="1" ht="11.25">
      <c r="A27" s="117" t="s">
        <v>86</v>
      </c>
      <c r="B27" s="117" t="s">
        <v>18</v>
      </c>
      <c r="C27" s="135" t="s">
        <v>65</v>
      </c>
      <c r="D27" s="129" t="s">
        <v>65</v>
      </c>
      <c r="E27" s="134" t="s">
        <v>65</v>
      </c>
      <c r="F27" s="129" t="s">
        <v>65</v>
      </c>
      <c r="G27" s="134" t="s">
        <v>65</v>
      </c>
      <c r="H27" s="129" t="s">
        <v>65</v>
      </c>
      <c r="I27" s="134" t="s">
        <v>65</v>
      </c>
      <c r="J27" s="129" t="s">
        <v>65</v>
      </c>
      <c r="K27" s="136" t="s">
        <v>65</v>
      </c>
      <c r="L27" s="134" t="s">
        <v>65</v>
      </c>
      <c r="M27" s="129" t="s">
        <v>65</v>
      </c>
    </row>
    <row r="28" spans="1:13" s="23" customFormat="1" ht="11.25">
      <c r="A28" s="117" t="s">
        <v>7</v>
      </c>
      <c r="B28" s="117" t="s">
        <v>19</v>
      </c>
      <c r="C28" s="135" t="s">
        <v>65</v>
      </c>
      <c r="D28" s="129" t="s">
        <v>65</v>
      </c>
      <c r="E28" s="134" t="s">
        <v>65</v>
      </c>
      <c r="F28" s="129" t="s">
        <v>65</v>
      </c>
      <c r="G28" s="134" t="s">
        <v>65</v>
      </c>
      <c r="H28" s="129" t="s">
        <v>65</v>
      </c>
      <c r="I28" s="134" t="s">
        <v>65</v>
      </c>
      <c r="J28" s="129" t="s">
        <v>65</v>
      </c>
      <c r="K28" s="136" t="s">
        <v>65</v>
      </c>
      <c r="L28" s="134" t="s">
        <v>65</v>
      </c>
      <c r="M28" s="129" t="s">
        <v>65</v>
      </c>
    </row>
    <row r="29" spans="1:13" s="23" customFormat="1" ht="11.25">
      <c r="A29" s="117" t="s">
        <v>24</v>
      </c>
      <c r="B29" s="117" t="s">
        <v>18</v>
      </c>
      <c r="C29" s="135">
        <v>68.00478803967142</v>
      </c>
      <c r="D29" s="129">
        <v>69.5288794743527</v>
      </c>
      <c r="E29" s="134">
        <v>71.2522326641154</v>
      </c>
      <c r="F29" s="129">
        <v>71.2522326641154</v>
      </c>
      <c r="G29" s="134">
        <v>73.55065042700491</v>
      </c>
      <c r="H29" s="129">
        <v>74.1382647798803</v>
      </c>
      <c r="I29" s="134">
        <v>73.16859326649482</v>
      </c>
      <c r="J29" s="129">
        <v>72.86838343840073</v>
      </c>
      <c r="K29" s="136">
        <v>73.14108920368751</v>
      </c>
      <c r="L29" s="134">
        <v>72.12846789321027</v>
      </c>
      <c r="M29" s="129">
        <v>73.31990906629915</v>
      </c>
    </row>
    <row r="30" spans="1:13" s="23" customFormat="1" ht="11.25">
      <c r="A30" s="117" t="s">
        <v>7</v>
      </c>
      <c r="B30" s="117" t="s">
        <v>19</v>
      </c>
      <c r="C30" s="135">
        <v>183.76227380805366</v>
      </c>
      <c r="D30" s="129">
        <v>199.61953123990514</v>
      </c>
      <c r="E30" s="134">
        <v>194.0560923488609</v>
      </c>
      <c r="F30" s="129">
        <v>194.0560923488609</v>
      </c>
      <c r="G30" s="134">
        <v>205.25846313739615</v>
      </c>
      <c r="H30" s="129">
        <v>218.7760449380363</v>
      </c>
      <c r="I30" s="134">
        <v>217.1625581517826</v>
      </c>
      <c r="J30" s="129">
        <v>215.19266523639595</v>
      </c>
      <c r="K30" s="136">
        <v>218.88018603255315</v>
      </c>
      <c r="L30" s="134">
        <v>210.80816868455537</v>
      </c>
      <c r="M30" s="129">
        <v>210.29323212105854</v>
      </c>
    </row>
    <row r="31" spans="1:13" s="23" customFormat="1" ht="11.25">
      <c r="A31" s="117" t="s">
        <v>25</v>
      </c>
      <c r="B31" s="117" t="s">
        <v>18</v>
      </c>
      <c r="C31" s="135">
        <v>78.92084048009329</v>
      </c>
      <c r="D31" s="129" t="s">
        <v>65</v>
      </c>
      <c r="E31" s="134">
        <v>88.72655473607225</v>
      </c>
      <c r="F31" s="129" t="s">
        <v>65</v>
      </c>
      <c r="G31" s="134">
        <v>75.64255405131404</v>
      </c>
      <c r="H31" s="129" t="s">
        <v>65</v>
      </c>
      <c r="I31" s="134">
        <v>85.28403755414051</v>
      </c>
      <c r="J31" s="129">
        <v>85.58696384456016</v>
      </c>
      <c r="K31" s="136" t="s">
        <v>65</v>
      </c>
      <c r="L31" s="134" t="s">
        <v>65</v>
      </c>
      <c r="M31" s="129" t="s">
        <v>65</v>
      </c>
    </row>
    <row r="32" spans="1:13" s="23" customFormat="1" ht="11.25">
      <c r="A32" s="117" t="s">
        <v>7</v>
      </c>
      <c r="B32" s="117" t="s">
        <v>19</v>
      </c>
      <c r="C32" s="135">
        <v>141.80658122528163</v>
      </c>
      <c r="D32" s="129" t="s">
        <v>65</v>
      </c>
      <c r="E32" s="134">
        <v>152.753265480462</v>
      </c>
      <c r="F32" s="129" t="s">
        <v>65</v>
      </c>
      <c r="G32" s="134">
        <v>144.1707285861103</v>
      </c>
      <c r="H32" s="129" t="s">
        <v>65</v>
      </c>
      <c r="I32" s="134">
        <v>168.72979722727058</v>
      </c>
      <c r="J32" s="129">
        <v>154.54872755027296</v>
      </c>
      <c r="K32" s="136" t="s">
        <v>65</v>
      </c>
      <c r="L32" s="134" t="s">
        <v>65</v>
      </c>
      <c r="M32" s="129" t="s">
        <v>65</v>
      </c>
    </row>
    <row r="33" spans="1:13" s="23" customFormat="1" ht="11.25">
      <c r="A33" s="117" t="s">
        <v>26</v>
      </c>
      <c r="B33" s="117" t="s">
        <v>18</v>
      </c>
      <c r="C33" s="135">
        <v>58.05564022210747</v>
      </c>
      <c r="D33" s="129" t="s">
        <v>65</v>
      </c>
      <c r="E33" s="134">
        <v>77.63637781473544</v>
      </c>
      <c r="F33" s="129" t="s">
        <v>65</v>
      </c>
      <c r="G33" s="134">
        <v>78.39676638983507</v>
      </c>
      <c r="H33" s="129" t="s">
        <v>65</v>
      </c>
      <c r="I33" s="134">
        <v>79.17260278102978</v>
      </c>
      <c r="J33" s="129" t="s">
        <v>65</v>
      </c>
      <c r="K33" s="136">
        <v>75.94277566023179</v>
      </c>
      <c r="L33" s="134" t="s">
        <v>65</v>
      </c>
      <c r="M33" s="129" t="s">
        <v>65</v>
      </c>
    </row>
    <row r="34" spans="1:13" s="23" customFormat="1" ht="11.25">
      <c r="A34" s="117" t="s">
        <v>7</v>
      </c>
      <c r="B34" s="117" t="s">
        <v>19</v>
      </c>
      <c r="C34" s="135">
        <v>126.81576571865251</v>
      </c>
      <c r="D34" s="129" t="s">
        <v>65</v>
      </c>
      <c r="E34" s="134">
        <v>137.80655744651236</v>
      </c>
      <c r="F34" s="129" t="s">
        <v>65</v>
      </c>
      <c r="G34" s="134">
        <v>152.58502400982363</v>
      </c>
      <c r="H34" s="129" t="s">
        <v>65</v>
      </c>
      <c r="I34" s="134">
        <v>164.5048694723939</v>
      </c>
      <c r="J34" s="129" t="s">
        <v>65</v>
      </c>
      <c r="K34" s="136">
        <v>154.80833377800445</v>
      </c>
      <c r="L34" s="134" t="s">
        <v>65</v>
      </c>
      <c r="M34" s="129" t="s">
        <v>65</v>
      </c>
    </row>
    <row r="35" spans="1:13" s="23" customFormat="1" ht="11.25">
      <c r="A35" s="117" t="s">
        <v>87</v>
      </c>
      <c r="B35" s="117" t="s">
        <v>18</v>
      </c>
      <c r="C35" s="135" t="s">
        <v>65</v>
      </c>
      <c r="D35" s="129" t="s">
        <v>65</v>
      </c>
      <c r="E35" s="134" t="s">
        <v>65</v>
      </c>
      <c r="F35" s="129" t="s">
        <v>65</v>
      </c>
      <c r="G35" s="134" t="s">
        <v>65</v>
      </c>
      <c r="H35" s="129" t="s">
        <v>65</v>
      </c>
      <c r="I35" s="134" t="s">
        <v>65</v>
      </c>
      <c r="J35" s="129" t="s">
        <v>65</v>
      </c>
      <c r="K35" s="136" t="s">
        <v>65</v>
      </c>
      <c r="L35" s="134">
        <v>79.54094729956199</v>
      </c>
      <c r="M35" s="129" t="s">
        <v>65</v>
      </c>
    </row>
    <row r="36" spans="1:13" s="23" customFormat="1" ht="11.25">
      <c r="A36" s="117" t="s">
        <v>7</v>
      </c>
      <c r="B36" s="117" t="s">
        <v>19</v>
      </c>
      <c r="C36" s="135" t="s">
        <v>65</v>
      </c>
      <c r="D36" s="129" t="s">
        <v>65</v>
      </c>
      <c r="E36" s="134" t="s">
        <v>65</v>
      </c>
      <c r="F36" s="129" t="s">
        <v>65</v>
      </c>
      <c r="G36" s="134" t="s">
        <v>65</v>
      </c>
      <c r="H36" s="129" t="s">
        <v>65</v>
      </c>
      <c r="I36" s="134" t="s">
        <v>65</v>
      </c>
      <c r="J36" s="129" t="s">
        <v>65</v>
      </c>
      <c r="K36" s="136" t="s">
        <v>65</v>
      </c>
      <c r="L36" s="134">
        <v>148.31191434838786</v>
      </c>
      <c r="M36" s="129" t="s">
        <v>65</v>
      </c>
    </row>
    <row r="37" spans="1:13" s="23" customFormat="1" ht="11.25">
      <c r="A37" s="117" t="s">
        <v>27</v>
      </c>
      <c r="B37" s="117" t="s">
        <v>18</v>
      </c>
      <c r="C37" s="135">
        <v>78.22043583400323</v>
      </c>
      <c r="D37" s="129" t="s">
        <v>65</v>
      </c>
      <c r="E37" s="134" t="s">
        <v>65</v>
      </c>
      <c r="F37" s="129" t="s">
        <v>65</v>
      </c>
      <c r="G37" s="134" t="s">
        <v>65</v>
      </c>
      <c r="H37" s="129">
        <v>66.618749541944</v>
      </c>
      <c r="I37" s="134" t="s">
        <v>65</v>
      </c>
      <c r="J37" s="129" t="s">
        <v>65</v>
      </c>
      <c r="K37" s="136" t="s">
        <v>65</v>
      </c>
      <c r="L37" s="134">
        <v>69</v>
      </c>
      <c r="M37" s="129" t="s">
        <v>65</v>
      </c>
    </row>
    <row r="38" spans="1:13" s="23" customFormat="1" ht="11.25">
      <c r="A38" s="117" t="s">
        <v>7</v>
      </c>
      <c r="B38" s="117" t="s">
        <v>19</v>
      </c>
      <c r="C38" s="135">
        <v>135.18392634961577</v>
      </c>
      <c r="D38" s="129" t="s">
        <v>65</v>
      </c>
      <c r="E38" s="134" t="s">
        <v>65</v>
      </c>
      <c r="F38" s="129" t="s">
        <v>65</v>
      </c>
      <c r="G38" s="134" t="s">
        <v>65</v>
      </c>
      <c r="H38" s="129">
        <v>140.5954763486377</v>
      </c>
      <c r="I38" s="134" t="s">
        <v>65</v>
      </c>
      <c r="J38" s="129" t="s">
        <v>65</v>
      </c>
      <c r="K38" s="136" t="s">
        <v>65</v>
      </c>
      <c r="L38" s="134">
        <v>160</v>
      </c>
      <c r="M38" s="129" t="s">
        <v>65</v>
      </c>
    </row>
    <row r="39" spans="1:13" s="23" customFormat="1" ht="11.25">
      <c r="A39" s="117" t="s">
        <v>22</v>
      </c>
      <c r="B39" s="117" t="s">
        <v>18</v>
      </c>
      <c r="C39" s="135" t="s">
        <v>65</v>
      </c>
      <c r="D39" s="129" t="s">
        <v>65</v>
      </c>
      <c r="E39" s="134" t="s">
        <v>65</v>
      </c>
      <c r="F39" s="129" t="s">
        <v>65</v>
      </c>
      <c r="G39" s="134">
        <v>78.16535837261169</v>
      </c>
      <c r="H39" s="129" t="s">
        <v>65</v>
      </c>
      <c r="I39" s="134" t="s">
        <v>65</v>
      </c>
      <c r="J39" s="129" t="s">
        <v>65</v>
      </c>
      <c r="K39" s="136">
        <v>74.39887868395873</v>
      </c>
      <c r="L39" s="134" t="s">
        <v>65</v>
      </c>
      <c r="M39" s="129" t="s">
        <v>65</v>
      </c>
    </row>
    <row r="40" spans="1:13" s="23" customFormat="1" ht="11.25">
      <c r="A40" s="117" t="s">
        <v>7</v>
      </c>
      <c r="B40" s="117" t="s">
        <v>19</v>
      </c>
      <c r="C40" s="135" t="s">
        <v>65</v>
      </c>
      <c r="D40" s="129" t="s">
        <v>65</v>
      </c>
      <c r="E40" s="134" t="s">
        <v>65</v>
      </c>
      <c r="F40" s="129" t="s">
        <v>65</v>
      </c>
      <c r="G40" s="134">
        <v>145.11147783461413</v>
      </c>
      <c r="H40" s="129" t="s">
        <v>65</v>
      </c>
      <c r="I40" s="134" t="s">
        <v>65</v>
      </c>
      <c r="J40" s="129" t="s">
        <v>65</v>
      </c>
      <c r="K40" s="136">
        <v>152.68174804946864</v>
      </c>
      <c r="L40" s="134" t="s">
        <v>65</v>
      </c>
      <c r="M40" s="129" t="s">
        <v>65</v>
      </c>
    </row>
    <row r="41" spans="1:13" s="23" customFormat="1" ht="11.25">
      <c r="A41" s="117" t="s">
        <v>28</v>
      </c>
      <c r="B41" s="117" t="s">
        <v>18</v>
      </c>
      <c r="C41" s="135" t="s">
        <v>65</v>
      </c>
      <c r="D41" s="129" t="s">
        <v>65</v>
      </c>
      <c r="E41" s="134" t="s">
        <v>65</v>
      </c>
      <c r="F41" s="129" t="s">
        <v>65</v>
      </c>
      <c r="G41" s="134">
        <v>83.57506085481496</v>
      </c>
      <c r="H41" s="129" t="s">
        <v>65</v>
      </c>
      <c r="I41" s="134" t="s">
        <v>65</v>
      </c>
      <c r="J41" s="129" t="s">
        <v>65</v>
      </c>
      <c r="K41" s="136">
        <v>85.14483785142536</v>
      </c>
      <c r="L41" s="134" t="s">
        <v>65</v>
      </c>
      <c r="M41" s="129" t="s">
        <v>65</v>
      </c>
    </row>
    <row r="42" spans="1:13" s="23" customFormat="1" ht="11.25">
      <c r="A42" s="117" t="s">
        <v>7</v>
      </c>
      <c r="B42" s="117" t="s">
        <v>19</v>
      </c>
      <c r="C42" s="135" t="s">
        <v>65</v>
      </c>
      <c r="D42" s="129" t="s">
        <v>65</v>
      </c>
      <c r="E42" s="134" t="s">
        <v>65</v>
      </c>
      <c r="F42" s="129" t="s">
        <v>65</v>
      </c>
      <c r="G42" s="134">
        <v>148.34268156214526</v>
      </c>
      <c r="H42" s="129" t="s">
        <v>65</v>
      </c>
      <c r="I42" s="134" t="s">
        <v>65</v>
      </c>
      <c r="J42" s="129" t="s">
        <v>65</v>
      </c>
      <c r="K42" s="136">
        <v>153.861530334692</v>
      </c>
      <c r="L42" s="134" t="s">
        <v>65</v>
      </c>
      <c r="M42" s="129" t="s">
        <v>65</v>
      </c>
    </row>
    <row r="43" spans="1:13" s="23" customFormat="1" ht="11.25">
      <c r="A43" s="117" t="s">
        <v>29</v>
      </c>
      <c r="B43" s="117" t="s">
        <v>18</v>
      </c>
      <c r="C43" s="135">
        <v>79.12826924639434</v>
      </c>
      <c r="D43" s="129">
        <v>80.76179040677255</v>
      </c>
      <c r="E43" s="134">
        <v>79.31327480832626</v>
      </c>
      <c r="F43" s="129">
        <v>78.15898960358659</v>
      </c>
      <c r="G43" s="134">
        <v>81.04004430404184</v>
      </c>
      <c r="H43" s="129">
        <v>77.31355479805461</v>
      </c>
      <c r="I43" s="134">
        <v>75.25344576938318</v>
      </c>
      <c r="J43" s="129">
        <v>77.45685388155707</v>
      </c>
      <c r="K43" s="136">
        <v>81.95988115128655</v>
      </c>
      <c r="L43" s="134">
        <v>75.70404611412019</v>
      </c>
      <c r="M43" s="129">
        <v>81.55651685777721</v>
      </c>
    </row>
    <row r="44" spans="1:13" s="23" customFormat="1" ht="11.25">
      <c r="A44" s="117" t="s">
        <v>7</v>
      </c>
      <c r="B44" s="117" t="s">
        <v>19</v>
      </c>
      <c r="C44" s="135">
        <v>118.72821526259516</v>
      </c>
      <c r="D44" s="129">
        <v>119.89769974510882</v>
      </c>
      <c r="E44" s="134">
        <v>122.7626133871251</v>
      </c>
      <c r="F44" s="129">
        <v>119.557842899764</v>
      </c>
      <c r="G44" s="134">
        <v>123.4871435374629</v>
      </c>
      <c r="H44" s="129">
        <v>122.79367366701206</v>
      </c>
      <c r="I44" s="134">
        <v>116.20896826371448</v>
      </c>
      <c r="J44" s="129">
        <v>119.60560934421972</v>
      </c>
      <c r="K44" s="136">
        <v>114.63010081184797</v>
      </c>
      <c r="L44" s="134">
        <v>116.96286210661232</v>
      </c>
      <c r="M44" s="129">
        <v>117.57272284854585</v>
      </c>
    </row>
    <row r="45" spans="1:13" s="23" customFormat="1" ht="11.25">
      <c r="A45" s="117" t="s">
        <v>30</v>
      </c>
      <c r="B45" s="117" t="s">
        <v>18</v>
      </c>
      <c r="C45" s="135">
        <v>84.48079023759071</v>
      </c>
      <c r="D45" s="129">
        <v>83.71220213391257</v>
      </c>
      <c r="E45" s="134" t="s">
        <v>65</v>
      </c>
      <c r="F45" s="129">
        <v>78.99656711623442</v>
      </c>
      <c r="G45" s="134">
        <v>79.02465000080008</v>
      </c>
      <c r="H45" s="129">
        <v>78.42739189254412</v>
      </c>
      <c r="I45" s="134">
        <v>78.41823053346404</v>
      </c>
      <c r="J45" s="129">
        <v>77.99998020233167</v>
      </c>
      <c r="K45" s="136">
        <v>78.41587851038801</v>
      </c>
      <c r="L45" s="134">
        <v>78.66496706094937</v>
      </c>
      <c r="M45" s="129" t="s">
        <v>65</v>
      </c>
    </row>
    <row r="46" spans="1:13" s="23" customFormat="1" ht="11.25">
      <c r="A46" s="117" t="s">
        <v>7</v>
      </c>
      <c r="B46" s="117" t="s">
        <v>19</v>
      </c>
      <c r="C46" s="135">
        <v>131.71426157783102</v>
      </c>
      <c r="D46" s="129">
        <v>132.79376840069136</v>
      </c>
      <c r="E46" s="134" t="s">
        <v>65</v>
      </c>
      <c r="F46" s="129">
        <v>130.75816086681684</v>
      </c>
      <c r="G46" s="134">
        <v>130.23478812523496</v>
      </c>
      <c r="H46" s="129">
        <v>131.29243951394608</v>
      </c>
      <c r="I46" s="134">
        <v>130.14138152572326</v>
      </c>
      <c r="J46" s="129">
        <v>129.3132323364892</v>
      </c>
      <c r="K46" s="136">
        <v>128.72499775949674</v>
      </c>
      <c r="L46" s="134">
        <v>128.15522422457656</v>
      </c>
      <c r="M46" s="129" t="s">
        <v>65</v>
      </c>
    </row>
    <row r="47" spans="1:13" s="23" customFormat="1" ht="11.25">
      <c r="A47" s="117" t="s">
        <v>31</v>
      </c>
      <c r="B47" s="117" t="s">
        <v>18</v>
      </c>
      <c r="C47" s="135">
        <v>83.52048517989635</v>
      </c>
      <c r="D47" s="129">
        <v>82.33432857044824</v>
      </c>
      <c r="E47" s="134" t="s">
        <v>65</v>
      </c>
      <c r="F47" s="129">
        <v>81.17956887683808</v>
      </c>
      <c r="G47" s="134">
        <v>80.96810475852699</v>
      </c>
      <c r="H47" s="129" t="s">
        <v>65</v>
      </c>
      <c r="I47" s="134">
        <v>82.42958560648141</v>
      </c>
      <c r="J47" s="129" t="s">
        <v>65</v>
      </c>
      <c r="K47" s="136">
        <v>83.52707396429693</v>
      </c>
      <c r="L47" s="134" t="s">
        <v>65</v>
      </c>
      <c r="M47" s="129">
        <v>83.08298555808913</v>
      </c>
    </row>
    <row r="48" spans="1:13" s="23" customFormat="1" ht="11.25">
      <c r="A48" s="117" t="s">
        <v>7</v>
      </c>
      <c r="B48" s="117" t="s">
        <v>19</v>
      </c>
      <c r="C48" s="135">
        <v>155.93978667223482</v>
      </c>
      <c r="D48" s="129">
        <v>161.2549140420552</v>
      </c>
      <c r="E48" s="134" t="s">
        <v>65</v>
      </c>
      <c r="F48" s="129">
        <v>165.69074252588072</v>
      </c>
      <c r="G48" s="134">
        <v>171.83349004601914</v>
      </c>
      <c r="H48" s="129" t="s">
        <v>65</v>
      </c>
      <c r="I48" s="134">
        <v>179.16273350628884</v>
      </c>
      <c r="J48" s="129" t="s">
        <v>65</v>
      </c>
      <c r="K48" s="136">
        <v>173.39952012114705</v>
      </c>
      <c r="L48" s="134" t="s">
        <v>65</v>
      </c>
      <c r="M48" s="129">
        <v>167.37158010372778</v>
      </c>
    </row>
    <row r="49" spans="1:13" s="23" customFormat="1" ht="11.25">
      <c r="A49" s="117" t="s">
        <v>23</v>
      </c>
      <c r="B49" s="117" t="s">
        <v>18</v>
      </c>
      <c r="C49" s="135">
        <v>62.452021042304615</v>
      </c>
      <c r="D49" s="129">
        <v>62.34439184272395</v>
      </c>
      <c r="E49" s="134" t="s">
        <v>65</v>
      </c>
      <c r="F49" s="129" t="s">
        <v>65</v>
      </c>
      <c r="G49" s="134" t="s">
        <v>65</v>
      </c>
      <c r="H49" s="129" t="s">
        <v>65</v>
      </c>
      <c r="I49" s="134">
        <v>66.60436370124309</v>
      </c>
      <c r="J49" s="129">
        <v>67.0608696779306</v>
      </c>
      <c r="K49" s="136">
        <v>68.21013511752312</v>
      </c>
      <c r="L49" s="134" t="s">
        <v>65</v>
      </c>
      <c r="M49" s="129" t="s">
        <v>65</v>
      </c>
    </row>
    <row r="50" spans="1:13" s="23" customFormat="1" ht="11.25">
      <c r="A50" s="117" t="s">
        <v>7</v>
      </c>
      <c r="B50" s="117" t="s">
        <v>19</v>
      </c>
      <c r="C50" s="135">
        <v>176.834201610767</v>
      </c>
      <c r="D50" s="129">
        <v>177.6832484360647</v>
      </c>
      <c r="E50" s="134" t="s">
        <v>65</v>
      </c>
      <c r="F50" s="129" t="s">
        <v>65</v>
      </c>
      <c r="G50" s="134" t="s">
        <v>65</v>
      </c>
      <c r="H50" s="129" t="s">
        <v>65</v>
      </c>
      <c r="I50" s="134">
        <v>178.21951665726652</v>
      </c>
      <c r="J50" s="129">
        <v>177.43081496071497</v>
      </c>
      <c r="K50" s="136">
        <v>176.83303981469714</v>
      </c>
      <c r="L50" s="134" t="s">
        <v>65</v>
      </c>
      <c r="M50" s="129" t="s">
        <v>65</v>
      </c>
    </row>
    <row r="51" spans="1:13" s="23" customFormat="1" ht="11.25">
      <c r="A51" s="117" t="s">
        <v>88</v>
      </c>
      <c r="B51" s="117" t="s">
        <v>18</v>
      </c>
      <c r="C51" s="135" t="s">
        <v>65</v>
      </c>
      <c r="D51" s="129" t="s">
        <v>65</v>
      </c>
      <c r="E51" s="134" t="s">
        <v>65</v>
      </c>
      <c r="F51" s="129" t="s">
        <v>65</v>
      </c>
      <c r="G51" s="134" t="s">
        <v>65</v>
      </c>
      <c r="H51" s="129" t="s">
        <v>65</v>
      </c>
      <c r="I51" s="134" t="s">
        <v>65</v>
      </c>
      <c r="J51" s="129" t="s">
        <v>65</v>
      </c>
      <c r="K51" s="136" t="s">
        <v>65</v>
      </c>
      <c r="L51" s="134" t="s">
        <v>65</v>
      </c>
      <c r="M51" s="129">
        <v>68.70396092140285</v>
      </c>
    </row>
    <row r="52" spans="1:13" s="23" customFormat="1" ht="11.25">
      <c r="A52" s="117" t="s">
        <v>7</v>
      </c>
      <c r="B52" s="117" t="s">
        <v>19</v>
      </c>
      <c r="C52" s="135" t="s">
        <v>65</v>
      </c>
      <c r="D52" s="129" t="s">
        <v>65</v>
      </c>
      <c r="E52" s="134" t="s">
        <v>65</v>
      </c>
      <c r="F52" s="129" t="s">
        <v>65</v>
      </c>
      <c r="G52" s="134" t="s">
        <v>65</v>
      </c>
      <c r="H52" s="129" t="s">
        <v>65</v>
      </c>
      <c r="I52" s="134" t="s">
        <v>65</v>
      </c>
      <c r="J52" s="129" t="s">
        <v>65</v>
      </c>
      <c r="K52" s="136" t="s">
        <v>65</v>
      </c>
      <c r="L52" s="134" t="s">
        <v>65</v>
      </c>
      <c r="M52" s="129">
        <v>181.3826701447145</v>
      </c>
    </row>
    <row r="53" spans="1:13" s="23" customFormat="1" ht="11.25">
      <c r="A53" s="117" t="s">
        <v>33</v>
      </c>
      <c r="B53" s="117" t="s">
        <v>18</v>
      </c>
      <c r="C53" s="135">
        <v>79.6852455495686</v>
      </c>
      <c r="D53" s="129" t="s">
        <v>65</v>
      </c>
      <c r="E53" s="134" t="s">
        <v>65</v>
      </c>
      <c r="F53" s="129">
        <v>77.58955271749461</v>
      </c>
      <c r="G53" s="134" t="s">
        <v>65</v>
      </c>
      <c r="H53" s="129" t="s">
        <v>65</v>
      </c>
      <c r="I53" s="134">
        <v>84.74409523380058</v>
      </c>
      <c r="J53" s="129" t="s">
        <v>65</v>
      </c>
      <c r="K53" s="136" t="s">
        <v>65</v>
      </c>
      <c r="L53" s="134">
        <v>80.94427222434464</v>
      </c>
      <c r="M53" s="129" t="s">
        <v>65</v>
      </c>
    </row>
    <row r="54" spans="1:13" s="23" customFormat="1" ht="11.25">
      <c r="A54" s="117" t="s">
        <v>7</v>
      </c>
      <c r="B54" s="117" t="s">
        <v>19</v>
      </c>
      <c r="C54" s="135">
        <v>144.10134595404344</v>
      </c>
      <c r="D54" s="129" t="s">
        <v>65</v>
      </c>
      <c r="E54" s="134" t="s">
        <v>65</v>
      </c>
      <c r="F54" s="129">
        <v>128.7501832892687</v>
      </c>
      <c r="G54" s="134" t="s">
        <v>65</v>
      </c>
      <c r="H54" s="129" t="s">
        <v>65</v>
      </c>
      <c r="I54" s="134">
        <v>132.03722426513048</v>
      </c>
      <c r="J54" s="129" t="s">
        <v>65</v>
      </c>
      <c r="K54" s="136" t="s">
        <v>65</v>
      </c>
      <c r="L54" s="134">
        <v>137.66026968417134</v>
      </c>
      <c r="M54" s="129" t="s">
        <v>65</v>
      </c>
    </row>
    <row r="55" spans="1:13" s="23" customFormat="1" ht="11.25">
      <c r="A55" s="117" t="s">
        <v>34</v>
      </c>
      <c r="B55" s="117" t="s">
        <v>18</v>
      </c>
      <c r="C55" s="135">
        <v>89.02959408722583</v>
      </c>
      <c r="D55" s="129">
        <v>88.67947370539243</v>
      </c>
      <c r="E55" s="134" t="s">
        <v>65</v>
      </c>
      <c r="F55" s="129">
        <v>86.31351352732342</v>
      </c>
      <c r="G55" s="134">
        <v>86.51542048535869</v>
      </c>
      <c r="H55" s="129">
        <v>87.03106159067642</v>
      </c>
      <c r="I55" s="134">
        <v>86.74491454771521</v>
      </c>
      <c r="J55" s="129">
        <v>86.19024641923923</v>
      </c>
      <c r="K55" s="136">
        <v>85.16125712162919</v>
      </c>
      <c r="L55" s="134">
        <v>84.14781915584071</v>
      </c>
      <c r="M55" s="129">
        <v>83.14017166373911</v>
      </c>
    </row>
    <row r="56" spans="1:13" s="23" customFormat="1" ht="11.25">
      <c r="A56" s="117" t="s">
        <v>7</v>
      </c>
      <c r="B56" s="117" t="s">
        <v>19</v>
      </c>
      <c r="C56" s="135">
        <v>130.10550741390776</v>
      </c>
      <c r="D56" s="129">
        <v>131.20834056166197</v>
      </c>
      <c r="E56" s="134" t="s">
        <v>65</v>
      </c>
      <c r="F56" s="129">
        <v>131.43312763973472</v>
      </c>
      <c r="G56" s="134">
        <v>129.9968190629395</v>
      </c>
      <c r="H56" s="129">
        <v>128.42954507414836</v>
      </c>
      <c r="I56" s="134">
        <v>126.98188588822028</v>
      </c>
      <c r="J56" s="129">
        <v>126.44741351744942</v>
      </c>
      <c r="K56" s="136">
        <v>126.22951293697085</v>
      </c>
      <c r="L56" s="134">
        <v>126.04083053296381</v>
      </c>
      <c r="M56" s="129">
        <v>125.63823647950345</v>
      </c>
    </row>
    <row r="57" spans="1:13" s="23" customFormat="1" ht="11.25">
      <c r="A57" s="117" t="s">
        <v>35</v>
      </c>
      <c r="B57" s="117" t="s">
        <v>18</v>
      </c>
      <c r="C57" s="135">
        <v>73.13421043336365</v>
      </c>
      <c r="D57" s="129">
        <v>74.91532352649322</v>
      </c>
      <c r="E57" s="134">
        <v>75.47372452697562</v>
      </c>
      <c r="F57" s="129">
        <v>76.09344455177198</v>
      </c>
      <c r="G57" s="134">
        <v>74.66778440171016</v>
      </c>
      <c r="H57" s="129">
        <v>73.82949209654203</v>
      </c>
      <c r="I57" s="134">
        <v>73.87238747416617</v>
      </c>
      <c r="J57" s="129">
        <v>75.1522119821666</v>
      </c>
      <c r="K57" s="136">
        <v>74.31926621938999</v>
      </c>
      <c r="L57" s="134">
        <v>74.5519107882074</v>
      </c>
      <c r="M57" s="129">
        <v>73.9639330340535</v>
      </c>
    </row>
    <row r="58" spans="1:13" s="23" customFormat="1" ht="11.25">
      <c r="A58" s="117" t="s">
        <v>7</v>
      </c>
      <c r="B58" s="117" t="s">
        <v>19</v>
      </c>
      <c r="C58" s="135">
        <v>154.88035045083268</v>
      </c>
      <c r="D58" s="129">
        <v>152.92477072983124</v>
      </c>
      <c r="E58" s="134">
        <v>152.15847916547457</v>
      </c>
      <c r="F58" s="129">
        <v>155.33645784666024</v>
      </c>
      <c r="G58" s="134">
        <v>154.15295411590566</v>
      </c>
      <c r="H58" s="129">
        <v>156.13756252117298</v>
      </c>
      <c r="I58" s="134">
        <v>155.80116720851896</v>
      </c>
      <c r="J58" s="129">
        <v>154.61794448176107</v>
      </c>
      <c r="K58" s="136">
        <v>155.6144541341416</v>
      </c>
      <c r="L58" s="134">
        <v>158.69168512914425</v>
      </c>
      <c r="M58" s="129">
        <v>154.120652993034</v>
      </c>
    </row>
    <row r="59" spans="1:13" s="23" customFormat="1" ht="12" customHeight="1">
      <c r="A59" s="117" t="s">
        <v>36</v>
      </c>
      <c r="B59" s="117" t="s">
        <v>18</v>
      </c>
      <c r="C59" s="135" t="s">
        <v>65</v>
      </c>
      <c r="D59" s="129" t="s">
        <v>65</v>
      </c>
      <c r="E59" s="134" t="s">
        <v>65</v>
      </c>
      <c r="F59" s="129" t="s">
        <v>65</v>
      </c>
      <c r="G59" s="134" t="s">
        <v>65</v>
      </c>
      <c r="H59" s="129" t="s">
        <v>65</v>
      </c>
      <c r="I59" s="134">
        <v>64.84114310535286</v>
      </c>
      <c r="J59" s="129">
        <v>68.85348787275949</v>
      </c>
      <c r="K59" s="136" t="s">
        <v>65</v>
      </c>
      <c r="L59" s="134" t="s">
        <v>65</v>
      </c>
      <c r="M59" s="129" t="s">
        <v>65</v>
      </c>
    </row>
    <row r="60" spans="1:13" s="23" customFormat="1" ht="11.25">
      <c r="A60" s="117" t="s">
        <v>7</v>
      </c>
      <c r="B60" s="117" t="s">
        <v>19</v>
      </c>
      <c r="C60" s="135" t="s">
        <v>65</v>
      </c>
      <c r="D60" s="129" t="s">
        <v>65</v>
      </c>
      <c r="E60" s="134" t="s">
        <v>65</v>
      </c>
      <c r="F60" s="129" t="s">
        <v>65</v>
      </c>
      <c r="G60" s="134" t="s">
        <v>65</v>
      </c>
      <c r="H60" s="129" t="s">
        <v>65</v>
      </c>
      <c r="I60" s="134">
        <v>140.7365539159521</v>
      </c>
      <c r="J60" s="129">
        <v>148.8671256766044</v>
      </c>
      <c r="K60" s="136" t="s">
        <v>65</v>
      </c>
      <c r="L60" s="134" t="s">
        <v>65</v>
      </c>
      <c r="M60" s="129" t="s">
        <v>65</v>
      </c>
    </row>
    <row r="61" spans="1:13" s="23" customFormat="1" ht="11.25">
      <c r="A61" s="117" t="s">
        <v>37</v>
      </c>
      <c r="B61" s="120" t="s">
        <v>18</v>
      </c>
      <c r="C61" s="135">
        <v>66.25321539168452</v>
      </c>
      <c r="D61" s="129">
        <v>68.6806995740703</v>
      </c>
      <c r="E61" s="134">
        <v>68.59635666288551</v>
      </c>
      <c r="F61" s="129">
        <v>70.13710602013887</v>
      </c>
      <c r="G61" s="134">
        <v>67.84070523380763</v>
      </c>
      <c r="H61" s="129">
        <v>68.85957324453048</v>
      </c>
      <c r="I61" s="134">
        <v>69.16587625405596</v>
      </c>
      <c r="J61" s="129">
        <v>70.55128584454012</v>
      </c>
      <c r="K61" s="136">
        <v>70.94647262101365</v>
      </c>
      <c r="L61" s="134">
        <v>70.28934842656382</v>
      </c>
      <c r="M61" s="129">
        <v>70.51625065718034</v>
      </c>
    </row>
    <row r="62" spans="1:13" s="23" customFormat="1" ht="11.25">
      <c r="A62" s="117" t="s">
        <v>7</v>
      </c>
      <c r="B62" s="120" t="s">
        <v>19</v>
      </c>
      <c r="C62" s="135">
        <v>157.02779908048038</v>
      </c>
      <c r="D62" s="129">
        <v>162.43480340043882</v>
      </c>
      <c r="E62" s="134">
        <v>160.3585822663078</v>
      </c>
      <c r="F62" s="129">
        <v>160.3959348265642</v>
      </c>
      <c r="G62" s="134">
        <v>157.09270183132395</v>
      </c>
      <c r="H62" s="129">
        <v>162.28358737271648</v>
      </c>
      <c r="I62" s="134">
        <v>156.6336441125969</v>
      </c>
      <c r="J62" s="129">
        <v>157.91435923076696</v>
      </c>
      <c r="K62" s="136">
        <v>159.60336364540134</v>
      </c>
      <c r="L62" s="134">
        <v>156.95781966071286</v>
      </c>
      <c r="M62" s="129">
        <v>154.44267410534624</v>
      </c>
    </row>
    <row r="63" spans="1:13" s="23" customFormat="1" ht="11.25">
      <c r="A63" s="117" t="s">
        <v>38</v>
      </c>
      <c r="B63" s="120" t="s">
        <v>18</v>
      </c>
      <c r="C63" s="135">
        <v>67.14472984633704</v>
      </c>
      <c r="D63" s="129">
        <v>64.65828220878366</v>
      </c>
      <c r="E63" s="134">
        <v>65.23970552412007</v>
      </c>
      <c r="F63" s="129" t="s">
        <v>65</v>
      </c>
      <c r="G63" s="134">
        <v>65.56671406338394</v>
      </c>
      <c r="H63" s="129">
        <v>66.1333251568309</v>
      </c>
      <c r="I63" s="134">
        <v>64.90317694850255</v>
      </c>
      <c r="J63" s="129">
        <v>66.60567270061368</v>
      </c>
      <c r="K63" s="136">
        <v>66.04231286117319</v>
      </c>
      <c r="L63" s="134">
        <v>65.1518519131871</v>
      </c>
      <c r="M63" s="129">
        <v>65.7925291135308</v>
      </c>
    </row>
    <row r="64" spans="1:13" s="23" customFormat="1" ht="11.25">
      <c r="A64" s="117" t="s">
        <v>7</v>
      </c>
      <c r="B64" s="120" t="s">
        <v>19</v>
      </c>
      <c r="C64" s="135">
        <v>172.50543094000636</v>
      </c>
      <c r="D64" s="129">
        <v>166.06736545423323</v>
      </c>
      <c r="E64" s="134">
        <v>172.3056820448155</v>
      </c>
      <c r="F64" s="129" t="s">
        <v>65</v>
      </c>
      <c r="G64" s="134">
        <v>172.2925533294196</v>
      </c>
      <c r="H64" s="129">
        <v>172.40185820617106</v>
      </c>
      <c r="I64" s="134">
        <v>172.39967192515132</v>
      </c>
      <c r="J64" s="129">
        <v>174.76044230010555</v>
      </c>
      <c r="K64" s="136">
        <v>176.1933976091737</v>
      </c>
      <c r="L64" s="134">
        <v>172.49802536329008</v>
      </c>
      <c r="M64" s="129">
        <v>177.31380591058135</v>
      </c>
    </row>
    <row r="65" spans="1:13" s="23" customFormat="1" ht="11.25">
      <c r="A65" s="169" t="s">
        <v>13</v>
      </c>
      <c r="B65" s="120"/>
      <c r="C65" s="135"/>
      <c r="D65" s="129"/>
      <c r="E65" s="134"/>
      <c r="F65" s="129"/>
      <c r="G65" s="134"/>
      <c r="H65" s="129"/>
      <c r="I65" s="134"/>
      <c r="J65" s="129"/>
      <c r="K65" s="136"/>
      <c r="L65" s="134"/>
      <c r="M65" s="129"/>
    </row>
    <row r="66" spans="1:13" s="23" customFormat="1" ht="12" customHeight="1">
      <c r="A66" s="117" t="s">
        <v>49</v>
      </c>
      <c r="B66" s="120" t="s">
        <v>18</v>
      </c>
      <c r="C66" s="135" t="s">
        <v>65</v>
      </c>
      <c r="D66" s="129" t="s">
        <v>65</v>
      </c>
      <c r="E66" s="134" t="s">
        <v>65</v>
      </c>
      <c r="F66" s="129" t="s">
        <v>65</v>
      </c>
      <c r="G66" s="134" t="s">
        <v>65</v>
      </c>
      <c r="H66" s="129" t="s">
        <v>65</v>
      </c>
      <c r="I66" s="134" t="s">
        <v>65</v>
      </c>
      <c r="J66" s="129" t="s">
        <v>65</v>
      </c>
      <c r="K66" s="136" t="s">
        <v>65</v>
      </c>
      <c r="L66" s="134">
        <v>51.257007471849064</v>
      </c>
      <c r="M66" s="129">
        <v>52.25012049284299</v>
      </c>
    </row>
    <row r="67" spans="1:13" s="23" customFormat="1" ht="11.25">
      <c r="A67" s="117"/>
      <c r="B67" s="120" t="s">
        <v>19</v>
      </c>
      <c r="C67" s="135" t="s">
        <v>65</v>
      </c>
      <c r="D67" s="129" t="s">
        <v>65</v>
      </c>
      <c r="E67" s="134" t="s">
        <v>65</v>
      </c>
      <c r="F67" s="129" t="s">
        <v>65</v>
      </c>
      <c r="G67" s="134" t="s">
        <v>65</v>
      </c>
      <c r="H67" s="129" t="s">
        <v>65</v>
      </c>
      <c r="I67" s="134" t="s">
        <v>65</v>
      </c>
      <c r="J67" s="129" t="s">
        <v>65</v>
      </c>
      <c r="K67" s="136" t="s">
        <v>65</v>
      </c>
      <c r="L67" s="134">
        <v>268.0918940579155</v>
      </c>
      <c r="M67" s="129">
        <v>253.76180941267913</v>
      </c>
    </row>
    <row r="68" spans="1:13" s="23" customFormat="1" ht="11.25">
      <c r="A68" s="117" t="s">
        <v>89</v>
      </c>
      <c r="B68" s="120" t="s">
        <v>18</v>
      </c>
      <c r="C68" s="135" t="s">
        <v>65</v>
      </c>
      <c r="D68" s="129" t="s">
        <v>65</v>
      </c>
      <c r="E68" s="134" t="s">
        <v>65</v>
      </c>
      <c r="F68" s="129" t="s">
        <v>65</v>
      </c>
      <c r="G68" s="134" t="s">
        <v>65</v>
      </c>
      <c r="H68" s="129" t="s">
        <v>65</v>
      </c>
      <c r="I68" s="134" t="s">
        <v>65</v>
      </c>
      <c r="J68" s="129" t="s">
        <v>65</v>
      </c>
      <c r="K68" s="136" t="s">
        <v>65</v>
      </c>
      <c r="L68" s="134" t="s">
        <v>65</v>
      </c>
      <c r="M68" s="129">
        <v>91.30845189695361</v>
      </c>
    </row>
    <row r="69" spans="1:13" s="23" customFormat="1" ht="11.25">
      <c r="A69" s="117"/>
      <c r="B69" s="120" t="s">
        <v>19</v>
      </c>
      <c r="C69" s="135" t="s">
        <v>65</v>
      </c>
      <c r="D69" s="129" t="s">
        <v>65</v>
      </c>
      <c r="E69" s="134" t="s">
        <v>65</v>
      </c>
      <c r="F69" s="129" t="s">
        <v>65</v>
      </c>
      <c r="G69" s="134" t="s">
        <v>65</v>
      </c>
      <c r="H69" s="129" t="s">
        <v>65</v>
      </c>
      <c r="I69" s="134" t="s">
        <v>65</v>
      </c>
      <c r="J69" s="129" t="s">
        <v>65</v>
      </c>
      <c r="K69" s="136" t="s">
        <v>65</v>
      </c>
      <c r="L69" s="134" t="s">
        <v>65</v>
      </c>
      <c r="M69" s="129">
        <v>128.74474889327664</v>
      </c>
    </row>
    <row r="70" spans="1:13" s="23" customFormat="1" ht="11.25">
      <c r="A70" s="117" t="s">
        <v>39</v>
      </c>
      <c r="B70" s="120" t="s">
        <v>18</v>
      </c>
      <c r="C70" s="135" t="s">
        <v>65</v>
      </c>
      <c r="D70" s="129" t="s">
        <v>65</v>
      </c>
      <c r="E70" s="134" t="s">
        <v>65</v>
      </c>
      <c r="F70" s="129" t="s">
        <v>65</v>
      </c>
      <c r="G70" s="134" t="s">
        <v>65</v>
      </c>
      <c r="H70" s="129" t="s">
        <v>65</v>
      </c>
      <c r="I70" s="134" t="s">
        <v>65</v>
      </c>
      <c r="J70" s="129">
        <v>79.04329304971205</v>
      </c>
      <c r="K70" s="136">
        <v>77.77776964814967</v>
      </c>
      <c r="L70" s="134">
        <v>82.79546964183565</v>
      </c>
      <c r="M70" s="129">
        <v>75.30010006152433</v>
      </c>
    </row>
    <row r="71" spans="1:13" s="23" customFormat="1" ht="11.25">
      <c r="A71" s="117"/>
      <c r="B71" s="120" t="s">
        <v>19</v>
      </c>
      <c r="C71" s="135" t="s">
        <v>65</v>
      </c>
      <c r="D71" s="129" t="s">
        <v>65</v>
      </c>
      <c r="E71" s="134" t="s">
        <v>65</v>
      </c>
      <c r="F71" s="129" t="s">
        <v>65</v>
      </c>
      <c r="G71" s="134" t="s">
        <v>65</v>
      </c>
      <c r="H71" s="129" t="s">
        <v>65</v>
      </c>
      <c r="I71" s="134" t="s">
        <v>65</v>
      </c>
      <c r="J71" s="129">
        <v>150.9203148320497</v>
      </c>
      <c r="K71" s="136">
        <v>151.1847924610863</v>
      </c>
      <c r="L71" s="134">
        <v>153.17574233545446</v>
      </c>
      <c r="M71" s="129">
        <v>152.2863582368211</v>
      </c>
    </row>
    <row r="72" spans="1:13" s="23" customFormat="1" ht="11.25">
      <c r="A72" s="117" t="s">
        <v>32</v>
      </c>
      <c r="B72" s="120" t="s">
        <v>18</v>
      </c>
      <c r="C72" s="135" t="s">
        <v>65</v>
      </c>
      <c r="D72" s="129" t="s">
        <v>65</v>
      </c>
      <c r="E72" s="134" t="s">
        <v>65</v>
      </c>
      <c r="F72" s="129" t="s">
        <v>65</v>
      </c>
      <c r="G72" s="134" t="s">
        <v>65</v>
      </c>
      <c r="H72" s="129" t="s">
        <v>65</v>
      </c>
      <c r="I72" s="134">
        <v>73.04615355201807</v>
      </c>
      <c r="J72" s="129" t="s">
        <v>65</v>
      </c>
      <c r="K72" s="136">
        <v>73.77659729613771</v>
      </c>
      <c r="L72" s="134">
        <v>74.0078320283021</v>
      </c>
      <c r="M72" s="129" t="s">
        <v>65</v>
      </c>
    </row>
    <row r="73" spans="1:13" s="23" customFormat="1" ht="11.25">
      <c r="A73" s="117"/>
      <c r="B73" s="120" t="s">
        <v>19</v>
      </c>
      <c r="C73" s="135" t="s">
        <v>65</v>
      </c>
      <c r="D73" s="129" t="s">
        <v>65</v>
      </c>
      <c r="E73" s="134" t="s">
        <v>65</v>
      </c>
      <c r="F73" s="129" t="s">
        <v>65</v>
      </c>
      <c r="G73" s="134" t="s">
        <v>65</v>
      </c>
      <c r="H73" s="129" t="s">
        <v>65</v>
      </c>
      <c r="I73" s="134">
        <v>198.39673670624225</v>
      </c>
      <c r="J73" s="129" t="s">
        <v>65</v>
      </c>
      <c r="K73" s="136">
        <v>193.36298353913512</v>
      </c>
      <c r="L73" s="134">
        <v>191.6050630474558</v>
      </c>
      <c r="M73" s="129" t="s">
        <v>65</v>
      </c>
    </row>
    <row r="74" spans="1:13" s="23" customFormat="1" ht="11.25">
      <c r="A74" s="170"/>
      <c r="B74" s="170"/>
      <c r="C74" s="164"/>
      <c r="D74" s="164"/>
      <c r="E74" s="164"/>
      <c r="F74" s="164"/>
      <c r="G74" s="164"/>
      <c r="H74" s="164"/>
      <c r="I74" s="164"/>
      <c r="J74" s="164"/>
      <c r="K74" s="164"/>
      <c r="L74" s="164"/>
      <c r="M74" s="164"/>
    </row>
    <row r="75" spans="1:13" s="23" customFormat="1" ht="11.25">
      <c r="A75" s="7" t="s">
        <v>197</v>
      </c>
      <c r="B75" s="120"/>
      <c r="C75" s="134"/>
      <c r="D75" s="134"/>
      <c r="E75" s="134"/>
      <c r="F75" s="134"/>
      <c r="G75" s="134"/>
      <c r="H75" s="134"/>
      <c r="I75" s="134"/>
      <c r="J75" s="134"/>
      <c r="K75" s="134"/>
      <c r="L75" s="134"/>
      <c r="M75" s="134"/>
    </row>
    <row r="76" spans="1:13" s="23" customFormat="1" ht="11.25">
      <c r="A76" s="104" t="s">
        <v>97</v>
      </c>
      <c r="B76" s="171"/>
      <c r="C76" s="171"/>
      <c r="D76" s="171"/>
      <c r="E76" s="171"/>
      <c r="F76" s="171"/>
      <c r="G76" s="171"/>
      <c r="H76" s="171"/>
      <c r="I76" s="171"/>
      <c r="J76" s="171"/>
      <c r="K76" s="116"/>
      <c r="L76" s="116"/>
      <c r="M76" s="116"/>
    </row>
    <row r="77" spans="1:13" s="23" customFormat="1" ht="11.25">
      <c r="A77" s="172" t="s">
        <v>8</v>
      </c>
      <c r="C77" s="2"/>
      <c r="D77" s="3"/>
      <c r="E77" s="3"/>
      <c r="F77" s="3"/>
      <c r="G77" s="3"/>
      <c r="H77" s="3"/>
      <c r="I77" s="3"/>
      <c r="J77" s="3"/>
      <c r="K77" s="3"/>
      <c r="L77" s="3"/>
      <c r="M77" s="3"/>
    </row>
    <row r="78" spans="1:13" s="23" customFormat="1" ht="11.25">
      <c r="A78" s="117" t="s">
        <v>7</v>
      </c>
      <c r="B78" s="117" t="s">
        <v>7</v>
      </c>
      <c r="C78" s="116"/>
      <c r="D78" s="121"/>
      <c r="E78" s="121"/>
      <c r="F78" s="121"/>
      <c r="G78" s="121"/>
      <c r="H78" s="121"/>
      <c r="I78" s="121"/>
      <c r="J78" s="116"/>
      <c r="K78" s="116"/>
      <c r="L78" s="116"/>
      <c r="M78" s="116"/>
    </row>
    <row r="79" spans="1:13" s="23" customFormat="1" ht="11.25">
      <c r="A79" s="117" t="s">
        <v>7</v>
      </c>
      <c r="B79" s="117"/>
      <c r="C79" s="173"/>
      <c r="D79" s="173"/>
      <c r="E79" s="173"/>
      <c r="F79" s="173"/>
      <c r="G79" s="173"/>
      <c r="H79" s="173"/>
      <c r="I79" s="173"/>
      <c r="J79" s="173"/>
      <c r="K79" s="173"/>
      <c r="L79" s="173"/>
      <c r="M79" s="173"/>
    </row>
    <row r="80" spans="1:13" s="23" customFormat="1" ht="11.25">
      <c r="A80" s="117" t="s">
        <v>7</v>
      </c>
      <c r="B80" s="117" t="s">
        <v>7</v>
      </c>
      <c r="C80" s="174"/>
      <c r="D80" s="174"/>
      <c r="E80" s="174"/>
      <c r="F80" s="174"/>
      <c r="G80" s="174"/>
      <c r="H80" s="174"/>
      <c r="I80" s="174"/>
      <c r="J80" s="174"/>
      <c r="K80" s="174"/>
      <c r="L80" s="174"/>
      <c r="M80" s="174"/>
    </row>
    <row r="81" spans="1:13" ht="11.25">
      <c r="A81" s="157" t="s">
        <v>7</v>
      </c>
      <c r="B81" s="157" t="s">
        <v>7</v>
      </c>
      <c r="C81" s="175"/>
      <c r="D81" s="175"/>
      <c r="E81" s="175"/>
      <c r="F81" s="175"/>
      <c r="G81" s="175"/>
      <c r="H81" s="175"/>
      <c r="I81" s="175"/>
      <c r="J81" s="175"/>
      <c r="K81" s="175"/>
      <c r="L81" s="175"/>
      <c r="M81" s="175"/>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C116" s="116" t="s">
        <v>7</v>
      </c>
      <c r="D116" s="121" t="s">
        <v>7</v>
      </c>
      <c r="E116" s="121" t="s">
        <v>7</v>
      </c>
      <c r="F116" s="121" t="s">
        <v>7</v>
      </c>
      <c r="G116" s="121" t="s">
        <v>7</v>
      </c>
      <c r="H116" s="121" t="s">
        <v>7</v>
      </c>
      <c r="I116" s="121" t="s">
        <v>7</v>
      </c>
    </row>
    <row r="117" spans="1:9" ht="11.25">
      <c r="A117" s="157" t="s">
        <v>7</v>
      </c>
      <c r="B117" s="157" t="s">
        <v>7</v>
      </c>
      <c r="C117" s="116" t="s">
        <v>7</v>
      </c>
      <c r="D117" s="121" t="s">
        <v>7</v>
      </c>
      <c r="E117" s="121" t="s">
        <v>7</v>
      </c>
      <c r="F117" s="121" t="s">
        <v>7</v>
      </c>
      <c r="G117" s="121" t="s">
        <v>7</v>
      </c>
      <c r="H117" s="121" t="s">
        <v>7</v>
      </c>
      <c r="I117" s="121" t="s">
        <v>7</v>
      </c>
    </row>
    <row r="118" spans="1:9" ht="11.25">
      <c r="A118" s="157" t="s">
        <v>7</v>
      </c>
      <c r="B118" s="157" t="s">
        <v>7</v>
      </c>
      <c r="C118" s="116" t="s">
        <v>7</v>
      </c>
      <c r="D118" s="121" t="s">
        <v>7</v>
      </c>
      <c r="E118" s="121" t="s">
        <v>7</v>
      </c>
      <c r="F118" s="121" t="s">
        <v>7</v>
      </c>
      <c r="G118" s="121" t="s">
        <v>7</v>
      </c>
      <c r="H118" s="121" t="s">
        <v>7</v>
      </c>
      <c r="I118" s="121" t="s">
        <v>7</v>
      </c>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tabColor rgb="FFFF0000"/>
  </sheetPr>
  <dimension ref="A1:O177"/>
  <sheetViews>
    <sheetView zoomScalePageLayoutView="0" workbookViewId="0" topLeftCell="A1">
      <selection activeCell="E39" sqref="E39"/>
    </sheetView>
  </sheetViews>
  <sheetFormatPr defaultColWidth="7.57421875" defaultRowHeight="12.75"/>
  <cols>
    <col min="1" max="1" width="14.140625" style="157" customWidth="1"/>
    <col min="2" max="2" width="20.00390625" style="157" customWidth="1"/>
    <col min="3" max="13" width="5.421875" style="116" customWidth="1"/>
    <col min="14" max="14" width="2.421875" style="20" customWidth="1"/>
    <col min="15" max="15" width="2.8515625" style="119" customWidth="1"/>
    <col min="16" max="17" width="7.57421875" style="20" customWidth="1"/>
    <col min="18" max="16384" width="7.57421875" style="20" customWidth="1"/>
  </cols>
  <sheetData>
    <row r="1" ht="12.75">
      <c r="A1" s="238" t="s">
        <v>213</v>
      </c>
    </row>
    <row r="2" spans="1:2" ht="11.25">
      <c r="A2" s="117"/>
      <c r="B2" s="119" t="s">
        <v>76</v>
      </c>
    </row>
    <row r="3" ht="11.25">
      <c r="A3" s="117" t="s">
        <v>214</v>
      </c>
    </row>
    <row r="4" spans="1:15" ht="12" customHeight="1">
      <c r="A4" s="267" t="s">
        <v>179</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24" customHeight="1">
      <c r="A8" s="160" t="s">
        <v>17</v>
      </c>
      <c r="C8" s="161"/>
      <c r="D8" s="131"/>
      <c r="E8" s="127"/>
      <c r="F8" s="129"/>
      <c r="G8" s="130"/>
      <c r="H8" s="131"/>
      <c r="I8" s="130"/>
      <c r="J8" s="131"/>
      <c r="K8" s="132"/>
      <c r="M8" s="131"/>
      <c r="O8" s="119" t="s">
        <v>7</v>
      </c>
    </row>
    <row r="9" spans="1:15" ht="12" customHeight="1">
      <c r="A9" s="157" t="s">
        <v>40</v>
      </c>
      <c r="B9" s="157" t="s">
        <v>18</v>
      </c>
      <c r="C9" s="135" t="s">
        <v>65</v>
      </c>
      <c r="D9" s="129">
        <v>85.98391907273172</v>
      </c>
      <c r="E9" s="134" t="s">
        <v>65</v>
      </c>
      <c r="F9" s="129">
        <v>84.11282804216926</v>
      </c>
      <c r="G9" s="134" t="s">
        <v>65</v>
      </c>
      <c r="H9" s="129" t="s">
        <v>65</v>
      </c>
      <c r="I9" s="134" t="s">
        <v>65</v>
      </c>
      <c r="J9" s="129">
        <v>86.38143970275136</v>
      </c>
      <c r="K9" s="136" t="s">
        <v>65</v>
      </c>
      <c r="L9" s="134" t="s">
        <v>65</v>
      </c>
      <c r="M9" s="129" t="s">
        <v>65</v>
      </c>
      <c r="O9" s="119" t="s">
        <v>7</v>
      </c>
    </row>
    <row r="10" spans="1:15" ht="12" customHeight="1">
      <c r="A10" s="157" t="s">
        <v>7</v>
      </c>
      <c r="B10" s="157" t="s">
        <v>19</v>
      </c>
      <c r="C10" s="135" t="s">
        <v>65</v>
      </c>
      <c r="D10" s="129">
        <v>138.7615377183651</v>
      </c>
      <c r="E10" s="134" t="s">
        <v>65</v>
      </c>
      <c r="F10" s="129">
        <v>141.8835072865257</v>
      </c>
      <c r="G10" s="134" t="s">
        <v>65</v>
      </c>
      <c r="H10" s="129" t="s">
        <v>65</v>
      </c>
      <c r="I10" s="134" t="s">
        <v>65</v>
      </c>
      <c r="J10" s="129">
        <v>135.82943891464421</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76.4471362391352</v>
      </c>
      <c r="K11" s="136">
        <v>72.1835489613824</v>
      </c>
      <c r="L11" s="134">
        <v>72.14214617971443</v>
      </c>
      <c r="M11" s="129">
        <v>71.4927015766733</v>
      </c>
      <c r="O11" s="119" t="s">
        <v>7</v>
      </c>
    </row>
    <row r="12" spans="1:15" ht="12" customHeight="1">
      <c r="A12" s="157" t="s">
        <v>7</v>
      </c>
      <c r="B12" s="157" t="s">
        <v>19</v>
      </c>
      <c r="C12" s="135" t="s">
        <v>65</v>
      </c>
      <c r="D12" s="129" t="s">
        <v>65</v>
      </c>
      <c r="E12" s="134" t="s">
        <v>65</v>
      </c>
      <c r="F12" s="129" t="s">
        <v>65</v>
      </c>
      <c r="G12" s="134" t="s">
        <v>65</v>
      </c>
      <c r="H12" s="129" t="s">
        <v>65</v>
      </c>
      <c r="I12" s="134" t="s">
        <v>65</v>
      </c>
      <c r="J12" s="129">
        <v>149.20255323255617</v>
      </c>
      <c r="K12" s="136">
        <v>154.90856002766844</v>
      </c>
      <c r="L12" s="134">
        <v>151.17457884337597</v>
      </c>
      <c r="M12" s="129">
        <v>158.77122625928473</v>
      </c>
      <c r="O12" s="119" t="s">
        <v>7</v>
      </c>
    </row>
    <row r="13" spans="1:15" ht="12" customHeight="1">
      <c r="A13" s="157" t="s">
        <v>42</v>
      </c>
      <c r="B13" s="157" t="s">
        <v>18</v>
      </c>
      <c r="C13" s="135" t="s">
        <v>65</v>
      </c>
      <c r="D13" s="129" t="s">
        <v>65</v>
      </c>
      <c r="E13" s="134">
        <v>92.53032154208468</v>
      </c>
      <c r="F13" s="129" t="s">
        <v>65</v>
      </c>
      <c r="G13" s="134">
        <v>91.43379532879337</v>
      </c>
      <c r="H13" s="129">
        <v>90.13239549841089</v>
      </c>
      <c r="I13" s="134">
        <v>91.42996689971483</v>
      </c>
      <c r="J13" s="129">
        <v>90.6209785977013</v>
      </c>
      <c r="K13" s="136" t="s">
        <v>65</v>
      </c>
      <c r="L13" s="134" t="s">
        <v>65</v>
      </c>
      <c r="M13" s="129" t="s">
        <v>65</v>
      </c>
      <c r="O13" s="119" t="s">
        <v>7</v>
      </c>
    </row>
    <row r="14" spans="1:15" ht="12" customHeight="1">
      <c r="A14" s="157" t="s">
        <v>7</v>
      </c>
      <c r="B14" s="157" t="s">
        <v>19</v>
      </c>
      <c r="C14" s="135" t="s">
        <v>65</v>
      </c>
      <c r="D14" s="129" t="s">
        <v>65</v>
      </c>
      <c r="E14" s="134">
        <v>128.4414047765082</v>
      </c>
      <c r="F14" s="129" t="s">
        <v>65</v>
      </c>
      <c r="G14" s="134">
        <v>132.0515433071734</v>
      </c>
      <c r="H14" s="129">
        <v>132.1595999484435</v>
      </c>
      <c r="I14" s="134">
        <v>136.98422373923202</v>
      </c>
      <c r="J14" s="129">
        <v>136.66442055143182</v>
      </c>
      <c r="K14" s="136" t="s">
        <v>65</v>
      </c>
      <c r="L14" s="134" t="s">
        <v>65</v>
      </c>
      <c r="M14" s="129" t="s">
        <v>65</v>
      </c>
      <c r="O14" s="119" t="s">
        <v>7</v>
      </c>
    </row>
    <row r="15" spans="1:15" ht="12" customHeight="1">
      <c r="A15" s="157" t="s">
        <v>20</v>
      </c>
      <c r="B15" s="157" t="s">
        <v>18</v>
      </c>
      <c r="C15" s="135">
        <v>77</v>
      </c>
      <c r="D15" s="88">
        <v>80</v>
      </c>
      <c r="E15" s="3">
        <v>80</v>
      </c>
      <c r="F15" s="88">
        <v>76</v>
      </c>
      <c r="G15" s="3">
        <v>79</v>
      </c>
      <c r="H15" s="88">
        <v>79.14774581832205</v>
      </c>
      <c r="I15" s="3">
        <v>78.2929225772297</v>
      </c>
      <c r="J15" s="129">
        <v>77.75602997863702</v>
      </c>
      <c r="K15" s="136">
        <v>75.83072652403868</v>
      </c>
      <c r="L15" s="134">
        <v>81.39285228357372</v>
      </c>
      <c r="M15" s="129" t="s">
        <v>65</v>
      </c>
      <c r="O15" s="119" t="s">
        <v>7</v>
      </c>
    </row>
    <row r="16" spans="1:15" ht="12" customHeight="1">
      <c r="A16" s="157" t="s">
        <v>7</v>
      </c>
      <c r="B16" s="157" t="s">
        <v>19</v>
      </c>
      <c r="C16" s="135">
        <v>143</v>
      </c>
      <c r="D16" s="88">
        <v>144</v>
      </c>
      <c r="E16" s="3">
        <v>151</v>
      </c>
      <c r="F16" s="88">
        <v>150</v>
      </c>
      <c r="G16" s="3">
        <v>143</v>
      </c>
      <c r="H16" s="88">
        <v>142.77471128430292</v>
      </c>
      <c r="I16" s="3">
        <v>140.43050612077658</v>
      </c>
      <c r="J16" s="129">
        <v>139.6764820294729</v>
      </c>
      <c r="K16" s="136">
        <v>142.49040190601428</v>
      </c>
      <c r="L16" s="134">
        <v>146.1367435044666</v>
      </c>
      <c r="M16" s="129" t="s">
        <v>65</v>
      </c>
      <c r="O16" s="119" t="s">
        <v>7</v>
      </c>
    </row>
    <row r="17" spans="1:15" ht="12" customHeight="1">
      <c r="A17" s="157" t="s">
        <v>43</v>
      </c>
      <c r="B17" s="157" t="s">
        <v>18</v>
      </c>
      <c r="C17" s="135">
        <v>74.88415910919625</v>
      </c>
      <c r="D17" s="129">
        <v>74.88415910919625</v>
      </c>
      <c r="E17" s="134" t="s">
        <v>65</v>
      </c>
      <c r="F17" s="129" t="s">
        <v>65</v>
      </c>
      <c r="G17" s="134" t="s">
        <v>65</v>
      </c>
      <c r="H17" s="129" t="s">
        <v>65</v>
      </c>
      <c r="I17" s="134">
        <v>79.05922406586062</v>
      </c>
      <c r="J17" s="129">
        <v>78.52754261816148</v>
      </c>
      <c r="K17" s="136">
        <v>80.95857524834564</v>
      </c>
      <c r="L17" s="134">
        <v>77.8641295784076</v>
      </c>
      <c r="M17" s="129">
        <v>76.34546179870613</v>
      </c>
      <c r="O17" s="119" t="s">
        <v>7</v>
      </c>
    </row>
    <row r="18" spans="1:15" ht="12" customHeight="1">
      <c r="A18" s="157" t="s">
        <v>7</v>
      </c>
      <c r="B18" s="157" t="s">
        <v>19</v>
      </c>
      <c r="C18" s="135">
        <v>178.1194010376074</v>
      </c>
      <c r="D18" s="129">
        <v>178.1194010376074</v>
      </c>
      <c r="E18" s="134" t="s">
        <v>65</v>
      </c>
      <c r="F18" s="129" t="s">
        <v>65</v>
      </c>
      <c r="G18" s="134" t="s">
        <v>65</v>
      </c>
      <c r="H18" s="129" t="s">
        <v>65</v>
      </c>
      <c r="I18" s="134">
        <v>192.51495220894898</v>
      </c>
      <c r="J18" s="129">
        <v>190.49987273697255</v>
      </c>
      <c r="K18" s="136">
        <v>193.90307431032565</v>
      </c>
      <c r="L18" s="134">
        <v>192.32247157219985</v>
      </c>
      <c r="M18" s="129">
        <v>192.63264459263834</v>
      </c>
      <c r="O18" s="119" t="s">
        <v>7</v>
      </c>
    </row>
    <row r="19" spans="1:15" ht="12" customHeight="1">
      <c r="A19" s="157" t="s">
        <v>44</v>
      </c>
      <c r="B19" s="157" t="s">
        <v>18</v>
      </c>
      <c r="C19" s="135">
        <v>86.89343095828563</v>
      </c>
      <c r="D19" s="129">
        <v>86.67914029692544</v>
      </c>
      <c r="E19" s="134" t="s">
        <v>65</v>
      </c>
      <c r="F19" s="129">
        <v>86.69035532422592</v>
      </c>
      <c r="G19" s="134">
        <v>87.18219987920408</v>
      </c>
      <c r="H19" s="129">
        <v>81.72376817743245</v>
      </c>
      <c r="I19" s="134">
        <v>81.7510997309085</v>
      </c>
      <c r="J19" s="129">
        <v>81.62367168733057</v>
      </c>
      <c r="K19" s="136">
        <v>82.4781623526075</v>
      </c>
      <c r="L19" s="134">
        <v>81.28696948185826</v>
      </c>
      <c r="M19" s="129">
        <v>81.97426726602379</v>
      </c>
      <c r="O19" s="119" t="s">
        <v>7</v>
      </c>
    </row>
    <row r="20" spans="1:15" ht="12" customHeight="1">
      <c r="A20" s="157" t="s">
        <v>7</v>
      </c>
      <c r="B20" s="157" t="s">
        <v>19</v>
      </c>
      <c r="C20" s="135">
        <v>132.33987475597817</v>
      </c>
      <c r="D20" s="129">
        <v>133.14131166209108</v>
      </c>
      <c r="E20" s="134" t="s">
        <v>65</v>
      </c>
      <c r="F20" s="129">
        <v>131.56059456380484</v>
      </c>
      <c r="G20" s="134">
        <v>131.08032452174035</v>
      </c>
      <c r="H20" s="129">
        <v>134.08718768588315</v>
      </c>
      <c r="I20" s="134">
        <v>133.4254557646357</v>
      </c>
      <c r="J20" s="129">
        <v>132.92805352205494</v>
      </c>
      <c r="K20" s="136">
        <v>133.1596603820631</v>
      </c>
      <c r="L20" s="134">
        <v>132.87033682930257</v>
      </c>
      <c r="M20" s="129">
        <v>132.8536261810414</v>
      </c>
      <c r="O20" s="119" t="s">
        <v>7</v>
      </c>
    </row>
    <row r="21" spans="1:13" ht="12" customHeight="1">
      <c r="A21" s="157" t="s">
        <v>45</v>
      </c>
      <c r="B21" s="157" t="s">
        <v>18</v>
      </c>
      <c r="C21" s="135">
        <v>93.09686447199797</v>
      </c>
      <c r="D21" s="129">
        <v>92.77344556168342</v>
      </c>
      <c r="E21" s="134">
        <v>92.27518628107333</v>
      </c>
      <c r="F21" s="129">
        <v>91.81396172024652</v>
      </c>
      <c r="G21" s="134">
        <v>92.00919018520568</v>
      </c>
      <c r="H21" s="129">
        <v>91.58295289430369</v>
      </c>
      <c r="I21" s="134">
        <v>91.45604362251768</v>
      </c>
      <c r="J21" s="129">
        <v>90.81906506854875</v>
      </c>
      <c r="K21" s="136">
        <v>90.64564433612227</v>
      </c>
      <c r="L21" s="134">
        <v>90.4584749026577</v>
      </c>
      <c r="M21" s="129" t="s">
        <v>65</v>
      </c>
    </row>
    <row r="22" spans="1:13" ht="12" customHeight="1">
      <c r="A22" s="157" t="s">
        <v>7</v>
      </c>
      <c r="B22" s="157" t="s">
        <v>19</v>
      </c>
      <c r="C22" s="135">
        <v>159.4877532354835</v>
      </c>
      <c r="D22" s="129">
        <v>167.2662229205806</v>
      </c>
      <c r="E22" s="134">
        <v>168.54564938406114</v>
      </c>
      <c r="F22" s="129">
        <v>162.9095034667168</v>
      </c>
      <c r="G22" s="134">
        <v>163.0132527035261</v>
      </c>
      <c r="H22" s="129">
        <v>159.6078586563468</v>
      </c>
      <c r="I22" s="134">
        <v>160.62343561723185</v>
      </c>
      <c r="J22" s="129">
        <v>162.1039713124925</v>
      </c>
      <c r="K22" s="136">
        <v>162.09501437117518</v>
      </c>
      <c r="L22" s="134">
        <v>160.82982583083106</v>
      </c>
      <c r="M22" s="129" t="s">
        <v>65</v>
      </c>
    </row>
    <row r="23" spans="1:13" ht="12" customHeight="1">
      <c r="A23" s="157" t="s">
        <v>21</v>
      </c>
      <c r="B23" s="157" t="s">
        <v>18</v>
      </c>
      <c r="C23" s="135">
        <v>87.64025659585423</v>
      </c>
      <c r="D23" s="129">
        <v>87.64025659585423</v>
      </c>
      <c r="E23" s="134" t="s">
        <v>65</v>
      </c>
      <c r="F23" s="129" t="s">
        <v>65</v>
      </c>
      <c r="G23" s="134">
        <v>88.24272773361355</v>
      </c>
      <c r="H23" s="129">
        <v>88.05229218399094</v>
      </c>
      <c r="I23" s="134">
        <v>88.5170057733295</v>
      </c>
      <c r="J23" s="129">
        <v>89.72833514019361</v>
      </c>
      <c r="K23" s="136">
        <v>88.528706499343</v>
      </c>
      <c r="L23" s="134">
        <v>87.24915188552028</v>
      </c>
      <c r="M23" s="129" t="s">
        <v>65</v>
      </c>
    </row>
    <row r="24" spans="1:13" ht="12" customHeight="1">
      <c r="A24" s="157" t="s">
        <v>7</v>
      </c>
      <c r="B24" s="157" t="s">
        <v>19</v>
      </c>
      <c r="C24" s="135">
        <v>158.9649921816137</v>
      </c>
      <c r="D24" s="129">
        <v>158.9649921816137</v>
      </c>
      <c r="E24" s="134" t="s">
        <v>65</v>
      </c>
      <c r="F24" s="129" t="s">
        <v>65</v>
      </c>
      <c r="G24" s="134">
        <v>159.21334724634704</v>
      </c>
      <c r="H24" s="129">
        <v>151.25277865685928</v>
      </c>
      <c r="I24" s="134">
        <v>153.85084441775226</v>
      </c>
      <c r="J24" s="129">
        <v>151.61289356313245</v>
      </c>
      <c r="K24" s="136">
        <v>157.3901246478979</v>
      </c>
      <c r="L24" s="134">
        <v>157.96461011849098</v>
      </c>
      <c r="M24" s="129" t="s">
        <v>65</v>
      </c>
    </row>
    <row r="25" spans="1:13" ht="12" customHeight="1">
      <c r="A25" s="157" t="s">
        <v>50</v>
      </c>
      <c r="B25" s="157" t="s">
        <v>18</v>
      </c>
      <c r="C25" s="135">
        <v>77.03010861768777</v>
      </c>
      <c r="D25" s="129">
        <v>80.24371203299954</v>
      </c>
      <c r="E25" s="134">
        <v>80.1858679133317</v>
      </c>
      <c r="F25" s="129" t="s">
        <v>65</v>
      </c>
      <c r="G25" s="134">
        <v>83.78672930067304</v>
      </c>
      <c r="H25" s="129">
        <v>89.97737944710144</v>
      </c>
      <c r="I25" s="134">
        <v>90.95921101406392</v>
      </c>
      <c r="J25" s="129">
        <v>93.03091433740738</v>
      </c>
      <c r="K25" s="136">
        <v>91.98421430673794</v>
      </c>
      <c r="L25" s="134">
        <v>90.40636510213571</v>
      </c>
      <c r="M25" s="129">
        <v>96.57047943211057</v>
      </c>
    </row>
    <row r="26" spans="1:13" ht="12" customHeight="1">
      <c r="A26" s="157" t="s">
        <v>7</v>
      </c>
      <c r="B26" s="157" t="s">
        <v>19</v>
      </c>
      <c r="C26" s="135">
        <v>126.4908544794153</v>
      </c>
      <c r="D26" s="129">
        <v>138.09142178998914</v>
      </c>
      <c r="E26" s="134">
        <v>141.36733468986915</v>
      </c>
      <c r="F26" s="129" t="s">
        <v>65</v>
      </c>
      <c r="G26" s="134">
        <v>140.40168760063295</v>
      </c>
      <c r="H26" s="129">
        <v>150.33480314757904</v>
      </c>
      <c r="I26" s="3">
        <v>148.9222893709694</v>
      </c>
      <c r="J26" s="129">
        <v>150.88146643850274</v>
      </c>
      <c r="K26" s="136">
        <v>162.58648556605678</v>
      </c>
      <c r="L26" s="134">
        <v>157.8799071566249</v>
      </c>
      <c r="M26" s="129">
        <v>163.30330163773377</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4">
        <v>99.07274743152134</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4">
        <v>384.2831348489855</v>
      </c>
      <c r="M28" s="129" t="s">
        <v>65</v>
      </c>
    </row>
    <row r="29" spans="1:13" ht="12" customHeight="1">
      <c r="A29" s="157" t="s">
        <v>24</v>
      </c>
      <c r="B29" s="157" t="s">
        <v>18</v>
      </c>
      <c r="C29" s="135">
        <v>72.09237695326618</v>
      </c>
      <c r="D29" s="129">
        <v>72.76374612165037</v>
      </c>
      <c r="E29" s="134">
        <v>74.61658262347234</v>
      </c>
      <c r="F29" s="129">
        <v>74.61658262347234</v>
      </c>
      <c r="G29" s="134">
        <v>77.57192485423624</v>
      </c>
      <c r="H29" s="129">
        <v>77.22704985905075</v>
      </c>
      <c r="I29" s="134">
        <v>76.29845595633572</v>
      </c>
      <c r="J29" s="129">
        <v>75.59591093646647</v>
      </c>
      <c r="K29" s="136">
        <v>74.654097582609</v>
      </c>
      <c r="L29" s="134">
        <v>74.45686283601734</v>
      </c>
      <c r="M29" s="129">
        <v>76.91484432016495</v>
      </c>
    </row>
    <row r="30" spans="1:13" ht="12" customHeight="1">
      <c r="A30" s="157" t="s">
        <v>7</v>
      </c>
      <c r="B30" s="157" t="s">
        <v>19</v>
      </c>
      <c r="C30" s="135">
        <v>217.6802930700274</v>
      </c>
      <c r="D30" s="129">
        <v>237.77727986233973</v>
      </c>
      <c r="E30" s="134">
        <v>232.37539386218873</v>
      </c>
      <c r="F30" s="129">
        <v>232.37539386218873</v>
      </c>
      <c r="G30" s="134">
        <v>244.66431494771962</v>
      </c>
      <c r="H30" s="129">
        <v>255.06673423565138</v>
      </c>
      <c r="I30" s="134">
        <v>253.45886702164236</v>
      </c>
      <c r="J30" s="129">
        <v>252.51677060372108</v>
      </c>
      <c r="K30" s="136">
        <v>258.93567419179345</v>
      </c>
      <c r="L30" s="134">
        <v>247.3134874259448</v>
      </c>
      <c r="M30" s="129">
        <v>247.57632810584613</v>
      </c>
    </row>
    <row r="31" spans="1:13" ht="12" customHeight="1">
      <c r="A31" s="157" t="s">
        <v>25</v>
      </c>
      <c r="B31" s="157" t="s">
        <v>18</v>
      </c>
      <c r="C31" s="135">
        <v>78.10353226836132</v>
      </c>
      <c r="D31" s="129" t="s">
        <v>65</v>
      </c>
      <c r="E31" s="134">
        <v>84.0174979670286</v>
      </c>
      <c r="F31" s="129" t="s">
        <v>65</v>
      </c>
      <c r="G31" s="134">
        <v>71.4183272061583</v>
      </c>
      <c r="H31" s="129" t="s">
        <v>65</v>
      </c>
      <c r="I31" s="134">
        <v>84.68229444168337</v>
      </c>
      <c r="J31" s="129">
        <v>83.81838435302741</v>
      </c>
      <c r="K31" s="136" t="s">
        <v>65</v>
      </c>
      <c r="L31" s="134" t="s">
        <v>65</v>
      </c>
      <c r="M31" s="134" t="s">
        <v>65</v>
      </c>
    </row>
    <row r="32" spans="1:13" ht="12" customHeight="1">
      <c r="A32" s="157" t="s">
        <v>7</v>
      </c>
      <c r="B32" s="157" t="s">
        <v>19</v>
      </c>
      <c r="C32" s="135">
        <v>131.135977304246</v>
      </c>
      <c r="D32" s="129" t="s">
        <v>65</v>
      </c>
      <c r="E32" s="134">
        <v>137.9186920506366</v>
      </c>
      <c r="F32" s="129" t="s">
        <v>65</v>
      </c>
      <c r="G32" s="134">
        <v>141.13003351426002</v>
      </c>
      <c r="H32" s="129" t="s">
        <v>65</v>
      </c>
      <c r="I32" s="134">
        <v>171.2321982239685</v>
      </c>
      <c r="J32" s="129">
        <v>147.4225594160358</v>
      </c>
      <c r="K32" s="136" t="s">
        <v>65</v>
      </c>
      <c r="L32" s="134" t="s">
        <v>65</v>
      </c>
      <c r="M32" s="134" t="s">
        <v>65</v>
      </c>
    </row>
    <row r="33" spans="1:13" ht="12" customHeight="1">
      <c r="A33" s="157" t="s">
        <v>26</v>
      </c>
      <c r="B33" s="157" t="s">
        <v>18</v>
      </c>
      <c r="C33" s="135">
        <v>53.86854301054606</v>
      </c>
      <c r="D33" s="129" t="s">
        <v>65</v>
      </c>
      <c r="E33" s="134">
        <v>71.49012227333947</v>
      </c>
      <c r="F33" s="129" t="s">
        <v>65</v>
      </c>
      <c r="G33" s="134">
        <v>73.65664149876878</v>
      </c>
      <c r="H33" s="129" t="s">
        <v>65</v>
      </c>
      <c r="I33" s="134">
        <v>77.6656680119693</v>
      </c>
      <c r="J33" s="129" t="s">
        <v>65</v>
      </c>
      <c r="K33" s="136">
        <v>72.8348346900304</v>
      </c>
      <c r="L33" s="134" t="s">
        <v>65</v>
      </c>
      <c r="M33" s="129" t="s">
        <v>65</v>
      </c>
    </row>
    <row r="34" spans="1:13" ht="12" customHeight="1">
      <c r="A34" s="157" t="s">
        <v>7</v>
      </c>
      <c r="B34" s="157" t="s">
        <v>19</v>
      </c>
      <c r="C34" s="135">
        <v>138.3450193133797</v>
      </c>
      <c r="D34" s="129" t="s">
        <v>65</v>
      </c>
      <c r="E34" s="134">
        <v>143.21895917477667</v>
      </c>
      <c r="F34" s="129" t="s">
        <v>65</v>
      </c>
      <c r="G34" s="134">
        <v>162.09600694579368</v>
      </c>
      <c r="H34" s="129" t="s">
        <v>65</v>
      </c>
      <c r="I34" s="134">
        <v>188.24277106985875</v>
      </c>
      <c r="J34" s="129" t="s">
        <v>65</v>
      </c>
      <c r="K34" s="136">
        <v>177.82039341701247</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74.42520225838315</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139.20840722111475</v>
      </c>
      <c r="M36" s="129" t="s">
        <v>65</v>
      </c>
    </row>
    <row r="37" spans="1:13" ht="12" customHeight="1">
      <c r="A37" s="157" t="s">
        <v>27</v>
      </c>
      <c r="B37" s="157" t="s">
        <v>18</v>
      </c>
      <c r="C37" s="135">
        <v>87.88468507624187</v>
      </c>
      <c r="D37" s="129" t="s">
        <v>65</v>
      </c>
      <c r="E37" s="134" t="s">
        <v>65</v>
      </c>
      <c r="F37" s="129" t="s">
        <v>65</v>
      </c>
      <c r="G37" s="134" t="s">
        <v>65</v>
      </c>
      <c r="H37" s="129">
        <v>73.43490126723326</v>
      </c>
      <c r="I37" s="134" t="s">
        <v>65</v>
      </c>
      <c r="J37" s="129" t="s">
        <v>65</v>
      </c>
      <c r="K37" s="136" t="s">
        <v>65</v>
      </c>
      <c r="L37" s="134">
        <v>66</v>
      </c>
      <c r="M37" s="129" t="s">
        <v>65</v>
      </c>
    </row>
    <row r="38" spans="1:13" ht="12" customHeight="1">
      <c r="A38" s="157" t="s">
        <v>7</v>
      </c>
      <c r="B38" s="157" t="s">
        <v>19</v>
      </c>
      <c r="C38" s="135">
        <v>132.44592457349464</v>
      </c>
      <c r="D38" s="129" t="s">
        <v>65</v>
      </c>
      <c r="E38" s="134" t="s">
        <v>65</v>
      </c>
      <c r="F38" s="129" t="s">
        <v>65</v>
      </c>
      <c r="G38" s="134" t="s">
        <v>65</v>
      </c>
      <c r="H38" s="129">
        <v>126.9540038742269</v>
      </c>
      <c r="I38" s="134" t="s">
        <v>65</v>
      </c>
      <c r="J38" s="129" t="s">
        <v>65</v>
      </c>
      <c r="K38" s="136" t="s">
        <v>65</v>
      </c>
      <c r="L38" s="134">
        <v>158</v>
      </c>
      <c r="M38" s="129" t="s">
        <v>65</v>
      </c>
    </row>
    <row r="39" spans="1:13" ht="12" customHeight="1">
      <c r="A39" s="157" t="s">
        <v>22</v>
      </c>
      <c r="B39" s="157" t="s">
        <v>18</v>
      </c>
      <c r="C39" s="135" t="s">
        <v>65</v>
      </c>
      <c r="D39" s="129" t="s">
        <v>65</v>
      </c>
      <c r="E39" s="134" t="s">
        <v>65</v>
      </c>
      <c r="F39" s="129" t="s">
        <v>65</v>
      </c>
      <c r="G39" s="134">
        <v>79.449052516693</v>
      </c>
      <c r="H39" s="129" t="s">
        <v>65</v>
      </c>
      <c r="I39" s="134" t="s">
        <v>65</v>
      </c>
      <c r="J39" s="129" t="s">
        <v>65</v>
      </c>
      <c r="K39" s="136">
        <v>74.0772881192917</v>
      </c>
      <c r="L39" s="134" t="s">
        <v>65</v>
      </c>
      <c r="M39" s="129" t="s">
        <v>65</v>
      </c>
    </row>
    <row r="40" spans="1:13" ht="12" customHeight="1">
      <c r="A40" s="157" t="s">
        <v>7</v>
      </c>
      <c r="B40" s="157" t="s">
        <v>19</v>
      </c>
      <c r="C40" s="135" t="s">
        <v>65</v>
      </c>
      <c r="D40" s="129" t="s">
        <v>65</v>
      </c>
      <c r="E40" s="134" t="s">
        <v>65</v>
      </c>
      <c r="F40" s="129" t="s">
        <v>65</v>
      </c>
      <c r="G40" s="134">
        <v>149.27796505568367</v>
      </c>
      <c r="H40" s="129" t="s">
        <v>65</v>
      </c>
      <c r="I40" s="134" t="s">
        <v>65</v>
      </c>
      <c r="J40" s="129" t="s">
        <v>65</v>
      </c>
      <c r="K40" s="136">
        <v>158.20570873185193</v>
      </c>
      <c r="L40" s="134" t="s">
        <v>65</v>
      </c>
      <c r="M40" s="129" t="s">
        <v>65</v>
      </c>
    </row>
    <row r="41" spans="1:13" ht="12" customHeight="1">
      <c r="A41" s="157" t="s">
        <v>28</v>
      </c>
      <c r="B41" s="157" t="s">
        <v>18</v>
      </c>
      <c r="C41" s="135" t="s">
        <v>65</v>
      </c>
      <c r="D41" s="129" t="s">
        <v>65</v>
      </c>
      <c r="E41" s="134" t="s">
        <v>65</v>
      </c>
      <c r="F41" s="129" t="s">
        <v>65</v>
      </c>
      <c r="G41" s="134">
        <v>84.36568562855334</v>
      </c>
      <c r="H41" s="129" t="s">
        <v>65</v>
      </c>
      <c r="I41" s="134" t="s">
        <v>65</v>
      </c>
      <c r="J41" s="129" t="s">
        <v>65</v>
      </c>
      <c r="K41" s="136">
        <v>86.6074692135585</v>
      </c>
      <c r="L41" s="134" t="s">
        <v>65</v>
      </c>
      <c r="M41" s="129" t="s">
        <v>65</v>
      </c>
    </row>
    <row r="42" spans="1:13" ht="12" customHeight="1">
      <c r="A42" s="157" t="s">
        <v>7</v>
      </c>
      <c r="B42" s="157" t="s">
        <v>19</v>
      </c>
      <c r="C42" s="135" t="s">
        <v>65</v>
      </c>
      <c r="D42" s="129" t="s">
        <v>65</v>
      </c>
      <c r="E42" s="134" t="s">
        <v>65</v>
      </c>
      <c r="F42" s="129" t="s">
        <v>65</v>
      </c>
      <c r="G42" s="134">
        <v>142.82131616358294</v>
      </c>
      <c r="H42" s="129" t="s">
        <v>65</v>
      </c>
      <c r="I42" s="134" t="s">
        <v>65</v>
      </c>
      <c r="J42" s="129" t="s">
        <v>65</v>
      </c>
      <c r="K42" s="136">
        <v>151.0996668438271</v>
      </c>
      <c r="L42" s="134" t="s">
        <v>65</v>
      </c>
      <c r="M42" s="129" t="s">
        <v>65</v>
      </c>
    </row>
    <row r="43" spans="1:13" ht="12" customHeight="1">
      <c r="A43" s="157" t="s">
        <v>29</v>
      </c>
      <c r="B43" s="157" t="s">
        <v>18</v>
      </c>
      <c r="C43" s="135">
        <v>82.99075928273153</v>
      </c>
      <c r="D43" s="129">
        <v>87.30457637732557</v>
      </c>
      <c r="E43" s="134">
        <v>82.27861718570415</v>
      </c>
      <c r="F43" s="129">
        <v>81.33489140806448</v>
      </c>
      <c r="G43" s="134">
        <v>84.33958923408487</v>
      </c>
      <c r="H43" s="129">
        <v>79.6095652667596</v>
      </c>
      <c r="I43" s="134">
        <v>77.16012046120247</v>
      </c>
      <c r="J43" s="129">
        <v>82.715123469766</v>
      </c>
      <c r="K43" s="136">
        <v>84.56070966759097</v>
      </c>
      <c r="L43" s="134">
        <v>77.61124036575553</v>
      </c>
      <c r="M43" s="129">
        <v>86.80767699093458</v>
      </c>
    </row>
    <row r="44" spans="1:13" ht="12" customHeight="1">
      <c r="A44" s="157" t="s">
        <v>7</v>
      </c>
      <c r="B44" s="157" t="s">
        <v>19</v>
      </c>
      <c r="C44" s="135">
        <v>127.9612235781404</v>
      </c>
      <c r="D44" s="129">
        <v>130.87052355383577</v>
      </c>
      <c r="E44" s="134">
        <v>133.1020303727692</v>
      </c>
      <c r="F44" s="129">
        <v>124.28690681108164</v>
      </c>
      <c r="G44" s="134">
        <v>131.18706416262802</v>
      </c>
      <c r="H44" s="129">
        <v>134.5339195629871</v>
      </c>
      <c r="I44" s="134">
        <v>125.5001625050715</v>
      </c>
      <c r="J44" s="129">
        <v>128.77326366400507</v>
      </c>
      <c r="K44" s="136">
        <v>123.2962477672982</v>
      </c>
      <c r="L44" s="134">
        <v>128.34407270566047</v>
      </c>
      <c r="M44" s="129">
        <v>126.43416779012392</v>
      </c>
    </row>
    <row r="45" spans="1:13" ht="12" customHeight="1">
      <c r="A45" s="157" t="s">
        <v>30</v>
      </c>
      <c r="B45" s="157" t="s">
        <v>18</v>
      </c>
      <c r="C45" s="135">
        <v>85.37045265714082</v>
      </c>
      <c r="D45" s="129">
        <v>84.5155661409204</v>
      </c>
      <c r="E45" s="134" t="s">
        <v>65</v>
      </c>
      <c r="F45" s="129">
        <v>79.98144084677183</v>
      </c>
      <c r="G45" s="134">
        <v>79.83529621087273</v>
      </c>
      <c r="H45" s="129">
        <v>78.68666466897763</v>
      </c>
      <c r="I45" s="134">
        <v>78.79457170334179</v>
      </c>
      <c r="J45" s="129">
        <v>78.14561216722757</v>
      </c>
      <c r="K45" s="136">
        <v>78.63255625326747</v>
      </c>
      <c r="L45" s="134">
        <v>78.68919094821264</v>
      </c>
      <c r="M45" s="129" t="s">
        <v>65</v>
      </c>
    </row>
    <row r="46" spans="1:13" ht="12" customHeight="1">
      <c r="A46" s="157" t="s">
        <v>7</v>
      </c>
      <c r="B46" s="157" t="s">
        <v>19</v>
      </c>
      <c r="C46" s="135">
        <v>132.6364429620432</v>
      </c>
      <c r="D46" s="129">
        <v>134.79893594747145</v>
      </c>
      <c r="E46" s="134" t="s">
        <v>65</v>
      </c>
      <c r="F46" s="129">
        <v>134.18661802696332</v>
      </c>
      <c r="G46" s="134">
        <v>133.217756557576</v>
      </c>
      <c r="H46" s="129">
        <v>134.45496646701838</v>
      </c>
      <c r="I46" s="134">
        <v>133.72769978670766</v>
      </c>
      <c r="J46" s="129">
        <v>134.02463580842243</v>
      </c>
      <c r="K46" s="136">
        <v>133.92523426275255</v>
      </c>
      <c r="L46" s="134">
        <v>134.06469676946747</v>
      </c>
      <c r="M46" s="129" t="s">
        <v>65</v>
      </c>
    </row>
    <row r="47" spans="1:13" ht="12" customHeight="1">
      <c r="A47" s="157" t="s">
        <v>31</v>
      </c>
      <c r="B47" s="157" t="s">
        <v>18</v>
      </c>
      <c r="C47" s="135">
        <v>85.79724318820786</v>
      </c>
      <c r="D47" s="129">
        <v>85.20157215100494</v>
      </c>
      <c r="E47" s="134" t="s">
        <v>65</v>
      </c>
      <c r="F47" s="129">
        <v>84.90891409200718</v>
      </c>
      <c r="G47" s="134">
        <v>84.18550885587587</v>
      </c>
      <c r="H47" s="129" t="s">
        <v>65</v>
      </c>
      <c r="I47" s="134">
        <v>85.83072337296025</v>
      </c>
      <c r="J47" s="129" t="s">
        <v>65</v>
      </c>
      <c r="K47" s="136">
        <v>86.43456465586958</v>
      </c>
      <c r="L47" s="134" t="s">
        <v>65</v>
      </c>
      <c r="M47" s="129">
        <v>87.0182261693827</v>
      </c>
    </row>
    <row r="48" spans="1:13" ht="12" customHeight="1">
      <c r="A48" s="157" t="s">
        <v>7</v>
      </c>
      <c r="B48" s="157" t="s">
        <v>19</v>
      </c>
      <c r="C48" s="135">
        <v>174.5043906679049</v>
      </c>
      <c r="D48" s="129">
        <v>181.92758844114698</v>
      </c>
      <c r="E48" s="134" t="s">
        <v>65</v>
      </c>
      <c r="F48" s="129">
        <v>185.47468228930674</v>
      </c>
      <c r="G48" s="134">
        <v>194.49113468960257</v>
      </c>
      <c r="H48" s="129" t="s">
        <v>65</v>
      </c>
      <c r="I48" s="134">
        <v>204.401326065991</v>
      </c>
      <c r="J48" s="129" t="s">
        <v>65</v>
      </c>
      <c r="K48" s="136">
        <v>193.71222742519515</v>
      </c>
      <c r="L48" s="134" t="s">
        <v>65</v>
      </c>
      <c r="M48" s="129">
        <v>187.89668394537588</v>
      </c>
    </row>
    <row r="49" spans="1:13" ht="12" customHeight="1">
      <c r="A49" s="157" t="s">
        <v>23</v>
      </c>
      <c r="B49" s="157" t="s">
        <v>18</v>
      </c>
      <c r="C49" s="135">
        <v>60.716508738381016</v>
      </c>
      <c r="D49" s="129">
        <v>60.478543316284195</v>
      </c>
      <c r="E49" s="134" t="s">
        <v>65</v>
      </c>
      <c r="F49" s="129" t="s">
        <v>65</v>
      </c>
      <c r="G49" s="134" t="s">
        <v>65</v>
      </c>
      <c r="H49" s="129" t="s">
        <v>65</v>
      </c>
      <c r="I49" s="134">
        <v>63.91382059155082</v>
      </c>
      <c r="J49" s="129">
        <v>64.4621897202953</v>
      </c>
      <c r="K49" s="136">
        <v>65.53413028423813</v>
      </c>
      <c r="L49" s="134" t="s">
        <v>65</v>
      </c>
      <c r="M49" s="129" t="s">
        <v>65</v>
      </c>
    </row>
    <row r="50" spans="1:13" ht="12" customHeight="1">
      <c r="A50" s="157" t="s">
        <v>7</v>
      </c>
      <c r="B50" s="157" t="s">
        <v>19</v>
      </c>
      <c r="C50" s="135">
        <v>177.8385320768708</v>
      </c>
      <c r="D50" s="129">
        <v>180.3053891866972</v>
      </c>
      <c r="E50" s="134" t="s">
        <v>65</v>
      </c>
      <c r="F50" s="129" t="s">
        <v>65</v>
      </c>
      <c r="G50" s="134" t="s">
        <v>65</v>
      </c>
      <c r="H50" s="129" t="s">
        <v>65</v>
      </c>
      <c r="I50" s="134">
        <v>183.47355546822664</v>
      </c>
      <c r="J50" s="129">
        <v>183.28025627965053</v>
      </c>
      <c r="K50" s="136">
        <v>182.94067861490117</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72.49601779016162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186.6874992770461</v>
      </c>
    </row>
    <row r="53" spans="1:13" ht="12" customHeight="1">
      <c r="A53" s="157" t="s">
        <v>33</v>
      </c>
      <c r="B53" s="157" t="s">
        <v>18</v>
      </c>
      <c r="C53" s="135">
        <v>82.06678030960806</v>
      </c>
      <c r="D53" s="129" t="s">
        <v>65</v>
      </c>
      <c r="E53" s="134" t="s">
        <v>65</v>
      </c>
      <c r="F53" s="129">
        <v>79.06447810462281</v>
      </c>
      <c r="G53" s="134" t="s">
        <v>65</v>
      </c>
      <c r="H53" s="129" t="s">
        <v>65</v>
      </c>
      <c r="I53" s="134">
        <v>84.20456799122067</v>
      </c>
      <c r="J53" s="129" t="s">
        <v>65</v>
      </c>
      <c r="K53" s="136" t="s">
        <v>65</v>
      </c>
      <c r="L53" s="134">
        <v>82.59248385786275</v>
      </c>
      <c r="M53" s="129" t="s">
        <v>65</v>
      </c>
    </row>
    <row r="54" spans="1:13" ht="12" customHeight="1">
      <c r="A54" s="157" t="s">
        <v>7</v>
      </c>
      <c r="B54" s="157" t="s">
        <v>19</v>
      </c>
      <c r="C54" s="135">
        <v>151.9519370651802</v>
      </c>
      <c r="D54" s="129" t="s">
        <v>65</v>
      </c>
      <c r="E54" s="134" t="s">
        <v>65</v>
      </c>
      <c r="F54" s="129">
        <v>138.15505232696228</v>
      </c>
      <c r="G54" s="134" t="s">
        <v>65</v>
      </c>
      <c r="H54" s="129" t="s">
        <v>65</v>
      </c>
      <c r="I54" s="134">
        <v>131.59091056475663</v>
      </c>
      <c r="J54" s="129" t="s">
        <v>65</v>
      </c>
      <c r="K54" s="136" t="s">
        <v>65</v>
      </c>
      <c r="L54" s="134">
        <v>133.1082766319201</v>
      </c>
      <c r="M54" s="129" t="s">
        <v>65</v>
      </c>
    </row>
    <row r="55" spans="1:13" ht="12" customHeight="1">
      <c r="A55" s="157" t="s">
        <v>34</v>
      </c>
      <c r="B55" s="157" t="s">
        <v>18</v>
      </c>
      <c r="C55" s="135">
        <v>87.40177514979767</v>
      </c>
      <c r="D55" s="129">
        <v>87.11332600958184</v>
      </c>
      <c r="E55" s="134" t="s">
        <v>65</v>
      </c>
      <c r="F55" s="129">
        <v>84.25723245842748</v>
      </c>
      <c r="G55" s="134">
        <v>84.58466318769044</v>
      </c>
      <c r="H55" s="129">
        <v>84.85309110500866</v>
      </c>
      <c r="I55" s="134">
        <v>84.78224861353802</v>
      </c>
      <c r="J55" s="129">
        <v>84.32037088141996</v>
      </c>
      <c r="K55" s="136">
        <v>83.45188442670388</v>
      </c>
      <c r="L55" s="134">
        <v>82.60001316403691</v>
      </c>
      <c r="M55" s="129">
        <v>81.82802079423509</v>
      </c>
    </row>
    <row r="56" spans="1:13" ht="12" customHeight="1">
      <c r="A56" s="157" t="s">
        <v>7</v>
      </c>
      <c r="B56" s="157" t="s">
        <v>19</v>
      </c>
      <c r="C56" s="135">
        <v>136.41701519157058</v>
      </c>
      <c r="D56" s="129">
        <v>137.99556250921017</v>
      </c>
      <c r="E56" s="134" t="s">
        <v>65</v>
      </c>
      <c r="F56" s="129">
        <v>141.3383377372572</v>
      </c>
      <c r="G56" s="134">
        <v>138.84636329841527</v>
      </c>
      <c r="H56" s="129">
        <v>136.5126149970329</v>
      </c>
      <c r="I56" s="134">
        <v>135.26595156344857</v>
      </c>
      <c r="J56" s="129">
        <v>134.9112587936827</v>
      </c>
      <c r="K56" s="136">
        <v>134.71475343958352</v>
      </c>
      <c r="L56" s="134">
        <v>134.54408721732656</v>
      </c>
      <c r="M56" s="129">
        <v>134.24840499066786</v>
      </c>
    </row>
    <row r="57" spans="1:13" ht="12" customHeight="1">
      <c r="A57" s="157" t="s">
        <v>35</v>
      </c>
      <c r="B57" s="157" t="s">
        <v>18</v>
      </c>
      <c r="C57" s="135">
        <v>79.92266878493707</v>
      </c>
      <c r="D57" s="129">
        <v>80.01540147838085</v>
      </c>
      <c r="E57" s="134">
        <v>79.30472218450957</v>
      </c>
      <c r="F57" s="129">
        <v>83.98072716090364</v>
      </c>
      <c r="G57" s="134">
        <v>78.78139437445677</v>
      </c>
      <c r="H57" s="129">
        <v>77.57068641507946</v>
      </c>
      <c r="I57" s="134">
        <v>77.61411110028453</v>
      </c>
      <c r="J57" s="129">
        <v>80.1844706884809</v>
      </c>
      <c r="K57" s="136">
        <v>78.10806993851389</v>
      </c>
      <c r="L57" s="134">
        <v>76.9191762282343</v>
      </c>
      <c r="M57" s="129">
        <v>78.15214697349093</v>
      </c>
    </row>
    <row r="58" spans="1:13" ht="12" customHeight="1">
      <c r="A58" s="157" t="s">
        <v>7</v>
      </c>
      <c r="B58" s="157" t="s">
        <v>19</v>
      </c>
      <c r="C58" s="135">
        <v>135.59768292499157</v>
      </c>
      <c r="D58" s="129">
        <v>134.0859305859127</v>
      </c>
      <c r="E58" s="134">
        <v>135.3650926105364</v>
      </c>
      <c r="F58" s="129">
        <v>139.79916388108126</v>
      </c>
      <c r="G58" s="134">
        <v>137.34160074530922</v>
      </c>
      <c r="H58" s="129">
        <v>139.6101327262824</v>
      </c>
      <c r="I58" s="134">
        <v>138.66776009852023</v>
      </c>
      <c r="J58" s="129">
        <v>139.81498992164603</v>
      </c>
      <c r="K58" s="136">
        <v>138.15717924877094</v>
      </c>
      <c r="L58" s="134">
        <v>143.90185244148228</v>
      </c>
      <c r="M58" s="129">
        <v>138.31307317390298</v>
      </c>
    </row>
    <row r="59" spans="1:13" ht="12" customHeight="1">
      <c r="A59" s="157" t="s">
        <v>36</v>
      </c>
      <c r="B59" s="157" t="s">
        <v>18</v>
      </c>
      <c r="C59" s="135" t="s">
        <v>65</v>
      </c>
      <c r="D59" s="129" t="s">
        <v>65</v>
      </c>
      <c r="E59" s="134" t="s">
        <v>65</v>
      </c>
      <c r="F59" s="129" t="s">
        <v>65</v>
      </c>
      <c r="G59" s="134" t="s">
        <v>65</v>
      </c>
      <c r="H59" s="129" t="s">
        <v>65</v>
      </c>
      <c r="I59" s="134">
        <v>66.92606641471218</v>
      </c>
      <c r="J59" s="129">
        <v>71.80341029426546</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139.29943437400675</v>
      </c>
      <c r="J60" s="129">
        <v>153.34898492599572</v>
      </c>
      <c r="K60" s="136" t="s">
        <v>65</v>
      </c>
      <c r="L60" s="134" t="s">
        <v>65</v>
      </c>
      <c r="M60" s="129" t="s">
        <v>65</v>
      </c>
    </row>
    <row r="61" spans="1:13" ht="12" customHeight="1">
      <c r="A61" s="157" t="s">
        <v>37</v>
      </c>
      <c r="B61" s="162" t="s">
        <v>18</v>
      </c>
      <c r="C61" s="135">
        <v>74.77910676664624</v>
      </c>
      <c r="D61" s="129">
        <v>75.9780263623317</v>
      </c>
      <c r="E61" s="134">
        <v>74.31773140318283</v>
      </c>
      <c r="F61" s="129">
        <v>72.92282936826949</v>
      </c>
      <c r="G61" s="134">
        <v>72.45926930038334</v>
      </c>
      <c r="H61" s="129">
        <v>71.41858163143255</v>
      </c>
      <c r="I61" s="134">
        <v>69.61616087784964</v>
      </c>
      <c r="J61" s="129">
        <v>72.06996413832454</v>
      </c>
      <c r="K61" s="136">
        <v>73.09273522503455</v>
      </c>
      <c r="L61" s="134">
        <v>68.86077851603198</v>
      </c>
      <c r="M61" s="129">
        <v>68.48329351174226</v>
      </c>
    </row>
    <row r="62" spans="1:13" ht="12" customHeight="1">
      <c r="A62" s="157" t="s">
        <v>7</v>
      </c>
      <c r="B62" s="162" t="s">
        <v>19</v>
      </c>
      <c r="C62" s="135">
        <v>148.59630366963017</v>
      </c>
      <c r="D62" s="129">
        <v>154.56622326503384</v>
      </c>
      <c r="E62" s="134">
        <v>152.10470442152354</v>
      </c>
      <c r="F62" s="129">
        <v>147.10129566607935</v>
      </c>
      <c r="G62" s="134">
        <v>146.81684580494053</v>
      </c>
      <c r="H62" s="129">
        <v>151.7928510475999</v>
      </c>
      <c r="I62" s="134">
        <v>146.2181339642366</v>
      </c>
      <c r="J62" s="129">
        <v>145.91384232026942</v>
      </c>
      <c r="K62" s="136">
        <v>147.96092106636908</v>
      </c>
      <c r="L62" s="134">
        <v>145.40069299842185</v>
      </c>
      <c r="M62" s="129">
        <v>144.73995132298543</v>
      </c>
    </row>
    <row r="63" spans="1:13" ht="12" customHeight="1">
      <c r="A63" s="157" t="s">
        <v>38</v>
      </c>
      <c r="B63" s="162" t="s">
        <v>18</v>
      </c>
      <c r="C63" s="135">
        <v>65.17202238803473</v>
      </c>
      <c r="D63" s="129">
        <v>63.19770879088214</v>
      </c>
      <c r="E63" s="134">
        <v>63.67609406032</v>
      </c>
      <c r="F63" s="129" t="s">
        <v>65</v>
      </c>
      <c r="G63" s="134">
        <v>62.88402096067155</v>
      </c>
      <c r="H63" s="129">
        <v>62.66149501238464</v>
      </c>
      <c r="I63" s="134">
        <v>62.23581653486722</v>
      </c>
      <c r="J63" s="129">
        <v>64.39944290478613</v>
      </c>
      <c r="K63" s="136">
        <v>63.27495651480016</v>
      </c>
      <c r="L63" s="134">
        <v>63.21558707532447</v>
      </c>
      <c r="M63" s="129">
        <v>64.62239408880492</v>
      </c>
    </row>
    <row r="64" spans="1:13" ht="12" customHeight="1">
      <c r="A64" s="157" t="s">
        <v>7</v>
      </c>
      <c r="B64" s="162" t="s">
        <v>19</v>
      </c>
      <c r="C64" s="135">
        <v>176.12836578682194</v>
      </c>
      <c r="D64" s="129">
        <v>167.29071827920572</v>
      </c>
      <c r="E64" s="134">
        <v>177.77073751458786</v>
      </c>
      <c r="F64" s="129" t="s">
        <v>65</v>
      </c>
      <c r="G64" s="134">
        <v>178.01378628243862</v>
      </c>
      <c r="H64" s="129">
        <v>177.0161611586319</v>
      </c>
      <c r="I64" s="134">
        <v>179.06268103335435</v>
      </c>
      <c r="J64" s="129">
        <v>182.77111981074995</v>
      </c>
      <c r="K64" s="136">
        <v>183.4136274680319</v>
      </c>
      <c r="L64" s="134">
        <v>180.32565166380414</v>
      </c>
      <c r="M64" s="129">
        <v>188.02490302038416</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51.08432383080949</v>
      </c>
      <c r="M66" s="129">
        <v>51.745284547747964</v>
      </c>
    </row>
    <row r="67" spans="2:13" ht="12" customHeight="1">
      <c r="B67" s="162" t="s">
        <v>19</v>
      </c>
      <c r="C67" s="135" t="s">
        <v>65</v>
      </c>
      <c r="D67" s="129" t="s">
        <v>65</v>
      </c>
      <c r="E67" s="134" t="s">
        <v>65</v>
      </c>
      <c r="F67" s="129" t="s">
        <v>65</v>
      </c>
      <c r="G67" s="134" t="s">
        <v>65</v>
      </c>
      <c r="H67" s="129" t="s">
        <v>65</v>
      </c>
      <c r="I67" s="134" t="s">
        <v>65</v>
      </c>
      <c r="J67" s="129" t="s">
        <v>65</v>
      </c>
      <c r="K67" s="136" t="s">
        <v>65</v>
      </c>
      <c r="L67" s="134">
        <v>283.8427448762368</v>
      </c>
      <c r="M67" s="129">
        <v>263.4525446045121</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91.15888818022869</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135.0103614211805</v>
      </c>
    </row>
    <row r="70" spans="1:13" ht="12" customHeight="1">
      <c r="A70" s="157" t="s">
        <v>39</v>
      </c>
      <c r="B70" s="162" t="s">
        <v>18</v>
      </c>
      <c r="C70" s="135" t="s">
        <v>65</v>
      </c>
      <c r="D70" s="129" t="s">
        <v>65</v>
      </c>
      <c r="E70" s="134" t="s">
        <v>65</v>
      </c>
      <c r="F70" s="129" t="s">
        <v>65</v>
      </c>
      <c r="G70" s="134" t="s">
        <v>65</v>
      </c>
      <c r="H70" s="129" t="s">
        <v>65</v>
      </c>
      <c r="I70" s="134" t="s">
        <v>65</v>
      </c>
      <c r="J70" s="129">
        <v>73.94456696541565</v>
      </c>
      <c r="K70" s="136">
        <v>75.51484623644255</v>
      </c>
      <c r="L70" s="134">
        <v>80.44340781288324</v>
      </c>
      <c r="M70" s="129">
        <v>72.46063837567472</v>
      </c>
    </row>
    <row r="71" spans="2:13" ht="12" customHeight="1">
      <c r="B71" s="162" t="s">
        <v>19</v>
      </c>
      <c r="C71" s="135" t="s">
        <v>65</v>
      </c>
      <c r="D71" s="129" t="s">
        <v>65</v>
      </c>
      <c r="E71" s="134" t="s">
        <v>65</v>
      </c>
      <c r="F71" s="129" t="s">
        <v>65</v>
      </c>
      <c r="G71" s="134" t="s">
        <v>65</v>
      </c>
      <c r="H71" s="129" t="s">
        <v>65</v>
      </c>
      <c r="I71" s="134" t="s">
        <v>65</v>
      </c>
      <c r="J71" s="129">
        <v>159.40257007551904</v>
      </c>
      <c r="K71" s="136">
        <v>165.96260314066907</v>
      </c>
      <c r="L71" s="134">
        <v>165.34190794286485</v>
      </c>
      <c r="M71" s="129">
        <v>164.42941190508225</v>
      </c>
    </row>
    <row r="72" spans="1:13" ht="12" customHeight="1">
      <c r="A72" s="157" t="s">
        <v>32</v>
      </c>
      <c r="B72" s="162" t="s">
        <v>18</v>
      </c>
      <c r="C72" s="135" t="s">
        <v>65</v>
      </c>
      <c r="D72" s="129" t="s">
        <v>65</v>
      </c>
      <c r="E72" s="134" t="s">
        <v>65</v>
      </c>
      <c r="F72" s="129" t="s">
        <v>65</v>
      </c>
      <c r="G72" s="134" t="s">
        <v>65</v>
      </c>
      <c r="H72" s="129" t="s">
        <v>65</v>
      </c>
      <c r="I72" s="134">
        <v>74.37992587911307</v>
      </c>
      <c r="J72" s="129" t="s">
        <v>65</v>
      </c>
      <c r="K72" s="136">
        <v>75.25426884556678</v>
      </c>
      <c r="L72" s="134">
        <v>75.25092181811888</v>
      </c>
      <c r="M72" s="129" t="s">
        <v>65</v>
      </c>
    </row>
    <row r="73" spans="2:13" ht="12" customHeight="1">
      <c r="B73" s="162" t="s">
        <v>19</v>
      </c>
      <c r="C73" s="135" t="s">
        <v>65</v>
      </c>
      <c r="D73" s="129" t="s">
        <v>65</v>
      </c>
      <c r="E73" s="134" t="s">
        <v>65</v>
      </c>
      <c r="F73" s="129" t="s">
        <v>65</v>
      </c>
      <c r="G73" s="134" t="s">
        <v>65</v>
      </c>
      <c r="H73" s="129" t="s">
        <v>65</v>
      </c>
      <c r="I73" s="134">
        <v>216.63215545525136</v>
      </c>
      <c r="J73" s="129" t="s">
        <v>65</v>
      </c>
      <c r="K73" s="136">
        <v>209.80504965566033</v>
      </c>
      <c r="L73" s="134">
        <v>207.55618661915818</v>
      </c>
      <c r="M73" s="129" t="s">
        <v>65</v>
      </c>
    </row>
    <row r="74" spans="2:13" ht="12" customHeight="1">
      <c r="B74" s="162"/>
      <c r="C74" s="135"/>
      <c r="D74" s="129"/>
      <c r="E74" s="134"/>
      <c r="F74" s="129"/>
      <c r="G74" s="134"/>
      <c r="H74" s="129"/>
      <c r="I74" s="134"/>
      <c r="J74" s="129"/>
      <c r="K74" s="136"/>
      <c r="L74" s="134"/>
      <c r="M74" s="129"/>
    </row>
    <row r="75" spans="2:13" ht="12" customHeight="1">
      <c r="B75" s="162"/>
      <c r="C75" s="165"/>
      <c r="D75" s="166"/>
      <c r="E75" s="167"/>
      <c r="F75" s="166"/>
      <c r="G75" s="167"/>
      <c r="H75" s="166"/>
      <c r="I75" s="167"/>
      <c r="J75" s="166"/>
      <c r="K75" s="168"/>
      <c r="L75" s="167"/>
      <c r="M75" s="166"/>
    </row>
    <row r="76" spans="1:13" ht="11.25">
      <c r="A76" s="163"/>
      <c r="B76" s="163"/>
      <c r="C76" s="164"/>
      <c r="D76" s="164"/>
      <c r="E76" s="164"/>
      <c r="F76" s="164"/>
      <c r="G76" s="164"/>
      <c r="H76" s="164"/>
      <c r="I76" s="164"/>
      <c r="J76" s="164"/>
      <c r="K76" s="164"/>
      <c r="L76" s="164"/>
      <c r="M76" s="164"/>
    </row>
    <row r="77" spans="1:13" ht="11.25">
      <c r="A77" s="7" t="s">
        <v>197</v>
      </c>
      <c r="B77" s="162"/>
      <c r="C77" s="134"/>
      <c r="D77" s="134"/>
      <c r="E77" s="134"/>
      <c r="F77" s="134"/>
      <c r="G77" s="134"/>
      <c r="H77" s="134"/>
      <c r="I77" s="134"/>
      <c r="J77" s="134"/>
      <c r="K77" s="134"/>
      <c r="L77" s="134"/>
      <c r="M77" s="134"/>
    </row>
    <row r="78" spans="1:13" ht="11.25">
      <c r="A78" s="20" t="s">
        <v>92</v>
      </c>
      <c r="B78" s="162"/>
      <c r="C78" s="134"/>
      <c r="D78" s="134"/>
      <c r="E78" s="134"/>
      <c r="F78" s="134"/>
      <c r="G78" s="134"/>
      <c r="H78" s="134"/>
      <c r="I78" s="134"/>
      <c r="J78" s="134"/>
      <c r="K78" s="134"/>
      <c r="L78" s="134"/>
      <c r="M78" s="134"/>
    </row>
    <row r="79" spans="1:13" ht="11.25">
      <c r="A79" s="156" t="s">
        <v>8</v>
      </c>
      <c r="B79" s="1"/>
      <c r="C79" s="2"/>
      <c r="D79" s="3"/>
      <c r="E79" s="3"/>
      <c r="F79" s="3"/>
      <c r="G79" s="3"/>
      <c r="H79" s="3"/>
      <c r="I79" s="3"/>
      <c r="J79" s="3"/>
      <c r="K79" s="3"/>
      <c r="L79" s="3"/>
      <c r="M79" s="3"/>
    </row>
    <row r="80" spans="1:9" ht="11.25">
      <c r="A80" s="157" t="s">
        <v>7</v>
      </c>
      <c r="B80" s="157" t="s">
        <v>7</v>
      </c>
      <c r="D80" s="121"/>
      <c r="E80" s="121"/>
      <c r="F80" s="121"/>
      <c r="G80" s="121"/>
      <c r="H80" s="121"/>
      <c r="I80" s="121"/>
    </row>
    <row r="81" spans="1:12" ht="11.25">
      <c r="A81" s="157" t="s">
        <v>7</v>
      </c>
      <c r="B81" s="157" t="s">
        <v>7</v>
      </c>
      <c r="C81" s="121"/>
      <c r="D81" s="121"/>
      <c r="E81" s="121"/>
      <c r="F81" s="121"/>
      <c r="G81" s="121"/>
      <c r="H81" s="121"/>
      <c r="I81" s="121"/>
      <c r="J81" s="121"/>
      <c r="K81" s="121"/>
      <c r="L81" s="121"/>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rgb="FFFF0000"/>
  </sheetPr>
  <dimension ref="A1:O178"/>
  <sheetViews>
    <sheetView zoomScalePageLayoutView="0" workbookViewId="0" topLeftCell="A1">
      <selection activeCell="E39" sqref="E39"/>
    </sheetView>
  </sheetViews>
  <sheetFormatPr defaultColWidth="9.140625" defaultRowHeight="12.75"/>
  <cols>
    <col min="1" max="1" width="14.28125" style="157" customWidth="1"/>
    <col min="2" max="2" width="20.421875" style="157" customWidth="1"/>
    <col min="3" max="13" width="5.28125" style="116" customWidth="1"/>
    <col min="14" max="14" width="2.140625" style="20" customWidth="1"/>
    <col min="15" max="15" width="3.421875" style="119" customWidth="1"/>
    <col min="16" max="18" width="9.140625" style="20" customWidth="1"/>
    <col min="19" max="16384" width="9.140625" style="20" customWidth="1"/>
  </cols>
  <sheetData>
    <row r="1" ht="12.75">
      <c r="A1" s="238" t="s">
        <v>213</v>
      </c>
    </row>
    <row r="2" spans="1:2" ht="11.25">
      <c r="A2" s="117"/>
      <c r="B2" s="119" t="s">
        <v>76</v>
      </c>
    </row>
    <row r="3" ht="11.25">
      <c r="A3" s="117" t="s">
        <v>214</v>
      </c>
    </row>
    <row r="4" spans="1:15" ht="12" customHeight="1">
      <c r="A4" s="267" t="s">
        <v>180</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11.25">
      <c r="A8" s="160" t="s">
        <v>17</v>
      </c>
      <c r="C8" s="161"/>
      <c r="D8" s="131"/>
      <c r="E8" s="127"/>
      <c r="F8" s="129"/>
      <c r="G8" s="130"/>
      <c r="H8" s="131"/>
      <c r="I8" s="130"/>
      <c r="J8" s="131"/>
      <c r="K8" s="132"/>
      <c r="M8" s="131"/>
      <c r="O8" s="119" t="s">
        <v>7</v>
      </c>
    </row>
    <row r="9" spans="1:15" ht="12" customHeight="1">
      <c r="A9" s="157" t="s">
        <v>40</v>
      </c>
      <c r="B9" s="157" t="s">
        <v>18</v>
      </c>
      <c r="C9" s="135" t="s">
        <v>65</v>
      </c>
      <c r="D9" s="129">
        <v>89.46405069158838</v>
      </c>
      <c r="E9" s="134" t="s">
        <v>65</v>
      </c>
      <c r="F9" s="129">
        <v>84.09640133200212</v>
      </c>
      <c r="G9" s="134" t="s">
        <v>65</v>
      </c>
      <c r="H9" s="129" t="s">
        <v>65</v>
      </c>
      <c r="I9" s="134" t="s">
        <v>65</v>
      </c>
      <c r="J9" s="129">
        <v>86.48004815677591</v>
      </c>
      <c r="K9" s="136" t="s">
        <v>65</v>
      </c>
      <c r="L9" s="134" t="s">
        <v>65</v>
      </c>
      <c r="M9" s="129" t="s">
        <v>65</v>
      </c>
      <c r="O9" s="119" t="s">
        <v>7</v>
      </c>
    </row>
    <row r="10" spans="1:15" ht="12" customHeight="1">
      <c r="A10" s="157" t="s">
        <v>7</v>
      </c>
      <c r="B10" s="157" t="s">
        <v>19</v>
      </c>
      <c r="C10" s="135" t="s">
        <v>65</v>
      </c>
      <c r="D10" s="129">
        <v>146.3300414663494</v>
      </c>
      <c r="E10" s="134" t="s">
        <v>65</v>
      </c>
      <c r="F10" s="129">
        <v>145.86581544034877</v>
      </c>
      <c r="G10" s="134" t="s">
        <v>65</v>
      </c>
      <c r="H10" s="129" t="s">
        <v>65</v>
      </c>
      <c r="I10" s="134" t="s">
        <v>65</v>
      </c>
      <c r="J10" s="129">
        <v>146.10629332678934</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73.77896163826388</v>
      </c>
      <c r="K11" s="136">
        <v>71.02808459859628</v>
      </c>
      <c r="L11" s="134">
        <v>73.42380705602376</v>
      </c>
      <c r="M11" s="129">
        <v>74.16721962353724</v>
      </c>
      <c r="O11" s="119" t="s">
        <v>7</v>
      </c>
    </row>
    <row r="12" spans="1:15" ht="12" customHeight="1">
      <c r="A12" s="157" t="s">
        <v>7</v>
      </c>
      <c r="B12" s="157" t="s">
        <v>19</v>
      </c>
      <c r="C12" s="135" t="s">
        <v>65</v>
      </c>
      <c r="D12" s="129" t="s">
        <v>65</v>
      </c>
      <c r="E12" s="134" t="s">
        <v>65</v>
      </c>
      <c r="F12" s="129" t="s">
        <v>65</v>
      </c>
      <c r="G12" s="134" t="s">
        <v>65</v>
      </c>
      <c r="H12" s="129" t="s">
        <v>65</v>
      </c>
      <c r="I12" s="134" t="s">
        <v>65</v>
      </c>
      <c r="J12" s="129">
        <v>156.4526876202774</v>
      </c>
      <c r="K12" s="136">
        <v>158.00903185493954</v>
      </c>
      <c r="L12" s="134">
        <v>159.9766391085898</v>
      </c>
      <c r="M12" s="129">
        <v>159.443091754732</v>
      </c>
      <c r="O12" s="119" t="s">
        <v>7</v>
      </c>
    </row>
    <row r="13" spans="1:15" ht="12" customHeight="1">
      <c r="A13" s="157" t="s">
        <v>42</v>
      </c>
      <c r="B13" s="157" t="s">
        <v>18</v>
      </c>
      <c r="C13" s="135" t="s">
        <v>65</v>
      </c>
      <c r="D13" s="129" t="s">
        <v>65</v>
      </c>
      <c r="E13" s="134">
        <v>82.19987609075793</v>
      </c>
      <c r="F13" s="129" t="s">
        <v>65</v>
      </c>
      <c r="G13" s="134">
        <v>82.95413568496676</v>
      </c>
      <c r="H13" s="129">
        <v>81.0412587814711</v>
      </c>
      <c r="I13" s="134">
        <v>82.07796807131855</v>
      </c>
      <c r="J13" s="129">
        <v>81.15738816440265</v>
      </c>
      <c r="K13" s="136" t="s">
        <v>65</v>
      </c>
      <c r="L13" s="134" t="s">
        <v>65</v>
      </c>
      <c r="M13" s="129" t="s">
        <v>65</v>
      </c>
      <c r="O13" s="119" t="s">
        <v>7</v>
      </c>
    </row>
    <row r="14" spans="1:13" ht="12" customHeight="1">
      <c r="A14" s="157" t="s">
        <v>7</v>
      </c>
      <c r="B14" s="157" t="s">
        <v>19</v>
      </c>
      <c r="C14" s="135" t="s">
        <v>65</v>
      </c>
      <c r="D14" s="129" t="s">
        <v>65</v>
      </c>
      <c r="E14" s="134">
        <v>132.4293321088953</v>
      </c>
      <c r="F14" s="129" t="s">
        <v>65</v>
      </c>
      <c r="G14" s="134">
        <v>139.1434887592461</v>
      </c>
      <c r="H14" s="129">
        <v>132.43387212566816</v>
      </c>
      <c r="I14" s="134">
        <v>136.93727813287558</v>
      </c>
      <c r="J14" s="129">
        <v>133.67854659063212</v>
      </c>
      <c r="K14" s="136" t="s">
        <v>65</v>
      </c>
      <c r="L14" s="134" t="s">
        <v>65</v>
      </c>
      <c r="M14" s="129" t="s">
        <v>65</v>
      </c>
    </row>
    <row r="15" spans="1:13" ht="12" customHeight="1">
      <c r="A15" s="157" t="s">
        <v>20</v>
      </c>
      <c r="B15" s="157" t="s">
        <v>18</v>
      </c>
      <c r="C15" s="135">
        <v>68.37403089853942</v>
      </c>
      <c r="D15" s="88">
        <v>68</v>
      </c>
      <c r="E15" s="3">
        <v>69</v>
      </c>
      <c r="F15" s="88">
        <v>66</v>
      </c>
      <c r="G15" s="3">
        <v>65</v>
      </c>
      <c r="H15" s="88">
        <v>68.30206363034229</v>
      </c>
      <c r="I15" s="3">
        <v>69.18952678934731</v>
      </c>
      <c r="J15" s="129">
        <v>68.19274575763691</v>
      </c>
      <c r="K15" s="136">
        <v>65.72608673302634</v>
      </c>
      <c r="L15" s="134">
        <v>67.14953133260916</v>
      </c>
      <c r="M15" s="129" t="s">
        <v>65</v>
      </c>
    </row>
    <row r="16" spans="1:13" ht="12" customHeight="1">
      <c r="A16" s="157" t="s">
        <v>7</v>
      </c>
      <c r="B16" s="157" t="s">
        <v>19</v>
      </c>
      <c r="C16" s="135">
        <v>147</v>
      </c>
      <c r="D16" s="88">
        <v>145</v>
      </c>
      <c r="E16" s="3">
        <v>145</v>
      </c>
      <c r="F16" s="88">
        <v>149</v>
      </c>
      <c r="G16" s="3">
        <v>141</v>
      </c>
      <c r="H16" s="88">
        <v>144.26773567382068</v>
      </c>
      <c r="I16" s="3">
        <v>146.63767977401625</v>
      </c>
      <c r="J16" s="129">
        <v>143.72644000356055</v>
      </c>
      <c r="K16" s="136">
        <v>145.96418065658213</v>
      </c>
      <c r="L16" s="134">
        <v>146.4927756072532</v>
      </c>
      <c r="M16" s="129" t="s">
        <v>65</v>
      </c>
    </row>
    <row r="17" spans="1:13" ht="12" customHeight="1">
      <c r="A17" s="157" t="s">
        <v>43</v>
      </c>
      <c r="B17" s="157" t="s">
        <v>18</v>
      </c>
      <c r="C17" s="135">
        <v>72.22109819268837</v>
      </c>
      <c r="D17" s="129">
        <v>72.22109819268837</v>
      </c>
      <c r="E17" s="134" t="s">
        <v>65</v>
      </c>
      <c r="F17" s="129" t="s">
        <v>65</v>
      </c>
      <c r="G17" s="134" t="s">
        <v>65</v>
      </c>
      <c r="H17" s="129" t="s">
        <v>65</v>
      </c>
      <c r="I17" s="134">
        <v>72.50397953627376</v>
      </c>
      <c r="J17" s="129">
        <v>71.99906715885132</v>
      </c>
      <c r="K17" s="136">
        <v>73.47393116960728</v>
      </c>
      <c r="L17" s="134">
        <v>73.98725700104733</v>
      </c>
      <c r="M17" s="129">
        <v>73.37253890074668</v>
      </c>
    </row>
    <row r="18" spans="1:13" ht="12" customHeight="1">
      <c r="A18" s="157" t="s">
        <v>7</v>
      </c>
      <c r="B18" s="157" t="s">
        <v>19</v>
      </c>
      <c r="C18" s="135">
        <v>170.14858778094327</v>
      </c>
      <c r="D18" s="129">
        <v>170.14858778094327</v>
      </c>
      <c r="E18" s="134" t="s">
        <v>65</v>
      </c>
      <c r="F18" s="129" t="s">
        <v>65</v>
      </c>
      <c r="G18" s="134" t="s">
        <v>65</v>
      </c>
      <c r="H18" s="129" t="s">
        <v>65</v>
      </c>
      <c r="I18" s="134">
        <v>159.95740876888857</v>
      </c>
      <c r="J18" s="129">
        <v>160.55386637676838</v>
      </c>
      <c r="K18" s="136">
        <v>162.61476675939602</v>
      </c>
      <c r="L18" s="134">
        <v>164.7682310314526</v>
      </c>
      <c r="M18" s="129">
        <v>163.88144812047346</v>
      </c>
    </row>
    <row r="19" spans="1:13" ht="12" customHeight="1">
      <c r="A19" s="157" t="s">
        <v>44</v>
      </c>
      <c r="B19" s="157" t="s">
        <v>18</v>
      </c>
      <c r="C19" s="135">
        <v>89.49958114075226</v>
      </c>
      <c r="D19" s="129">
        <v>89.64766356202064</v>
      </c>
      <c r="E19" s="134" t="s">
        <v>65</v>
      </c>
      <c r="F19" s="129">
        <v>90.08420146966154</v>
      </c>
      <c r="G19" s="134">
        <v>90.38612360191311</v>
      </c>
      <c r="H19" s="129">
        <v>84.64846086736046</v>
      </c>
      <c r="I19" s="134">
        <v>84.6818798373445</v>
      </c>
      <c r="J19" s="129">
        <v>84.09663543285455</v>
      </c>
      <c r="K19" s="136">
        <v>84.0423529087121</v>
      </c>
      <c r="L19" s="134">
        <v>82.80458543981696</v>
      </c>
      <c r="M19" s="129">
        <v>84.01425929274697</v>
      </c>
    </row>
    <row r="20" spans="1:13" ht="12" customHeight="1">
      <c r="A20" s="157" t="s">
        <v>7</v>
      </c>
      <c r="B20" s="157" t="s">
        <v>19</v>
      </c>
      <c r="C20" s="135">
        <v>123.54824237393271</v>
      </c>
      <c r="D20" s="129">
        <v>123.25110395211132</v>
      </c>
      <c r="E20" s="134" t="s">
        <v>65</v>
      </c>
      <c r="F20" s="129">
        <v>123.6749616771571</v>
      </c>
      <c r="G20" s="134">
        <v>123.05332046154922</v>
      </c>
      <c r="H20" s="129">
        <v>127.00909366799985</v>
      </c>
      <c r="I20" s="134">
        <v>126.41460942861242</v>
      </c>
      <c r="J20" s="129">
        <v>125.6194703526342</v>
      </c>
      <c r="K20" s="136">
        <v>125.33825275762179</v>
      </c>
      <c r="L20" s="134">
        <v>124.18401579576701</v>
      </c>
      <c r="M20" s="129">
        <v>123.3497020521057</v>
      </c>
    </row>
    <row r="21" spans="1:13" ht="12" customHeight="1">
      <c r="A21" s="157" t="s">
        <v>45</v>
      </c>
      <c r="B21" s="157" t="s">
        <v>18</v>
      </c>
      <c r="C21" s="135">
        <v>99.49482698297541</v>
      </c>
      <c r="D21" s="129">
        <v>99.21817611366723</v>
      </c>
      <c r="E21" s="134">
        <v>98.51470088438626</v>
      </c>
      <c r="F21" s="129">
        <v>98.35838324065726</v>
      </c>
      <c r="G21" s="134">
        <v>97.7060050147156</v>
      </c>
      <c r="H21" s="129">
        <v>97.29961487514791</v>
      </c>
      <c r="I21" s="134">
        <v>97.14863499630115</v>
      </c>
      <c r="J21" s="129">
        <v>97.50177362705384</v>
      </c>
      <c r="K21" s="136">
        <v>97.12809735556746</v>
      </c>
      <c r="L21" s="134">
        <v>95.83284770423688</v>
      </c>
      <c r="M21" s="129" t="s">
        <v>65</v>
      </c>
    </row>
    <row r="22" spans="1:13" ht="12" customHeight="1">
      <c r="A22" s="157" t="s">
        <v>7</v>
      </c>
      <c r="B22" s="157" t="s">
        <v>19</v>
      </c>
      <c r="C22" s="135">
        <v>142.9801207518745</v>
      </c>
      <c r="D22" s="129">
        <v>144.9281512925881</v>
      </c>
      <c r="E22" s="134">
        <v>145.752471713678</v>
      </c>
      <c r="F22" s="129">
        <v>145.50000420845765</v>
      </c>
      <c r="G22" s="134">
        <v>145.87295836020007</v>
      </c>
      <c r="H22" s="129">
        <v>145.57262882154677</v>
      </c>
      <c r="I22" s="134">
        <v>146.14010559286194</v>
      </c>
      <c r="J22" s="129">
        <v>145.25355251302204</v>
      </c>
      <c r="K22" s="136">
        <v>145.58384434827346</v>
      </c>
      <c r="L22" s="134">
        <v>145.57609084661493</v>
      </c>
      <c r="M22" s="129" t="s">
        <v>65</v>
      </c>
    </row>
    <row r="23" spans="1:13" ht="12" customHeight="1">
      <c r="A23" s="157" t="s">
        <v>21</v>
      </c>
      <c r="B23" s="157" t="s">
        <v>18</v>
      </c>
      <c r="C23" s="135">
        <v>79.36964305383556</v>
      </c>
      <c r="D23" s="129">
        <v>79.36964305383556</v>
      </c>
      <c r="E23" s="134" t="s">
        <v>65</v>
      </c>
      <c r="F23" s="129" t="s">
        <v>65</v>
      </c>
      <c r="G23" s="134">
        <v>80.53686954615402</v>
      </c>
      <c r="H23" s="129">
        <v>80.8424492896326</v>
      </c>
      <c r="I23" s="134">
        <v>81.52158640300192</v>
      </c>
      <c r="J23" s="129">
        <v>81.28046785632563</v>
      </c>
      <c r="K23" s="136">
        <v>81.83193414302085</v>
      </c>
      <c r="L23" s="134">
        <v>81.91775092474998</v>
      </c>
      <c r="M23" s="129" t="s">
        <v>65</v>
      </c>
    </row>
    <row r="24" spans="1:13" ht="12" customHeight="1">
      <c r="A24" s="157" t="s">
        <v>7</v>
      </c>
      <c r="B24" s="157" t="s">
        <v>19</v>
      </c>
      <c r="C24" s="135">
        <v>144.7805184664631</v>
      </c>
      <c r="D24" s="129">
        <v>144.7805184664631</v>
      </c>
      <c r="E24" s="134" t="s">
        <v>65</v>
      </c>
      <c r="F24" s="129" t="s">
        <v>65</v>
      </c>
      <c r="G24" s="134">
        <v>145.91061123220982</v>
      </c>
      <c r="H24" s="129">
        <v>146.05380764845935</v>
      </c>
      <c r="I24" s="134">
        <v>145.11959517754934</v>
      </c>
      <c r="J24" s="129">
        <v>141.8967797063572</v>
      </c>
      <c r="K24" s="136">
        <v>145.76938836194833</v>
      </c>
      <c r="L24" s="134">
        <v>147.04677803254754</v>
      </c>
      <c r="M24" s="129" t="s">
        <v>65</v>
      </c>
    </row>
    <row r="25" spans="1:13" ht="12" customHeight="1">
      <c r="A25" s="157" t="s">
        <v>50</v>
      </c>
      <c r="B25" s="157" t="s">
        <v>18</v>
      </c>
      <c r="C25" s="135">
        <v>84.74805238251899</v>
      </c>
      <c r="D25" s="129">
        <v>82.89870553863928</v>
      </c>
      <c r="E25" s="134">
        <v>71.56530134291425</v>
      </c>
      <c r="F25" s="129" t="s">
        <v>65</v>
      </c>
      <c r="G25" s="134">
        <v>72.81246600728196</v>
      </c>
      <c r="H25" s="129">
        <v>80.71484038696242</v>
      </c>
      <c r="I25" s="134">
        <v>81.15702021362294</v>
      </c>
      <c r="J25" s="129">
        <v>77.23466070528895</v>
      </c>
      <c r="K25" s="136">
        <v>83.28753927703198</v>
      </c>
      <c r="L25" s="134">
        <v>83.87483756103303</v>
      </c>
      <c r="M25" s="129">
        <v>79.60543029799562</v>
      </c>
    </row>
    <row r="26" spans="1:13" ht="12" customHeight="1">
      <c r="A26" s="157" t="s">
        <v>7</v>
      </c>
      <c r="B26" s="157" t="s">
        <v>19</v>
      </c>
      <c r="C26" s="135">
        <v>128.00035716515112</v>
      </c>
      <c r="D26" s="129">
        <v>123.17432500118345</v>
      </c>
      <c r="E26" s="134">
        <v>137.16352840141337</v>
      </c>
      <c r="F26" s="129" t="s">
        <v>65</v>
      </c>
      <c r="G26" s="134">
        <v>137.34268233334683</v>
      </c>
      <c r="H26" s="129">
        <v>144.90238384719694</v>
      </c>
      <c r="I26" s="3">
        <v>147.5114946210569</v>
      </c>
      <c r="J26" s="129">
        <v>151.06836123526043</v>
      </c>
      <c r="K26" s="136">
        <v>153.33664882446868</v>
      </c>
      <c r="L26" s="134">
        <v>158.99241100797283</v>
      </c>
      <c r="M26" s="129">
        <v>157.9615605003511</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6" t="s">
        <v>65</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6" t="s">
        <v>65</v>
      </c>
      <c r="M28" s="129" t="s">
        <v>65</v>
      </c>
    </row>
    <row r="29" spans="1:13" ht="12" customHeight="1">
      <c r="A29" s="157" t="s">
        <v>24</v>
      </c>
      <c r="B29" s="157" t="s">
        <v>18</v>
      </c>
      <c r="C29" s="135">
        <v>66.66735902689537</v>
      </c>
      <c r="D29" s="129">
        <v>68.48775938306238</v>
      </c>
      <c r="E29" s="134">
        <v>70.523626645327</v>
      </c>
      <c r="F29" s="129">
        <v>70.523626645327</v>
      </c>
      <c r="G29" s="134">
        <v>71.03520858765098</v>
      </c>
      <c r="H29" s="129">
        <v>72.36251657743078</v>
      </c>
      <c r="I29" s="134">
        <v>71.15669718441004</v>
      </c>
      <c r="J29" s="129">
        <v>71.52938433398609</v>
      </c>
      <c r="K29" s="136">
        <v>72.29624095781378</v>
      </c>
      <c r="L29" s="134">
        <v>71.00982920828045</v>
      </c>
      <c r="M29" s="129">
        <v>70.5521610053376</v>
      </c>
    </row>
    <row r="30" spans="1:13" ht="12" customHeight="1">
      <c r="A30" s="157" t="s">
        <v>7</v>
      </c>
      <c r="B30" s="157" t="s">
        <v>19</v>
      </c>
      <c r="C30" s="135">
        <v>159.37079328046252</v>
      </c>
      <c r="D30" s="129">
        <v>166.94483555985883</v>
      </c>
      <c r="E30" s="134">
        <v>163.93592558437274</v>
      </c>
      <c r="F30" s="129">
        <v>163.93592558437274</v>
      </c>
      <c r="G30" s="134">
        <v>175.69805677110975</v>
      </c>
      <c r="H30" s="129">
        <v>191.64999361105248</v>
      </c>
      <c r="I30" s="134">
        <v>190.48391262925145</v>
      </c>
      <c r="J30" s="129">
        <v>187.80200630495935</v>
      </c>
      <c r="K30" s="136">
        <v>188.82626159533692</v>
      </c>
      <c r="L30" s="135">
        <v>184.95551987595076</v>
      </c>
      <c r="M30" s="129">
        <v>183.0975246822007</v>
      </c>
    </row>
    <row r="31" spans="1:13" ht="12" customHeight="1">
      <c r="A31" s="157" t="s">
        <v>25</v>
      </c>
      <c r="B31" s="157" t="s">
        <v>18</v>
      </c>
      <c r="C31" s="135">
        <v>59.49066668772447</v>
      </c>
      <c r="D31" s="129" t="s">
        <v>65</v>
      </c>
      <c r="E31" s="134">
        <v>64.54076901597735</v>
      </c>
      <c r="F31" s="129" t="s">
        <v>65</v>
      </c>
      <c r="G31" s="134">
        <v>60.08620352680673</v>
      </c>
      <c r="H31" s="129" t="s">
        <v>65</v>
      </c>
      <c r="I31" s="134">
        <v>68.43514599018866</v>
      </c>
      <c r="J31" s="129">
        <v>66.78486240812336</v>
      </c>
      <c r="K31" s="136" t="s">
        <v>65</v>
      </c>
      <c r="L31" s="129" t="s">
        <v>65</v>
      </c>
      <c r="M31" s="136" t="s">
        <v>65</v>
      </c>
    </row>
    <row r="32" spans="1:13" ht="12" customHeight="1">
      <c r="A32" s="157" t="s">
        <v>7</v>
      </c>
      <c r="B32" s="157" t="s">
        <v>19</v>
      </c>
      <c r="C32" s="135">
        <v>144.7433489173686</v>
      </c>
      <c r="D32" s="129" t="s">
        <v>65</v>
      </c>
      <c r="E32" s="134">
        <v>162.8085284040162</v>
      </c>
      <c r="F32" s="129" t="s">
        <v>65</v>
      </c>
      <c r="G32" s="134">
        <v>153.1737844121029</v>
      </c>
      <c r="H32" s="129" t="s">
        <v>65</v>
      </c>
      <c r="I32" s="134">
        <v>167.81558926100354</v>
      </c>
      <c r="J32" s="129">
        <v>178.38790151267733</v>
      </c>
      <c r="K32" s="136" t="s">
        <v>65</v>
      </c>
      <c r="L32" s="129" t="s">
        <v>65</v>
      </c>
      <c r="M32" s="136" t="s">
        <v>65</v>
      </c>
    </row>
    <row r="33" spans="1:13" ht="12" customHeight="1">
      <c r="A33" s="157" t="s">
        <v>26</v>
      </c>
      <c r="B33" s="157" t="s">
        <v>18</v>
      </c>
      <c r="C33" s="135">
        <v>60.67749195636583</v>
      </c>
      <c r="D33" s="129" t="s">
        <v>65</v>
      </c>
      <c r="E33" s="134">
        <v>84.09980470109761</v>
      </c>
      <c r="F33" s="129" t="s">
        <v>65</v>
      </c>
      <c r="G33" s="134">
        <v>78.29842869475767</v>
      </c>
      <c r="H33" s="129" t="s">
        <v>65</v>
      </c>
      <c r="I33" s="134">
        <v>72.82708085624252</v>
      </c>
      <c r="J33" s="129" t="s">
        <v>65</v>
      </c>
      <c r="K33" s="136">
        <v>73.7497789764478</v>
      </c>
      <c r="L33" s="134" t="s">
        <v>65</v>
      </c>
      <c r="M33" s="129" t="s">
        <v>65</v>
      </c>
    </row>
    <row r="34" spans="1:13" ht="12" customHeight="1">
      <c r="A34" s="157" t="s">
        <v>7</v>
      </c>
      <c r="B34" s="157" t="s">
        <v>19</v>
      </c>
      <c r="C34" s="135">
        <v>115.07902596540023</v>
      </c>
      <c r="D34" s="129" t="s">
        <v>65</v>
      </c>
      <c r="E34" s="134">
        <v>137.27989656017454</v>
      </c>
      <c r="F34" s="129" t="s">
        <v>65</v>
      </c>
      <c r="G34" s="134">
        <v>147.2734344195965</v>
      </c>
      <c r="H34" s="129" t="s">
        <v>65</v>
      </c>
      <c r="I34" s="134">
        <v>137.95870659175208</v>
      </c>
      <c r="J34" s="129" t="s">
        <v>65</v>
      </c>
      <c r="K34" s="136">
        <v>142.68137586871683</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78.34967762723026</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160.83266660855705</v>
      </c>
      <c r="M36" s="129" t="s">
        <v>65</v>
      </c>
    </row>
    <row r="37" spans="1:13" ht="12" customHeight="1">
      <c r="A37" s="157" t="s">
        <v>27</v>
      </c>
      <c r="B37" s="157" t="s">
        <v>18</v>
      </c>
      <c r="C37" s="135">
        <v>69.46871194120884</v>
      </c>
      <c r="D37" s="129" t="s">
        <v>65</v>
      </c>
      <c r="E37" s="134" t="s">
        <v>65</v>
      </c>
      <c r="F37" s="129" t="s">
        <v>65</v>
      </c>
      <c r="G37" s="134" t="s">
        <v>65</v>
      </c>
      <c r="H37" s="129">
        <v>75.45949741680347</v>
      </c>
      <c r="I37" s="134" t="s">
        <v>65</v>
      </c>
      <c r="J37" s="129" t="s">
        <v>65</v>
      </c>
      <c r="K37" s="136" t="s">
        <v>65</v>
      </c>
      <c r="L37" s="134">
        <v>97</v>
      </c>
      <c r="M37" s="129" t="s">
        <v>65</v>
      </c>
    </row>
    <row r="38" spans="1:13" ht="12" customHeight="1">
      <c r="A38" s="157" t="s">
        <v>7</v>
      </c>
      <c r="B38" s="157" t="s">
        <v>19</v>
      </c>
      <c r="C38" s="135">
        <v>141.10821142200405</v>
      </c>
      <c r="D38" s="129" t="s">
        <v>65</v>
      </c>
      <c r="E38" s="134" t="s">
        <v>65</v>
      </c>
      <c r="F38" s="129" t="s">
        <v>65</v>
      </c>
      <c r="G38" s="134" t="s">
        <v>65</v>
      </c>
      <c r="H38" s="129">
        <v>176.05956105449368</v>
      </c>
      <c r="I38" s="134" t="s">
        <v>65</v>
      </c>
      <c r="J38" s="129" t="s">
        <v>65</v>
      </c>
      <c r="K38" s="136" t="s">
        <v>65</v>
      </c>
      <c r="L38" s="134">
        <v>167</v>
      </c>
      <c r="M38" s="129" t="s">
        <v>65</v>
      </c>
    </row>
    <row r="39" spans="1:13" ht="12" customHeight="1">
      <c r="A39" s="157" t="s">
        <v>22</v>
      </c>
      <c r="B39" s="157" t="s">
        <v>18</v>
      </c>
      <c r="C39" s="135" t="s">
        <v>65</v>
      </c>
      <c r="D39" s="129" t="s">
        <v>65</v>
      </c>
      <c r="E39" s="134" t="s">
        <v>65</v>
      </c>
      <c r="F39" s="129" t="s">
        <v>65</v>
      </c>
      <c r="G39" s="134">
        <v>73.5673529162182</v>
      </c>
      <c r="H39" s="129" t="s">
        <v>65</v>
      </c>
      <c r="I39" s="134" t="s">
        <v>65</v>
      </c>
      <c r="J39" s="129" t="s">
        <v>65</v>
      </c>
      <c r="K39" s="136">
        <v>72.98792963147348</v>
      </c>
      <c r="L39" s="134" t="s">
        <v>65</v>
      </c>
      <c r="M39" s="129" t="s">
        <v>65</v>
      </c>
    </row>
    <row r="40" spans="1:13" ht="12" customHeight="1">
      <c r="A40" s="157" t="s">
        <v>7</v>
      </c>
      <c r="B40" s="157" t="s">
        <v>19</v>
      </c>
      <c r="C40" s="135" t="s">
        <v>65</v>
      </c>
      <c r="D40" s="129" t="s">
        <v>65</v>
      </c>
      <c r="E40" s="134" t="s">
        <v>65</v>
      </c>
      <c r="F40" s="129" t="s">
        <v>65</v>
      </c>
      <c r="G40" s="134">
        <v>130.64728644689507</v>
      </c>
      <c r="H40" s="129" t="s">
        <v>65</v>
      </c>
      <c r="I40" s="134" t="s">
        <v>65</v>
      </c>
      <c r="J40" s="129" t="s">
        <v>65</v>
      </c>
      <c r="K40" s="136">
        <v>134.1232526458229</v>
      </c>
      <c r="L40" s="134" t="s">
        <v>65</v>
      </c>
      <c r="M40" s="129" t="s">
        <v>65</v>
      </c>
    </row>
    <row r="41" spans="1:13" ht="12" customHeight="1">
      <c r="A41" s="157" t="s">
        <v>28</v>
      </c>
      <c r="B41" s="157" t="s">
        <v>18</v>
      </c>
      <c r="C41" s="135" t="s">
        <v>65</v>
      </c>
      <c r="D41" s="129" t="s">
        <v>65</v>
      </c>
      <c r="E41" s="134" t="s">
        <v>65</v>
      </c>
      <c r="F41" s="129" t="s">
        <v>65</v>
      </c>
      <c r="G41" s="134">
        <v>71.66537211749736</v>
      </c>
      <c r="H41" s="129" t="s">
        <v>65</v>
      </c>
      <c r="I41" s="134" t="s">
        <v>65</v>
      </c>
      <c r="J41" s="129" t="s">
        <v>65</v>
      </c>
      <c r="K41" s="136">
        <v>75.34973785276472</v>
      </c>
      <c r="L41" s="134" t="s">
        <v>65</v>
      </c>
      <c r="M41" s="129" t="s">
        <v>65</v>
      </c>
    </row>
    <row r="42" spans="1:13" ht="12" customHeight="1">
      <c r="A42" s="157" t="s">
        <v>7</v>
      </c>
      <c r="B42" s="157" t="s">
        <v>19</v>
      </c>
      <c r="C42" s="135" t="s">
        <v>65</v>
      </c>
      <c r="D42" s="129" t="s">
        <v>65</v>
      </c>
      <c r="E42" s="134" t="s">
        <v>65</v>
      </c>
      <c r="F42" s="129" t="s">
        <v>65</v>
      </c>
      <c r="G42" s="134">
        <v>154.74060129485193</v>
      </c>
      <c r="H42" s="129" t="s">
        <v>65</v>
      </c>
      <c r="I42" s="134" t="s">
        <v>65</v>
      </c>
      <c r="J42" s="129" t="s">
        <v>65</v>
      </c>
      <c r="K42" s="136">
        <v>158.67452962069265</v>
      </c>
      <c r="L42" s="134" t="s">
        <v>65</v>
      </c>
      <c r="M42" s="129" t="s">
        <v>65</v>
      </c>
    </row>
    <row r="43" spans="1:13" ht="12" customHeight="1">
      <c r="A43" s="157" t="s">
        <v>29</v>
      </c>
      <c r="B43" s="157" t="s">
        <v>18</v>
      </c>
      <c r="C43" s="135">
        <v>87.58904181683378</v>
      </c>
      <c r="D43" s="129">
        <v>78.47680639862755</v>
      </c>
      <c r="E43" s="134">
        <v>85.67917612089815</v>
      </c>
      <c r="F43" s="129">
        <v>82.41296164799446</v>
      </c>
      <c r="G43" s="134">
        <v>86.28911537027416</v>
      </c>
      <c r="H43" s="129">
        <v>84.09337602108349</v>
      </c>
      <c r="I43" s="134">
        <v>82.86352852568514</v>
      </c>
      <c r="J43" s="129">
        <v>79.32989558698576</v>
      </c>
      <c r="K43" s="136">
        <v>88.87133086220202</v>
      </c>
      <c r="L43" s="134">
        <v>85.05480233619598</v>
      </c>
      <c r="M43" s="129">
        <v>82.99869523322016</v>
      </c>
    </row>
    <row r="44" spans="1:13" ht="12" customHeight="1">
      <c r="A44" s="157" t="s">
        <v>7</v>
      </c>
      <c r="B44" s="157" t="s">
        <v>19</v>
      </c>
      <c r="C44" s="135">
        <v>128.2116532888174</v>
      </c>
      <c r="D44" s="129">
        <v>121.27562287009316</v>
      </c>
      <c r="E44" s="134">
        <v>125.76223749811707</v>
      </c>
      <c r="F44" s="129">
        <v>129.67300409003454</v>
      </c>
      <c r="G44" s="134">
        <v>130.62445665037865</v>
      </c>
      <c r="H44" s="129">
        <v>127.1355011368447</v>
      </c>
      <c r="I44" s="134">
        <v>122.83935720622434</v>
      </c>
      <c r="J44" s="129">
        <v>123.24154902436234</v>
      </c>
      <c r="K44" s="136">
        <v>121.88380933514156</v>
      </c>
      <c r="L44" s="134">
        <v>125.97128481380426</v>
      </c>
      <c r="M44" s="129">
        <v>125.41538209794695</v>
      </c>
    </row>
    <row r="45" spans="1:13" ht="12" customHeight="1">
      <c r="A45" s="157" t="s">
        <v>30</v>
      </c>
      <c r="B45" s="157" t="s">
        <v>18</v>
      </c>
      <c r="C45" s="135">
        <v>83.56442424965739</v>
      </c>
      <c r="D45" s="129">
        <v>82.83302028485541</v>
      </c>
      <c r="E45" s="134" t="s">
        <v>65</v>
      </c>
      <c r="F45" s="129">
        <v>81.17062997683495</v>
      </c>
      <c r="G45" s="134">
        <v>81.37919398755356</v>
      </c>
      <c r="H45" s="129">
        <v>81.25141567566827</v>
      </c>
      <c r="I45" s="134">
        <v>80.71948949830053</v>
      </c>
      <c r="J45" s="129">
        <v>80.54000629499362</v>
      </c>
      <c r="K45" s="136">
        <v>80.59855581371386</v>
      </c>
      <c r="L45" s="134">
        <v>80.99898567107442</v>
      </c>
      <c r="M45" s="129" t="s">
        <v>65</v>
      </c>
    </row>
    <row r="46" spans="1:13" ht="12" customHeight="1">
      <c r="A46" s="157" t="s">
        <v>7</v>
      </c>
      <c r="B46" s="157" t="s">
        <v>19</v>
      </c>
      <c r="C46" s="135">
        <v>136.16225151513518</v>
      </c>
      <c r="D46" s="129">
        <v>135.46993977447138</v>
      </c>
      <c r="E46" s="134" t="s">
        <v>65</v>
      </c>
      <c r="F46" s="129">
        <v>134.61681529773952</v>
      </c>
      <c r="G46" s="134">
        <v>135.4991453089022</v>
      </c>
      <c r="H46" s="129">
        <v>136.8035004967784</v>
      </c>
      <c r="I46" s="134">
        <v>135.81449505620245</v>
      </c>
      <c r="J46" s="129">
        <v>134.79584836421407</v>
      </c>
      <c r="K46" s="136">
        <v>134.20898914451143</v>
      </c>
      <c r="L46" s="134">
        <v>133.52838636530277</v>
      </c>
      <c r="M46" s="129" t="s">
        <v>65</v>
      </c>
    </row>
    <row r="47" spans="1:13" ht="12" customHeight="1">
      <c r="A47" s="157" t="s">
        <v>31</v>
      </c>
      <c r="B47" s="157" t="s">
        <v>18</v>
      </c>
      <c r="C47" s="135">
        <v>77.38782471550199</v>
      </c>
      <c r="D47" s="129">
        <v>75.61847296682963</v>
      </c>
      <c r="E47" s="134" t="s">
        <v>65</v>
      </c>
      <c r="F47" s="129">
        <v>73.57036963874738</v>
      </c>
      <c r="G47" s="134">
        <v>73.26377135044277</v>
      </c>
      <c r="H47" s="129" t="s">
        <v>65</v>
      </c>
      <c r="I47" s="134">
        <v>74.49788859574907</v>
      </c>
      <c r="J47" s="129" t="s">
        <v>65</v>
      </c>
      <c r="K47" s="136">
        <v>75.89824351282263</v>
      </c>
      <c r="L47" s="134" t="s">
        <v>65</v>
      </c>
      <c r="M47" s="129">
        <v>75.27067424348063</v>
      </c>
    </row>
    <row r="48" spans="1:13" ht="12" customHeight="1">
      <c r="A48" s="157" t="s">
        <v>7</v>
      </c>
      <c r="B48" s="157" t="s">
        <v>19</v>
      </c>
      <c r="C48" s="135">
        <v>145.08440894779395</v>
      </c>
      <c r="D48" s="129">
        <v>148.34612563427004</v>
      </c>
      <c r="E48" s="134" t="s">
        <v>65</v>
      </c>
      <c r="F48" s="129">
        <v>154.916775266986</v>
      </c>
      <c r="G48" s="134">
        <v>159.22401384195277</v>
      </c>
      <c r="H48" s="129" t="s">
        <v>65</v>
      </c>
      <c r="I48" s="134">
        <v>166.17816260074164</v>
      </c>
      <c r="J48" s="129" t="s">
        <v>65</v>
      </c>
      <c r="K48" s="136">
        <v>165.28198875852962</v>
      </c>
      <c r="L48" s="134" t="s">
        <v>65</v>
      </c>
      <c r="M48" s="129">
        <v>161.40561352941248</v>
      </c>
    </row>
    <row r="49" spans="1:13" ht="12" customHeight="1">
      <c r="A49" s="157" t="s">
        <v>23</v>
      </c>
      <c r="B49" s="157" t="s">
        <v>18</v>
      </c>
      <c r="C49" s="135">
        <v>62.41897748511954</v>
      </c>
      <c r="D49" s="129">
        <v>62.52581204998848</v>
      </c>
      <c r="E49" s="134" t="s">
        <v>65</v>
      </c>
      <c r="F49" s="129" t="s">
        <v>65</v>
      </c>
      <c r="G49" s="134" t="s">
        <v>65</v>
      </c>
      <c r="H49" s="129" t="s">
        <v>65</v>
      </c>
      <c r="I49" s="134">
        <v>66.01735983553093</v>
      </c>
      <c r="J49" s="129">
        <v>66.27906928611488</v>
      </c>
      <c r="K49" s="136">
        <v>67.37855162489227</v>
      </c>
      <c r="L49" s="134" t="s">
        <v>65</v>
      </c>
      <c r="M49" s="129" t="s">
        <v>65</v>
      </c>
    </row>
    <row r="50" spans="1:13" ht="12" customHeight="1">
      <c r="A50" s="157" t="s">
        <v>7</v>
      </c>
      <c r="B50" s="157" t="s">
        <v>19</v>
      </c>
      <c r="C50" s="135">
        <v>170.67954297230418</v>
      </c>
      <c r="D50" s="129">
        <v>170.45443181580333</v>
      </c>
      <c r="E50" s="134" t="s">
        <v>65</v>
      </c>
      <c r="F50" s="129" t="s">
        <v>65</v>
      </c>
      <c r="G50" s="134" t="s">
        <v>65</v>
      </c>
      <c r="H50" s="129" t="s">
        <v>65</v>
      </c>
      <c r="I50" s="134">
        <v>173.36237634203562</v>
      </c>
      <c r="J50" s="129">
        <v>173.42707031426042</v>
      </c>
      <c r="K50" s="136">
        <v>172.97478858762418</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71.83222295953722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176.2481174896217</v>
      </c>
    </row>
    <row r="53" spans="1:13" ht="12" customHeight="1">
      <c r="A53" s="157" t="s">
        <v>33</v>
      </c>
      <c r="B53" s="157" t="s">
        <v>18</v>
      </c>
      <c r="C53" s="135">
        <v>66.36012400830656</v>
      </c>
      <c r="D53" s="129" t="s">
        <v>65</v>
      </c>
      <c r="E53" s="134" t="s">
        <v>65</v>
      </c>
      <c r="F53" s="129">
        <v>64.26627904921074</v>
      </c>
      <c r="G53" s="134" t="s">
        <v>65</v>
      </c>
      <c r="H53" s="129" t="s">
        <v>65</v>
      </c>
      <c r="I53" s="134">
        <v>77.74177908867185</v>
      </c>
      <c r="J53" s="129" t="s">
        <v>65</v>
      </c>
      <c r="K53" s="136" t="s">
        <v>65</v>
      </c>
      <c r="L53" s="134">
        <v>70.22895430878054</v>
      </c>
      <c r="M53" s="129" t="s">
        <v>65</v>
      </c>
    </row>
    <row r="54" spans="1:13" ht="12" customHeight="1">
      <c r="A54" s="157" t="s">
        <v>7</v>
      </c>
      <c r="B54" s="157" t="s">
        <v>19</v>
      </c>
      <c r="C54" s="135">
        <v>137.31367192531437</v>
      </c>
      <c r="D54" s="129" t="s">
        <v>65</v>
      </c>
      <c r="E54" s="134" t="s">
        <v>65</v>
      </c>
      <c r="F54" s="129">
        <v>124.83081689991776</v>
      </c>
      <c r="G54" s="134" t="s">
        <v>65</v>
      </c>
      <c r="H54" s="129" t="s">
        <v>65</v>
      </c>
      <c r="I54" s="134">
        <v>141.34794972622356</v>
      </c>
      <c r="J54" s="129" t="s">
        <v>65</v>
      </c>
      <c r="K54" s="136" t="s">
        <v>65</v>
      </c>
      <c r="L54" s="134">
        <v>148.88509310691097</v>
      </c>
      <c r="M54" s="129" t="s">
        <v>65</v>
      </c>
    </row>
    <row r="55" spans="1:13" ht="12" customHeight="1">
      <c r="A55" s="157" t="s">
        <v>34</v>
      </c>
      <c r="B55" s="157" t="s">
        <v>18</v>
      </c>
      <c r="C55" s="135">
        <v>88.72009852649256</v>
      </c>
      <c r="D55" s="129">
        <v>88.47824855639732</v>
      </c>
      <c r="E55" s="134" t="s">
        <v>65</v>
      </c>
      <c r="F55" s="129">
        <v>87.08276353094367</v>
      </c>
      <c r="G55" s="134">
        <v>86.94081974358721</v>
      </c>
      <c r="H55" s="129">
        <v>87.80555968402882</v>
      </c>
      <c r="I55" s="134">
        <v>87.13040914218051</v>
      </c>
      <c r="J55" s="129">
        <v>86.32254442897255</v>
      </c>
      <c r="K55" s="136">
        <v>85.0219596229759</v>
      </c>
      <c r="L55" s="134">
        <v>83.61654568053594</v>
      </c>
      <c r="M55" s="129">
        <v>82.24787844998906</v>
      </c>
    </row>
    <row r="56" spans="1:13" ht="12" customHeight="1">
      <c r="A56" s="157" t="s">
        <v>7</v>
      </c>
      <c r="B56" s="157" t="s">
        <v>19</v>
      </c>
      <c r="C56" s="135">
        <v>124.91536379524374</v>
      </c>
      <c r="D56" s="129">
        <v>125.96216443033062</v>
      </c>
      <c r="E56" s="134" t="s">
        <v>65</v>
      </c>
      <c r="F56" s="129">
        <v>129.45081074826626</v>
      </c>
      <c r="G56" s="134">
        <v>128.98410939905236</v>
      </c>
      <c r="H56" s="129">
        <v>128.20834767118117</v>
      </c>
      <c r="I56" s="134">
        <v>126.65337574792873</v>
      </c>
      <c r="J56" s="129">
        <v>126.38656620053384</v>
      </c>
      <c r="K56" s="136">
        <v>126.34071479180646</v>
      </c>
      <c r="L56" s="134">
        <v>126.61707470411552</v>
      </c>
      <c r="M56" s="129">
        <v>126.18090144347</v>
      </c>
    </row>
    <row r="57" spans="1:13" ht="12" customHeight="1">
      <c r="A57" s="157" t="s">
        <v>35</v>
      </c>
      <c r="B57" s="157" t="s">
        <v>18</v>
      </c>
      <c r="C57" s="135">
        <v>73.23259454550717</v>
      </c>
      <c r="D57" s="129">
        <v>72.01154203843143</v>
      </c>
      <c r="E57" s="134">
        <v>71.64712292088414</v>
      </c>
      <c r="F57" s="129">
        <v>73.0319814687032</v>
      </c>
      <c r="G57" s="134">
        <v>74.11646477018053</v>
      </c>
      <c r="H57" s="129">
        <v>75.68670161676802</v>
      </c>
      <c r="I57" s="134">
        <v>77.01150589160189</v>
      </c>
      <c r="J57" s="129">
        <v>76.02831754278586</v>
      </c>
      <c r="K57" s="136">
        <v>76.13343281343327</v>
      </c>
      <c r="L57" s="134">
        <v>76.42960730540311</v>
      </c>
      <c r="M57" s="129">
        <v>75.9248754672116</v>
      </c>
    </row>
    <row r="58" spans="1:13" ht="12" customHeight="1">
      <c r="A58" s="157" t="s">
        <v>7</v>
      </c>
      <c r="B58" s="157" t="s">
        <v>19</v>
      </c>
      <c r="C58" s="135">
        <v>149.74975668446018</v>
      </c>
      <c r="D58" s="129">
        <v>146.378410337183</v>
      </c>
      <c r="E58" s="134">
        <v>144.11577963935056</v>
      </c>
      <c r="F58" s="129">
        <v>147.6583663490085</v>
      </c>
      <c r="G58" s="134">
        <v>147.59848936336476</v>
      </c>
      <c r="H58" s="129">
        <v>151.49678084821363</v>
      </c>
      <c r="I58" s="134">
        <v>152.98412874134831</v>
      </c>
      <c r="J58" s="129">
        <v>148.47340619132643</v>
      </c>
      <c r="K58" s="136">
        <v>159.24383560356617</v>
      </c>
      <c r="L58" s="134">
        <v>156.05792300538937</v>
      </c>
      <c r="M58" s="129">
        <v>156.39865721515406</v>
      </c>
    </row>
    <row r="59" spans="1:13" ht="12" customHeight="1">
      <c r="A59" s="157" t="s">
        <v>36</v>
      </c>
      <c r="B59" s="157" t="s">
        <v>18</v>
      </c>
      <c r="C59" s="135" t="s">
        <v>65</v>
      </c>
      <c r="D59" s="129" t="s">
        <v>65</v>
      </c>
      <c r="E59" s="134" t="s">
        <v>65</v>
      </c>
      <c r="F59" s="129" t="s">
        <v>65</v>
      </c>
      <c r="G59" s="134" t="s">
        <v>65</v>
      </c>
      <c r="H59" s="129" t="s">
        <v>65</v>
      </c>
      <c r="I59" s="134">
        <v>45.91687528319799</v>
      </c>
      <c r="J59" s="129">
        <v>43.26233699702809</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164.4729746440922</v>
      </c>
      <c r="J60" s="129">
        <v>153.78722137360987</v>
      </c>
      <c r="K60" s="136" t="s">
        <v>65</v>
      </c>
      <c r="L60" s="134" t="s">
        <v>65</v>
      </c>
      <c r="M60" s="129" t="s">
        <v>65</v>
      </c>
    </row>
    <row r="61" spans="1:13" ht="12" customHeight="1">
      <c r="A61" s="157" t="s">
        <v>37</v>
      </c>
      <c r="B61" s="162" t="s">
        <v>18</v>
      </c>
      <c r="C61" s="135">
        <v>66.60794172837822</v>
      </c>
      <c r="D61" s="129">
        <v>68.26570384915954</v>
      </c>
      <c r="E61" s="134">
        <v>68.57911880460136</v>
      </c>
      <c r="F61" s="129">
        <v>73.0181397134411</v>
      </c>
      <c r="G61" s="134">
        <v>69.28009527913424</v>
      </c>
      <c r="H61" s="129">
        <v>68.5399849498033</v>
      </c>
      <c r="I61" s="134">
        <v>71.8087769918624</v>
      </c>
      <c r="J61" s="129">
        <v>70.84448163606501</v>
      </c>
      <c r="K61" s="136">
        <v>69.73656507865238</v>
      </c>
      <c r="L61" s="134">
        <v>69.95107348279194</v>
      </c>
      <c r="M61" s="129">
        <v>72.77518718365359</v>
      </c>
    </row>
    <row r="62" spans="1:13" ht="12" customHeight="1">
      <c r="A62" s="157" t="s">
        <v>7</v>
      </c>
      <c r="B62" s="162" t="s">
        <v>19</v>
      </c>
      <c r="C62" s="135">
        <v>175.92819681745428</v>
      </c>
      <c r="D62" s="129">
        <v>177.6147729272531</v>
      </c>
      <c r="E62" s="134">
        <v>176.07471569823466</v>
      </c>
      <c r="F62" s="129">
        <v>187.11348468532302</v>
      </c>
      <c r="G62" s="134">
        <v>177.48992859247716</v>
      </c>
      <c r="H62" s="129">
        <v>182.09936691944765</v>
      </c>
      <c r="I62" s="134">
        <v>180.47511992657047</v>
      </c>
      <c r="J62" s="129">
        <v>180.60056827764254</v>
      </c>
      <c r="K62" s="136">
        <v>182.33257982365404</v>
      </c>
      <c r="L62" s="134">
        <v>180.8364440228261</v>
      </c>
      <c r="M62" s="129">
        <v>177.13196950025136</v>
      </c>
    </row>
    <row r="63" spans="1:13" ht="12" customHeight="1">
      <c r="A63" s="157" t="s">
        <v>38</v>
      </c>
      <c r="B63" s="162" t="s">
        <v>18</v>
      </c>
      <c r="C63" s="135">
        <v>62.92623723369329</v>
      </c>
      <c r="D63" s="129">
        <v>60.89947912862554</v>
      </c>
      <c r="E63" s="134">
        <v>61.93101744777654</v>
      </c>
      <c r="F63" s="129" t="s">
        <v>65</v>
      </c>
      <c r="G63" s="134">
        <v>62.77252785788828</v>
      </c>
      <c r="H63" s="129">
        <v>65.55652787287323</v>
      </c>
      <c r="I63" s="134">
        <v>62.35410014611606</v>
      </c>
      <c r="J63" s="129">
        <v>62.63160639296172</v>
      </c>
      <c r="K63" s="136">
        <v>63.14483709363743</v>
      </c>
      <c r="L63" s="134">
        <v>60.784832934591954</v>
      </c>
      <c r="M63" s="129">
        <v>59.71521144904443</v>
      </c>
    </row>
    <row r="64" spans="1:13" ht="12" customHeight="1">
      <c r="A64" s="157" t="s">
        <v>7</v>
      </c>
      <c r="B64" s="162" t="s">
        <v>19</v>
      </c>
      <c r="C64" s="135">
        <v>163.26590938916485</v>
      </c>
      <c r="D64" s="129">
        <v>162.80354887548916</v>
      </c>
      <c r="E64" s="134">
        <v>163.51213244891935</v>
      </c>
      <c r="F64" s="129" t="s">
        <v>65</v>
      </c>
      <c r="G64" s="134">
        <v>164.66425339871253</v>
      </c>
      <c r="H64" s="129">
        <v>166.99622244566643</v>
      </c>
      <c r="I64" s="134">
        <v>165.9648536538389</v>
      </c>
      <c r="J64" s="129">
        <v>166.81746914821832</v>
      </c>
      <c r="K64" s="136">
        <v>170.20689110956556</v>
      </c>
      <c r="L64" s="134">
        <v>167.1966229090901</v>
      </c>
      <c r="M64" s="129">
        <v>170.54370980308954</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43.82106823961132</v>
      </c>
      <c r="M66" s="129">
        <v>45.70711681260029</v>
      </c>
    </row>
    <row r="67" spans="2:13" ht="12" customHeight="1">
      <c r="B67" s="162" t="s">
        <v>19</v>
      </c>
      <c r="C67" s="135" t="s">
        <v>65</v>
      </c>
      <c r="D67" s="129" t="s">
        <v>65</v>
      </c>
      <c r="E67" s="134" t="s">
        <v>65</v>
      </c>
      <c r="F67" s="129" t="s">
        <v>65</v>
      </c>
      <c r="G67" s="134" t="s">
        <v>65</v>
      </c>
      <c r="H67" s="129" t="s">
        <v>65</v>
      </c>
      <c r="I67" s="134" t="s">
        <v>65</v>
      </c>
      <c r="J67" s="129" t="s">
        <v>65</v>
      </c>
      <c r="K67" s="136" t="s">
        <v>65</v>
      </c>
      <c r="L67" s="134">
        <v>270.3436765679334</v>
      </c>
      <c r="M67" s="129">
        <v>271.24932096945014</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82.3047397869446</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145.54126736949513</v>
      </c>
    </row>
    <row r="70" spans="1:13" ht="12" customHeight="1">
      <c r="A70" s="157" t="s">
        <v>39</v>
      </c>
      <c r="B70" s="162" t="s">
        <v>18</v>
      </c>
      <c r="C70" s="135" t="s">
        <v>65</v>
      </c>
      <c r="D70" s="129" t="s">
        <v>65</v>
      </c>
      <c r="E70" s="134" t="s">
        <v>65</v>
      </c>
      <c r="F70" s="129" t="s">
        <v>65</v>
      </c>
      <c r="G70" s="134" t="s">
        <v>65</v>
      </c>
      <c r="H70" s="129" t="s">
        <v>65</v>
      </c>
      <c r="I70" s="134" t="s">
        <v>65</v>
      </c>
      <c r="J70" s="129">
        <v>71.50929960150948</v>
      </c>
      <c r="K70" s="136">
        <v>66.52359153275606</v>
      </c>
      <c r="L70" s="134">
        <v>67.35532628376649</v>
      </c>
      <c r="M70" s="129">
        <v>66.73729076522011</v>
      </c>
    </row>
    <row r="71" spans="2:13" ht="12" customHeight="1">
      <c r="B71" s="162" t="s">
        <v>19</v>
      </c>
      <c r="C71" s="135" t="s">
        <v>65</v>
      </c>
      <c r="D71" s="129" t="s">
        <v>65</v>
      </c>
      <c r="E71" s="134" t="s">
        <v>65</v>
      </c>
      <c r="F71" s="129" t="s">
        <v>65</v>
      </c>
      <c r="G71" s="134" t="s">
        <v>65</v>
      </c>
      <c r="H71" s="129" t="s">
        <v>65</v>
      </c>
      <c r="I71" s="134" t="s">
        <v>65</v>
      </c>
      <c r="J71" s="129">
        <v>157.497945722967</v>
      </c>
      <c r="K71" s="136">
        <v>149.6243224374198</v>
      </c>
      <c r="L71" s="134">
        <v>155.31465068016428</v>
      </c>
      <c r="M71" s="129">
        <v>153.0911956396927</v>
      </c>
    </row>
    <row r="72" spans="1:13" ht="12" customHeight="1">
      <c r="A72" s="157" t="s">
        <v>32</v>
      </c>
      <c r="B72" s="162" t="s">
        <v>18</v>
      </c>
      <c r="C72" s="135" t="s">
        <v>65</v>
      </c>
      <c r="D72" s="129" t="s">
        <v>65</v>
      </c>
      <c r="E72" s="134" t="s">
        <v>65</v>
      </c>
      <c r="F72" s="129" t="s">
        <v>65</v>
      </c>
      <c r="G72" s="134" t="s">
        <v>65</v>
      </c>
      <c r="H72" s="129" t="s">
        <v>65</v>
      </c>
      <c r="I72" s="134">
        <v>71.4958467395393</v>
      </c>
      <c r="J72" s="129" t="s">
        <v>65</v>
      </c>
      <c r="K72" s="136">
        <v>71.87315902875399</v>
      </c>
      <c r="L72" s="134">
        <v>72.0040065886817</v>
      </c>
      <c r="M72" s="129" t="s">
        <v>65</v>
      </c>
    </row>
    <row r="73" spans="2:13" ht="12" customHeight="1">
      <c r="B73" s="162" t="s">
        <v>19</v>
      </c>
      <c r="C73" s="135" t="s">
        <v>65</v>
      </c>
      <c r="D73" s="129" t="s">
        <v>65</v>
      </c>
      <c r="E73" s="134" t="s">
        <v>65</v>
      </c>
      <c r="F73" s="129" t="s">
        <v>65</v>
      </c>
      <c r="G73" s="134" t="s">
        <v>65</v>
      </c>
      <c r="H73" s="129" t="s">
        <v>65</v>
      </c>
      <c r="I73" s="134">
        <v>189.72039922831456</v>
      </c>
      <c r="J73" s="129" t="s">
        <v>65</v>
      </c>
      <c r="K73" s="136">
        <v>187.8355783458396</v>
      </c>
      <c r="L73" s="134">
        <v>187.3470690515168</v>
      </c>
      <c r="M73" s="129" t="s">
        <v>65</v>
      </c>
    </row>
    <row r="74" spans="2:13" ht="11.25">
      <c r="B74" s="162"/>
      <c r="C74" s="134"/>
      <c r="D74" s="134"/>
      <c r="E74" s="134"/>
      <c r="F74" s="134"/>
      <c r="G74" s="134"/>
      <c r="H74" s="134"/>
      <c r="I74" s="134"/>
      <c r="J74" s="134"/>
      <c r="K74" s="134"/>
      <c r="L74" s="134"/>
      <c r="M74" s="134"/>
    </row>
    <row r="75" spans="2:13" ht="11.25">
      <c r="B75" s="162"/>
      <c r="C75" s="134"/>
      <c r="D75" s="134"/>
      <c r="E75" s="134"/>
      <c r="F75" s="134"/>
      <c r="G75" s="134"/>
      <c r="H75" s="134"/>
      <c r="I75" s="134"/>
      <c r="J75" s="134"/>
      <c r="K75" s="134"/>
      <c r="L75" s="134"/>
      <c r="M75" s="134"/>
    </row>
    <row r="76" spans="2:13" ht="11.25">
      <c r="B76" s="162"/>
      <c r="C76" s="134"/>
      <c r="D76" s="134"/>
      <c r="E76" s="134"/>
      <c r="F76" s="134"/>
      <c r="G76" s="134"/>
      <c r="H76" s="134"/>
      <c r="I76" s="134"/>
      <c r="J76" s="134"/>
      <c r="K76" s="134"/>
      <c r="L76" s="134"/>
      <c r="M76" s="134"/>
    </row>
    <row r="77" spans="1:13" ht="11.25">
      <c r="A77" s="163"/>
      <c r="B77" s="163"/>
      <c r="C77" s="164"/>
      <c r="D77" s="164"/>
      <c r="E77" s="164"/>
      <c r="F77" s="164"/>
      <c r="G77" s="164"/>
      <c r="H77" s="164"/>
      <c r="I77" s="164"/>
      <c r="J77" s="164"/>
      <c r="K77" s="164"/>
      <c r="L77" s="164"/>
      <c r="M77" s="164"/>
    </row>
    <row r="78" spans="1:13" ht="11.25">
      <c r="A78" s="7" t="s">
        <v>197</v>
      </c>
      <c r="B78" s="162"/>
      <c r="C78" s="134"/>
      <c r="D78" s="134"/>
      <c r="E78" s="134"/>
      <c r="F78" s="134"/>
      <c r="G78" s="134"/>
      <c r="H78" s="134"/>
      <c r="I78" s="134"/>
      <c r="J78" s="134"/>
      <c r="K78" s="134"/>
      <c r="L78" s="134"/>
      <c r="M78" s="134"/>
    </row>
    <row r="79" spans="1:13" ht="11.25">
      <c r="A79" s="20" t="s">
        <v>92</v>
      </c>
      <c r="B79" s="162"/>
      <c r="C79" s="134"/>
      <c r="D79" s="134"/>
      <c r="E79" s="134"/>
      <c r="F79" s="134"/>
      <c r="G79" s="134"/>
      <c r="H79" s="134"/>
      <c r="I79" s="134"/>
      <c r="J79" s="134"/>
      <c r="K79" s="134"/>
      <c r="L79" s="134"/>
      <c r="M79" s="134"/>
    </row>
    <row r="80" spans="1:13" ht="11.25">
      <c r="A80" s="156" t="s">
        <v>8</v>
      </c>
      <c r="B80" s="1"/>
      <c r="C80" s="2"/>
      <c r="D80" s="3"/>
      <c r="E80" s="3"/>
      <c r="F80" s="3"/>
      <c r="G80" s="3"/>
      <c r="H80" s="3"/>
      <c r="I80" s="3"/>
      <c r="J80" s="3"/>
      <c r="K80" s="3"/>
      <c r="L80" s="3"/>
      <c r="M80" s="3"/>
    </row>
    <row r="81" spans="1:9" ht="11.25">
      <c r="A81" s="157" t="s">
        <v>7</v>
      </c>
      <c r="B81" s="157" t="s">
        <v>7</v>
      </c>
      <c r="D81" s="121"/>
      <c r="E81" s="121"/>
      <c r="F81" s="121"/>
      <c r="G81" s="121"/>
      <c r="H81" s="121"/>
      <c r="I81" s="121"/>
    </row>
    <row r="82" spans="1:13" ht="11.25">
      <c r="A82" s="157" t="s">
        <v>7</v>
      </c>
      <c r="B82" s="157" t="s">
        <v>7</v>
      </c>
      <c r="C82" s="121"/>
      <c r="D82" s="121"/>
      <c r="E82" s="121"/>
      <c r="F82" s="121"/>
      <c r="G82" s="121"/>
      <c r="H82" s="121"/>
      <c r="I82" s="121"/>
      <c r="J82" s="121"/>
      <c r="K82" s="121"/>
      <c r="L82" s="121"/>
      <c r="M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D119" s="121"/>
      <c r="E119" s="121"/>
      <c r="F119" s="121"/>
      <c r="G119" s="121"/>
      <c r="H119" s="121"/>
      <c r="I119" s="121"/>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row r="178" spans="1:9" ht="11.25">
      <c r="A178" s="157" t="s">
        <v>7</v>
      </c>
      <c r="B178" s="157" t="s">
        <v>7</v>
      </c>
      <c r="C178" s="116" t="s">
        <v>7</v>
      </c>
      <c r="D178" s="121" t="s">
        <v>7</v>
      </c>
      <c r="E178" s="121" t="s">
        <v>7</v>
      </c>
      <c r="F178" s="121" t="s">
        <v>7</v>
      </c>
      <c r="G178" s="121" t="s">
        <v>7</v>
      </c>
      <c r="H178" s="121" t="s">
        <v>7</v>
      </c>
      <c r="I178"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8.xml><?xml version="1.0" encoding="utf-8"?>
<worksheet xmlns="http://schemas.openxmlformats.org/spreadsheetml/2006/main" xmlns:r="http://schemas.openxmlformats.org/officeDocument/2006/relationships">
  <sheetPr>
    <tabColor rgb="FFFF0000"/>
  </sheetPr>
  <dimension ref="A1:R58"/>
  <sheetViews>
    <sheetView workbookViewId="0" topLeftCell="A1">
      <selection activeCell="E39" sqref="E39"/>
    </sheetView>
  </sheetViews>
  <sheetFormatPr defaultColWidth="9.140625" defaultRowHeight="12.75"/>
  <cols>
    <col min="1" max="1" width="0.5625" style="20" customWidth="1"/>
    <col min="2" max="2" width="9.140625" style="20" customWidth="1"/>
    <col min="3" max="3" width="9.140625" style="20" hidden="1" customWidth="1"/>
    <col min="4" max="4" width="6.421875" style="20" customWidth="1"/>
    <col min="5" max="15" width="9.140625" style="20" customWidth="1"/>
    <col min="16" max="16" width="8.28125" style="20" customWidth="1"/>
    <col min="17" max="25" width="9.140625" style="20" customWidth="1"/>
    <col min="26" max="16384" width="9.140625" style="20" customWidth="1"/>
  </cols>
  <sheetData>
    <row r="1" ht="12.75">
      <c r="A1" s="238" t="s">
        <v>213</v>
      </c>
    </row>
    <row r="2" spans="1:2" ht="11.25">
      <c r="A2" s="23"/>
      <c r="B2" s="310" t="s">
        <v>76</v>
      </c>
    </row>
    <row r="3" ht="11.25">
      <c r="A3" s="23" t="s">
        <v>214</v>
      </c>
    </row>
    <row r="4" ht="11.25" customHeight="1" hidden="1"/>
    <row r="5" spans="1:18" ht="11.25" customHeight="1">
      <c r="A5" s="277" t="s">
        <v>132</v>
      </c>
      <c r="B5" s="277"/>
      <c r="C5" s="277"/>
      <c r="D5" s="278"/>
      <c r="E5" s="278"/>
      <c r="F5" s="278"/>
      <c r="G5" s="278"/>
      <c r="H5" s="278"/>
      <c r="I5" s="278"/>
      <c r="J5" s="278"/>
      <c r="K5" s="278"/>
      <c r="L5" s="278"/>
      <c r="M5" s="278"/>
      <c r="N5" s="278"/>
      <c r="O5" s="278"/>
      <c r="P5" s="278"/>
      <c r="R5" s="77"/>
    </row>
    <row r="6" spans="1:18" ht="12" customHeight="1">
      <c r="A6" s="279" t="s">
        <v>194</v>
      </c>
      <c r="B6" s="279"/>
      <c r="C6" s="279"/>
      <c r="D6" s="280"/>
      <c r="E6" s="280"/>
      <c r="F6" s="280"/>
      <c r="G6" s="280"/>
      <c r="H6" s="280"/>
      <c r="I6" s="280"/>
      <c r="J6" s="280"/>
      <c r="K6" s="280"/>
      <c r="L6" s="280"/>
      <c r="M6" s="280"/>
      <c r="N6" s="280"/>
      <c r="O6" s="280"/>
      <c r="P6" s="280"/>
      <c r="R6" s="6"/>
    </row>
    <row r="7" spans="1:18" ht="11.25">
      <c r="A7" s="1"/>
      <c r="B7" s="1"/>
      <c r="C7" s="1"/>
      <c r="D7" s="2"/>
      <c r="E7" s="2"/>
      <c r="F7" s="3"/>
      <c r="G7" s="3"/>
      <c r="H7" s="3"/>
      <c r="I7" s="3"/>
      <c r="J7" s="3"/>
      <c r="K7" s="3"/>
      <c r="L7" s="3"/>
      <c r="M7" s="3"/>
      <c r="N7" s="3"/>
      <c r="O7" s="3"/>
      <c r="P7" s="3"/>
      <c r="R7" s="6"/>
    </row>
    <row r="8" spans="1:18" ht="12.75" customHeight="1">
      <c r="A8" s="10"/>
      <c r="B8" s="10"/>
      <c r="C8" s="10"/>
      <c r="D8" s="10"/>
      <c r="E8" s="281" t="s">
        <v>0</v>
      </c>
      <c r="F8" s="282"/>
      <c r="G8" s="283"/>
      <c r="H8" s="286" t="s">
        <v>1</v>
      </c>
      <c r="I8" s="282"/>
      <c r="J8" s="282"/>
      <c r="K8" s="286" t="s">
        <v>51</v>
      </c>
      <c r="L8" s="289"/>
      <c r="M8" s="290"/>
      <c r="N8" s="286" t="s">
        <v>4</v>
      </c>
      <c r="O8" s="289"/>
      <c r="P8" s="290"/>
      <c r="R8" s="6"/>
    </row>
    <row r="9" spans="1:18" ht="43.5" customHeight="1">
      <c r="A9" s="1"/>
      <c r="B9" s="1"/>
      <c r="C9" s="1"/>
      <c r="D9" s="1"/>
      <c r="E9" s="284"/>
      <c r="F9" s="284"/>
      <c r="G9" s="285"/>
      <c r="H9" s="287"/>
      <c r="I9" s="288"/>
      <c r="J9" s="288"/>
      <c r="K9" s="291"/>
      <c r="L9" s="292"/>
      <c r="M9" s="293"/>
      <c r="N9" s="291"/>
      <c r="O9" s="292"/>
      <c r="P9" s="293"/>
      <c r="R9" s="6"/>
    </row>
    <row r="10" spans="1:16" ht="11.25">
      <c r="A10" s="1" t="s">
        <v>5</v>
      </c>
      <c r="B10" s="1"/>
      <c r="C10" s="1"/>
      <c r="D10" s="1" t="s">
        <v>5</v>
      </c>
      <c r="E10" s="56" t="s">
        <v>106</v>
      </c>
      <c r="F10" s="56" t="s">
        <v>107</v>
      </c>
      <c r="G10" s="57" t="s">
        <v>6</v>
      </c>
      <c r="H10" s="56" t="s">
        <v>106</v>
      </c>
      <c r="I10" s="56" t="s">
        <v>107</v>
      </c>
      <c r="J10" s="56" t="s">
        <v>6</v>
      </c>
      <c r="K10" s="58" t="s">
        <v>106</v>
      </c>
      <c r="L10" s="56" t="s">
        <v>107</v>
      </c>
      <c r="M10" s="57" t="s">
        <v>6</v>
      </c>
      <c r="N10" s="58" t="s">
        <v>106</v>
      </c>
      <c r="O10" s="56" t="s">
        <v>107</v>
      </c>
      <c r="P10" s="57" t="s">
        <v>6</v>
      </c>
    </row>
    <row r="11" spans="1:16" ht="11.25">
      <c r="A11" s="1"/>
      <c r="B11" s="1"/>
      <c r="C11" s="1"/>
      <c r="D11" s="1"/>
      <c r="E11" s="59" t="s">
        <v>59</v>
      </c>
      <c r="F11" s="59" t="s">
        <v>60</v>
      </c>
      <c r="G11" s="60" t="s">
        <v>61</v>
      </c>
      <c r="H11" s="59" t="s">
        <v>62</v>
      </c>
      <c r="I11" s="59" t="s">
        <v>63</v>
      </c>
      <c r="J11" s="59" t="s">
        <v>64</v>
      </c>
      <c r="K11" s="61" t="s">
        <v>66</v>
      </c>
      <c r="L11" s="59" t="s">
        <v>67</v>
      </c>
      <c r="M11" s="60" t="s">
        <v>68</v>
      </c>
      <c r="N11" s="61" t="s">
        <v>69</v>
      </c>
      <c r="O11" s="59" t="s">
        <v>71</v>
      </c>
      <c r="P11" s="60" t="s">
        <v>72</v>
      </c>
    </row>
    <row r="12" spans="1:18" ht="12.75" customHeight="1">
      <c r="A12" s="1"/>
      <c r="B12" s="80" t="s">
        <v>17</v>
      </c>
      <c r="C12" s="1"/>
      <c r="D12" s="1"/>
      <c r="E12" s="1"/>
      <c r="F12" s="17"/>
      <c r="G12" s="18"/>
      <c r="H12" s="47"/>
      <c r="I12" s="17"/>
      <c r="J12" s="17"/>
      <c r="K12" s="47"/>
      <c r="L12" s="3"/>
      <c r="M12" s="18"/>
      <c r="N12" s="47"/>
      <c r="O12" s="17"/>
      <c r="P12" s="18"/>
      <c r="R12" s="257"/>
    </row>
    <row r="13" spans="1:18" ht="12.75" customHeight="1">
      <c r="A13" s="1" t="s">
        <v>40</v>
      </c>
      <c r="B13" s="1" t="s">
        <v>40</v>
      </c>
      <c r="C13" s="1" t="s">
        <v>90</v>
      </c>
      <c r="D13" s="105">
        <v>2005</v>
      </c>
      <c r="E13" s="106">
        <v>91.82209469153514</v>
      </c>
      <c r="F13" s="106">
        <v>87.79220779220778</v>
      </c>
      <c r="G13" s="107">
        <v>99.3517017828201</v>
      </c>
      <c r="H13" s="108">
        <v>84.91686460807601</v>
      </c>
      <c r="I13" s="106">
        <v>86.55660377358491</v>
      </c>
      <c r="J13" s="106">
        <v>76.62178702570381</v>
      </c>
      <c r="K13" s="108">
        <v>79.33130699088144</v>
      </c>
      <c r="L13" s="106">
        <v>79.61095100864553</v>
      </c>
      <c r="M13" s="107">
        <v>76.48</v>
      </c>
      <c r="N13" s="108">
        <v>87.47433264887063</v>
      </c>
      <c r="O13" s="106">
        <v>87.56169792694965</v>
      </c>
      <c r="P13" s="107">
        <v>84.40677966101694</v>
      </c>
      <c r="R13" s="273"/>
    </row>
    <row r="14" spans="1:18" ht="12.75" customHeight="1">
      <c r="A14" s="1" t="s">
        <v>109</v>
      </c>
      <c r="B14" s="1" t="s">
        <v>41</v>
      </c>
      <c r="C14" s="1" t="s">
        <v>90</v>
      </c>
      <c r="D14" s="105">
        <v>2008</v>
      </c>
      <c r="E14" s="106">
        <v>75.13733079594881</v>
      </c>
      <c r="F14" s="106">
        <v>70.84420972759972</v>
      </c>
      <c r="G14" s="107">
        <v>68.87979242515854</v>
      </c>
      <c r="H14" s="108">
        <v>77.22204677843028</v>
      </c>
      <c r="I14" s="106">
        <v>75.83533372270631</v>
      </c>
      <c r="J14" s="106">
        <v>84.09766018527323</v>
      </c>
      <c r="K14" s="108">
        <v>70.93075948913602</v>
      </c>
      <c r="L14" s="106">
        <v>72.64385768042864</v>
      </c>
      <c r="M14" s="107">
        <v>67.4914967934385</v>
      </c>
      <c r="N14" s="108">
        <v>74.81820936401226</v>
      </c>
      <c r="O14" s="106">
        <v>73.32339285703002</v>
      </c>
      <c r="P14" s="107">
        <v>75.3563967054452</v>
      </c>
      <c r="R14" s="273"/>
    </row>
    <row r="15" spans="1:18" ht="12.75" customHeight="1">
      <c r="A15" s="1" t="s">
        <v>42</v>
      </c>
      <c r="B15" s="1" t="s">
        <v>42</v>
      </c>
      <c r="C15" s="1" t="s">
        <v>110</v>
      </c>
      <c r="D15" s="105">
        <v>2006</v>
      </c>
      <c r="E15" s="106">
        <v>70.31530473357326</v>
      </c>
      <c r="F15" s="106">
        <v>73.14425833042857</v>
      </c>
      <c r="G15" s="107">
        <v>66.85648720066047</v>
      </c>
      <c r="H15" s="108">
        <v>75.8611811438655</v>
      </c>
      <c r="I15" s="106">
        <v>73.6900675129107</v>
      </c>
      <c r="J15" s="106">
        <v>82.57472168300052</v>
      </c>
      <c r="K15" s="108">
        <v>77.81360532310667</v>
      </c>
      <c r="L15" s="106">
        <v>81.91564481242388</v>
      </c>
      <c r="M15" s="107">
        <v>73.59672635164159</v>
      </c>
      <c r="N15" s="108">
        <v>81.9319767774162</v>
      </c>
      <c r="O15" s="106">
        <v>83.01121868481606</v>
      </c>
      <c r="P15" s="107">
        <v>75.8972529738704</v>
      </c>
      <c r="R15" s="273"/>
    </row>
    <row r="16" spans="1:18" ht="12.75" customHeight="1">
      <c r="A16" s="1" t="s">
        <v>111</v>
      </c>
      <c r="B16" s="1" t="s">
        <v>20</v>
      </c>
      <c r="C16" s="1" t="s">
        <v>90</v>
      </c>
      <c r="D16" s="105">
        <v>2007</v>
      </c>
      <c r="E16" s="106">
        <v>60.83763149584603</v>
      </c>
      <c r="F16" s="106">
        <v>68.21883070425856</v>
      </c>
      <c r="G16" s="107">
        <v>63.25416170652214</v>
      </c>
      <c r="H16" s="108">
        <v>74.09651158185777</v>
      </c>
      <c r="I16" s="106">
        <v>70.10003892364443</v>
      </c>
      <c r="J16" s="106">
        <v>73.25193283235599</v>
      </c>
      <c r="K16" s="108">
        <v>70.01291446404313</v>
      </c>
      <c r="L16" s="106">
        <v>75.7989101305242</v>
      </c>
      <c r="M16" s="107">
        <v>59.08782718536967</v>
      </c>
      <c r="N16" s="108">
        <v>72.86351111461866</v>
      </c>
      <c r="O16" s="106">
        <v>75.43883032787483</v>
      </c>
      <c r="P16" s="107">
        <v>63.23991482340052</v>
      </c>
      <c r="R16" s="273"/>
    </row>
    <row r="17" spans="1:18" ht="12.75" customHeight="1">
      <c r="A17" s="1" t="s">
        <v>112</v>
      </c>
      <c r="B17" s="1" t="s">
        <v>43</v>
      </c>
      <c r="C17" s="1" t="s">
        <v>90</v>
      </c>
      <c r="D17" s="105">
        <v>2008</v>
      </c>
      <c r="E17" s="106">
        <v>75.55289119833158</v>
      </c>
      <c r="F17" s="106">
        <v>72.2408333551568</v>
      </c>
      <c r="G17" s="107">
        <v>80.57526080014343</v>
      </c>
      <c r="H17" s="108">
        <v>78.75036867988206</v>
      </c>
      <c r="I17" s="106">
        <v>73.49166334320732</v>
      </c>
      <c r="J17" s="106">
        <v>84.97071841247738</v>
      </c>
      <c r="K17" s="108">
        <v>70.57946467385534</v>
      </c>
      <c r="L17" s="106">
        <v>67.22451757801025</v>
      </c>
      <c r="M17" s="107">
        <v>77.75943822411047</v>
      </c>
      <c r="N17" s="108">
        <v>72.57391201793432</v>
      </c>
      <c r="O17" s="106">
        <v>66.24987890571494</v>
      </c>
      <c r="P17" s="107">
        <v>75.30997545765618</v>
      </c>
      <c r="R17" s="273"/>
    </row>
    <row r="18" spans="1:18" ht="12.75" customHeight="1">
      <c r="A18" s="1" t="s">
        <v>44</v>
      </c>
      <c r="B18" s="1" t="s">
        <v>44</v>
      </c>
      <c r="C18" s="1" t="s">
        <v>110</v>
      </c>
      <c r="D18" s="105">
        <v>2006</v>
      </c>
      <c r="E18" s="106">
        <v>72.14992134553947</v>
      </c>
      <c r="F18" s="106">
        <v>68.4131976612672</v>
      </c>
      <c r="G18" s="107">
        <v>57.48671260396024</v>
      </c>
      <c r="H18" s="108">
        <v>81.78864394861452</v>
      </c>
      <c r="I18" s="106">
        <v>82.5982992144257</v>
      </c>
      <c r="J18" s="106">
        <v>87.40242361735957</v>
      </c>
      <c r="K18" s="108">
        <v>74.22613734700897</v>
      </c>
      <c r="L18" s="106">
        <v>71.89719842964286</v>
      </c>
      <c r="M18" s="107">
        <v>75.9495610932051</v>
      </c>
      <c r="N18" s="108">
        <v>79.79272144798105</v>
      </c>
      <c r="O18" s="106">
        <v>78.06571794999687</v>
      </c>
      <c r="P18" s="107">
        <v>78.23141248003344</v>
      </c>
      <c r="R18" s="273"/>
    </row>
    <row r="19" spans="1:18" ht="12.75" customHeight="1">
      <c r="A19" s="1" t="s">
        <v>82</v>
      </c>
      <c r="B19" s="1" t="s">
        <v>45</v>
      </c>
      <c r="C19" s="1" t="s">
        <v>90</v>
      </c>
      <c r="D19" s="105">
        <v>2007</v>
      </c>
      <c r="E19" s="106">
        <v>79.02843956966045</v>
      </c>
      <c r="F19" s="106">
        <v>77.64327260917064</v>
      </c>
      <c r="G19" s="107">
        <v>77.4235960965348</v>
      </c>
      <c r="H19" s="108">
        <v>77.44673429642762</v>
      </c>
      <c r="I19" s="106">
        <v>75.54124223250007</v>
      </c>
      <c r="J19" s="106">
        <v>76.77014791069118</v>
      </c>
      <c r="K19" s="108">
        <v>73.17551391067448</v>
      </c>
      <c r="L19" s="106">
        <v>72.02088327306707</v>
      </c>
      <c r="M19" s="107">
        <v>71.98555549286239</v>
      </c>
      <c r="N19" s="108">
        <v>78.12020041795705</v>
      </c>
      <c r="O19" s="106">
        <v>77.12085394682329</v>
      </c>
      <c r="P19" s="107">
        <v>74.43957926800246</v>
      </c>
      <c r="R19" s="273"/>
    </row>
    <row r="20" spans="1:18" ht="12.75" customHeight="1">
      <c r="A20" s="1" t="s">
        <v>113</v>
      </c>
      <c r="B20" s="1" t="s">
        <v>21</v>
      </c>
      <c r="C20" s="1" t="s">
        <v>90</v>
      </c>
      <c r="D20" s="105">
        <v>2006</v>
      </c>
      <c r="E20" s="106">
        <v>71.9324344175175</v>
      </c>
      <c r="F20" s="106">
        <v>76.25322672174325</v>
      </c>
      <c r="G20" s="107">
        <v>63.30091227915553</v>
      </c>
      <c r="H20" s="108">
        <v>79.80028270596752</v>
      </c>
      <c r="I20" s="106">
        <v>78.03211768621516</v>
      </c>
      <c r="J20" s="106">
        <v>81.84901923446718</v>
      </c>
      <c r="K20" s="108">
        <v>73.33143797670486</v>
      </c>
      <c r="L20" s="106">
        <v>80.72905462035047</v>
      </c>
      <c r="M20" s="107">
        <v>55.07617786452528</v>
      </c>
      <c r="N20" s="108">
        <v>79.27320939096218</v>
      </c>
      <c r="O20" s="106">
        <v>84.48688566700983</v>
      </c>
      <c r="P20" s="107">
        <v>64.86727814718994</v>
      </c>
      <c r="R20" s="273"/>
    </row>
    <row r="21" spans="1:18" ht="12.75" customHeight="1">
      <c r="A21" s="1" t="s">
        <v>114</v>
      </c>
      <c r="B21" s="1" t="s">
        <v>50</v>
      </c>
      <c r="C21" s="1" t="s">
        <v>90</v>
      </c>
      <c r="D21" s="105">
        <v>2008</v>
      </c>
      <c r="E21" s="106">
        <v>71.67102022134395</v>
      </c>
      <c r="F21" s="106">
        <v>69.33515602712052</v>
      </c>
      <c r="G21" s="107">
        <v>69.86859449885235</v>
      </c>
      <c r="H21" s="108">
        <v>80.91060359373095</v>
      </c>
      <c r="I21" s="106">
        <v>86.059215393878</v>
      </c>
      <c r="J21" s="106">
        <v>66.19166951658491</v>
      </c>
      <c r="K21" s="108">
        <v>72.94288170799943</v>
      </c>
      <c r="L21" s="106">
        <v>75.90584476028305</v>
      </c>
      <c r="M21" s="107">
        <v>67.81389045674706</v>
      </c>
      <c r="N21" s="108">
        <v>76.28083941356785</v>
      </c>
      <c r="O21" s="106">
        <v>79.13024515575955</v>
      </c>
      <c r="P21" s="107">
        <v>66.61397505528602</v>
      </c>
      <c r="R21" s="23"/>
    </row>
    <row r="22" spans="1:18" ht="12.75" customHeight="1">
      <c r="A22" s="1" t="s">
        <v>86</v>
      </c>
      <c r="B22" s="1" t="s">
        <v>86</v>
      </c>
      <c r="C22" s="1" t="s">
        <v>110</v>
      </c>
      <c r="D22" s="105">
        <v>2006</v>
      </c>
      <c r="E22" s="106">
        <v>53.886768867882374</v>
      </c>
      <c r="F22" s="106">
        <v>61.00148787557957</v>
      </c>
      <c r="G22" s="107">
        <v>45.33716465323317</v>
      </c>
      <c r="H22" s="108">
        <v>71.02611922446124</v>
      </c>
      <c r="I22" s="106">
        <v>78.22565364020699</v>
      </c>
      <c r="J22" s="106">
        <v>66.87435598286183</v>
      </c>
      <c r="K22" s="108">
        <v>72.83472434251173</v>
      </c>
      <c r="L22" s="106">
        <v>67.99098799017858</v>
      </c>
      <c r="M22" s="107">
        <v>89.08780402418408</v>
      </c>
      <c r="N22" s="108">
        <v>73.52156342979934</v>
      </c>
      <c r="O22" s="106">
        <v>77.25684847996109</v>
      </c>
      <c r="P22" s="107">
        <v>60.19943901064662</v>
      </c>
      <c r="R22" s="77"/>
    </row>
    <row r="23" spans="1:18" ht="12.75" customHeight="1">
      <c r="A23" s="1" t="s">
        <v>115</v>
      </c>
      <c r="B23" s="1" t="s">
        <v>24</v>
      </c>
      <c r="C23" s="1" t="s">
        <v>90</v>
      </c>
      <c r="D23" s="105">
        <v>2008</v>
      </c>
      <c r="E23" s="106">
        <v>84.08439828377384</v>
      </c>
      <c r="F23" s="106">
        <v>82.71925541923231</v>
      </c>
      <c r="G23" s="107">
        <v>85.79132255336062</v>
      </c>
      <c r="H23" s="108">
        <v>91.93098294917688</v>
      </c>
      <c r="I23" s="106">
        <v>86.28263469129611</v>
      </c>
      <c r="J23" s="106">
        <v>104.58796107945949</v>
      </c>
      <c r="K23" s="108">
        <v>67.89144372958282</v>
      </c>
      <c r="L23" s="106">
        <v>56.67921010407379</v>
      </c>
      <c r="M23" s="107">
        <v>74.78329822623803</v>
      </c>
      <c r="N23" s="108">
        <v>85.28142448079741</v>
      </c>
      <c r="O23" s="106">
        <v>78.88410359887757</v>
      </c>
      <c r="P23" s="107">
        <v>85.83849582397019</v>
      </c>
      <c r="R23" s="77"/>
    </row>
    <row r="24" spans="1:18" ht="12.75" customHeight="1">
      <c r="A24" s="1" t="s">
        <v>116</v>
      </c>
      <c r="B24" s="1" t="s">
        <v>116</v>
      </c>
      <c r="C24" s="1" t="s">
        <v>110</v>
      </c>
      <c r="D24" s="105">
        <v>2006</v>
      </c>
      <c r="E24" s="106">
        <v>74.55781534961034</v>
      </c>
      <c r="F24" s="106">
        <v>66.74943366145129</v>
      </c>
      <c r="G24" s="107">
        <v>90.4643674762424</v>
      </c>
      <c r="H24" s="108">
        <v>70.81517195582002</v>
      </c>
      <c r="I24" s="106">
        <v>66.57659497394064</v>
      </c>
      <c r="J24" s="106">
        <v>68.68563993135591</v>
      </c>
      <c r="K24" s="108">
        <v>63.054845346351755</v>
      </c>
      <c r="L24" s="106">
        <v>58.17579476476122</v>
      </c>
      <c r="M24" s="107">
        <v>70.33026811364984</v>
      </c>
      <c r="N24" s="108">
        <v>72.78434727015602</v>
      </c>
      <c r="O24" s="106">
        <v>68.19171249221039</v>
      </c>
      <c r="P24" s="107">
        <v>73.88961709101768</v>
      </c>
      <c r="R24" s="77"/>
    </row>
    <row r="25" spans="1:18" ht="12.75" customHeight="1">
      <c r="A25" s="1" t="s">
        <v>117</v>
      </c>
      <c r="B25" s="1" t="s">
        <v>26</v>
      </c>
      <c r="C25" s="1" t="s">
        <v>90</v>
      </c>
      <c r="D25" s="105">
        <v>2006</v>
      </c>
      <c r="E25" s="106">
        <v>74.14875593554669</v>
      </c>
      <c r="F25" s="106">
        <v>70.51413652026524</v>
      </c>
      <c r="G25" s="107">
        <v>82.95443335870235</v>
      </c>
      <c r="H25" s="108">
        <v>72.28923051149445</v>
      </c>
      <c r="I25" s="106">
        <v>81.3608587629722</v>
      </c>
      <c r="J25" s="106">
        <v>84.31696638986666</v>
      </c>
      <c r="K25" s="108">
        <v>54.48420920480467</v>
      </c>
      <c r="L25" s="106">
        <v>51.81379608066389</v>
      </c>
      <c r="M25" s="107">
        <v>45.33793406187335</v>
      </c>
      <c r="N25" s="108">
        <v>74.38440968788368</v>
      </c>
      <c r="O25" s="106">
        <v>76.69515321278651</v>
      </c>
      <c r="P25" s="107">
        <v>75.53581458297705</v>
      </c>
      <c r="R25" s="77"/>
    </row>
    <row r="26" spans="1:18" ht="12.75" customHeight="1">
      <c r="A26" s="1" t="s">
        <v>27</v>
      </c>
      <c r="B26" s="1" t="s">
        <v>27</v>
      </c>
      <c r="C26" s="1" t="s">
        <v>90</v>
      </c>
      <c r="D26" s="105">
        <v>2007</v>
      </c>
      <c r="E26" s="106">
        <v>59.88480297535188</v>
      </c>
      <c r="F26" s="106">
        <v>66.22828057300099</v>
      </c>
      <c r="G26" s="107">
        <v>67.25976223025295</v>
      </c>
      <c r="H26" s="108">
        <v>74.09752899208291</v>
      </c>
      <c r="I26" s="106">
        <v>58.10481462952338</v>
      </c>
      <c r="J26" s="106">
        <v>73.73141139135946</v>
      </c>
      <c r="K26" s="108">
        <v>67.70428829116383</v>
      </c>
      <c r="L26" s="106">
        <v>83.57422958875225</v>
      </c>
      <c r="M26" s="107">
        <v>58.03604621203044</v>
      </c>
      <c r="N26" s="108">
        <v>60.80057252859887</v>
      </c>
      <c r="O26" s="106">
        <v>59.43512827520982</v>
      </c>
      <c r="P26" s="107">
        <v>56.76213114129774</v>
      </c>
      <c r="R26" s="77"/>
    </row>
    <row r="27" spans="1:18" ht="12.75" customHeight="1">
      <c r="A27" s="1" t="s">
        <v>22</v>
      </c>
      <c r="B27" s="1" t="s">
        <v>22</v>
      </c>
      <c r="C27" s="1" t="s">
        <v>110</v>
      </c>
      <c r="D27" s="105">
        <v>2006</v>
      </c>
      <c r="E27" s="106">
        <v>79.73175054975046</v>
      </c>
      <c r="F27" s="106">
        <v>85.30659756131824</v>
      </c>
      <c r="G27" s="107">
        <v>54.978509069362794</v>
      </c>
      <c r="H27" s="108">
        <v>69.24128022881888</v>
      </c>
      <c r="I27" s="106">
        <v>76.1012087596007</v>
      </c>
      <c r="J27" s="106">
        <v>78.1529362991773</v>
      </c>
      <c r="K27" s="108">
        <v>72.08399151321811</v>
      </c>
      <c r="L27" s="106">
        <v>73.13107736391302</v>
      </c>
      <c r="M27" s="107">
        <v>77.92325098194682</v>
      </c>
      <c r="N27" s="108">
        <v>77.80179559811974</v>
      </c>
      <c r="O27" s="106">
        <v>79.40992700955147</v>
      </c>
      <c r="P27" s="107">
        <v>70.56106530514174</v>
      </c>
      <c r="R27" s="77"/>
    </row>
    <row r="28" spans="1:18" ht="12.75" customHeight="1">
      <c r="A28" s="1" t="s">
        <v>118</v>
      </c>
      <c r="B28" s="1" t="s">
        <v>28</v>
      </c>
      <c r="C28" s="1" t="s">
        <v>90</v>
      </c>
      <c r="D28" s="105">
        <v>2006</v>
      </c>
      <c r="E28" s="106">
        <v>75.88620509053005</v>
      </c>
      <c r="F28" s="106">
        <v>75.99537890748815</v>
      </c>
      <c r="G28" s="107">
        <v>76.6142213243991</v>
      </c>
      <c r="H28" s="108">
        <v>78.37421676952289</v>
      </c>
      <c r="I28" s="106">
        <v>82.97330537795413</v>
      </c>
      <c r="J28" s="106">
        <v>74.3608809349379</v>
      </c>
      <c r="K28" s="108">
        <v>71.15203998695813</v>
      </c>
      <c r="L28" s="106">
        <v>79.12988165645385</v>
      </c>
      <c r="M28" s="107">
        <v>65.45516782731872</v>
      </c>
      <c r="N28" s="108">
        <v>78.56325844778576</v>
      </c>
      <c r="O28" s="106">
        <v>84.67253932474749</v>
      </c>
      <c r="P28" s="107">
        <v>73.69180601628722</v>
      </c>
      <c r="R28" s="77"/>
    </row>
    <row r="29" spans="1:18" ht="12.75" customHeight="1">
      <c r="A29" s="1" t="s">
        <v>29</v>
      </c>
      <c r="B29" s="1" t="s">
        <v>29</v>
      </c>
      <c r="C29" s="1" t="s">
        <v>90</v>
      </c>
      <c r="D29" s="105">
        <v>2008</v>
      </c>
      <c r="E29" s="106">
        <v>74.11060652082188</v>
      </c>
      <c r="F29" s="106">
        <v>77.83262482434314</v>
      </c>
      <c r="G29" s="107">
        <v>66.90063018979724</v>
      </c>
      <c r="H29" s="108">
        <v>77.47190442039546</v>
      </c>
      <c r="I29" s="106">
        <v>76.10901436415156</v>
      </c>
      <c r="J29" s="106">
        <v>72.50403858800595</v>
      </c>
      <c r="K29" s="108">
        <v>75.59089079458164</v>
      </c>
      <c r="L29" s="106">
        <v>73.5584720679053</v>
      </c>
      <c r="M29" s="107">
        <v>76.02204245983654</v>
      </c>
      <c r="N29" s="108">
        <v>78.02231742701092</v>
      </c>
      <c r="O29" s="106">
        <v>76.77881319751145</v>
      </c>
      <c r="P29" s="107">
        <v>73.98432004733097</v>
      </c>
      <c r="R29" s="77"/>
    </row>
    <row r="30" spans="1:18" ht="12.75" customHeight="1">
      <c r="A30" s="1" t="s">
        <v>83</v>
      </c>
      <c r="B30" s="1" t="s">
        <v>30</v>
      </c>
      <c r="C30" s="1" t="s">
        <v>90</v>
      </c>
      <c r="D30" s="105">
        <v>2007</v>
      </c>
      <c r="E30" s="106">
        <v>75.94728429709426</v>
      </c>
      <c r="F30" s="106">
        <v>74.37559518435489</v>
      </c>
      <c r="G30" s="107">
        <v>78.12199800516456</v>
      </c>
      <c r="H30" s="108">
        <v>72.42445250283902</v>
      </c>
      <c r="I30" s="106">
        <v>72.20514482922533</v>
      </c>
      <c r="J30" s="106">
        <v>74.30020441947262</v>
      </c>
      <c r="K30" s="108">
        <v>67.89154024488187</v>
      </c>
      <c r="L30" s="106">
        <v>67.87762059654179</v>
      </c>
      <c r="M30" s="107">
        <v>68.89072770210932</v>
      </c>
      <c r="N30" s="108">
        <v>73.95892040103861</v>
      </c>
      <c r="O30" s="106">
        <v>74.10311803136725</v>
      </c>
      <c r="P30" s="107">
        <v>73.38479523315738</v>
      </c>
      <c r="R30" s="77"/>
    </row>
    <row r="31" spans="1:18" ht="12.75" customHeight="1">
      <c r="A31" s="1" t="s">
        <v>31</v>
      </c>
      <c r="B31" s="1" t="s">
        <v>31</v>
      </c>
      <c r="C31" s="1" t="s">
        <v>110</v>
      </c>
      <c r="D31" s="105">
        <v>2006</v>
      </c>
      <c r="E31" s="106">
        <v>65.67106967912828</v>
      </c>
      <c r="F31" s="106">
        <v>64.83246702857986</v>
      </c>
      <c r="G31" s="107">
        <v>62.260683606146245</v>
      </c>
      <c r="H31" s="108">
        <v>74.17684777884148</v>
      </c>
      <c r="I31" s="106">
        <v>67.18102977537981</v>
      </c>
      <c r="J31" s="106">
        <v>90.79352334807747</v>
      </c>
      <c r="K31" s="108">
        <v>73.25344229678232</v>
      </c>
      <c r="L31" s="106">
        <v>66.35359024197342</v>
      </c>
      <c r="M31" s="107">
        <v>73.49417267456302</v>
      </c>
      <c r="N31" s="108">
        <v>81.34715509717833</v>
      </c>
      <c r="O31" s="106">
        <v>76.77030145568561</v>
      </c>
      <c r="P31" s="107">
        <v>83.08778040008312</v>
      </c>
      <c r="R31" s="77"/>
    </row>
    <row r="32" spans="1:18" ht="12.75" customHeight="1">
      <c r="A32" s="1" t="s">
        <v>23</v>
      </c>
      <c r="B32" s="1" t="s">
        <v>23</v>
      </c>
      <c r="C32" s="1" t="s">
        <v>110</v>
      </c>
      <c r="D32" s="105">
        <v>2006</v>
      </c>
      <c r="E32" s="106">
        <v>64.93777572575623</v>
      </c>
      <c r="F32" s="106">
        <v>65.70945725924213</v>
      </c>
      <c r="G32" s="107">
        <v>57.715496020526125</v>
      </c>
      <c r="H32" s="108">
        <v>72.51129934839236</v>
      </c>
      <c r="I32" s="106">
        <v>74.88045112187719</v>
      </c>
      <c r="J32" s="106">
        <v>73.53120983100109</v>
      </c>
      <c r="K32" s="108">
        <v>70.91370187907353</v>
      </c>
      <c r="L32" s="106">
        <v>69.63267876779706</v>
      </c>
      <c r="M32" s="107">
        <v>72.23560723332056</v>
      </c>
      <c r="N32" s="108">
        <v>79.47410775884852</v>
      </c>
      <c r="O32" s="106">
        <v>77.39989435083258</v>
      </c>
      <c r="P32" s="107">
        <v>65.39633515327223</v>
      </c>
      <c r="R32" s="77"/>
    </row>
    <row r="33" spans="1:18" ht="12.75" customHeight="1">
      <c r="A33" s="1" t="s">
        <v>119</v>
      </c>
      <c r="B33" s="1" t="s">
        <v>88</v>
      </c>
      <c r="C33" s="1" t="s">
        <v>90</v>
      </c>
      <c r="D33" s="105">
        <v>2008</v>
      </c>
      <c r="E33" s="106">
        <v>73.12490918710503</v>
      </c>
      <c r="F33" s="106">
        <v>70.55954130229654</v>
      </c>
      <c r="G33" s="107">
        <v>73.7305098452276</v>
      </c>
      <c r="H33" s="108">
        <v>75.16032077471287</v>
      </c>
      <c r="I33" s="106">
        <v>71.73431930922594</v>
      </c>
      <c r="J33" s="106">
        <v>83.39470138762796</v>
      </c>
      <c r="K33" s="108">
        <v>69.81899537421123</v>
      </c>
      <c r="L33" s="106">
        <v>61.34550018166222</v>
      </c>
      <c r="M33" s="107">
        <v>79.14098869177646</v>
      </c>
      <c r="N33" s="108">
        <v>73.45170078359071</v>
      </c>
      <c r="O33" s="106">
        <v>68.30294638449351</v>
      </c>
      <c r="P33" s="107">
        <v>80.11305938142208</v>
      </c>
      <c r="R33" s="77"/>
    </row>
    <row r="34" spans="1:18" ht="12.75" customHeight="1">
      <c r="A34" s="1" t="s">
        <v>120</v>
      </c>
      <c r="B34" s="1" t="s">
        <v>33</v>
      </c>
      <c r="C34" s="1" t="s">
        <v>90</v>
      </c>
      <c r="D34" s="105">
        <v>2007</v>
      </c>
      <c r="E34" s="106">
        <v>72.85286285603718</v>
      </c>
      <c r="F34" s="106">
        <v>71.88846882613024</v>
      </c>
      <c r="G34" s="107">
        <v>74.23489249073528</v>
      </c>
      <c r="H34" s="108">
        <v>78.32402930622835</v>
      </c>
      <c r="I34" s="106">
        <v>85.15465700983192</v>
      </c>
      <c r="J34" s="106">
        <v>86.31734265959618</v>
      </c>
      <c r="K34" s="108">
        <v>82.02911971745407</v>
      </c>
      <c r="L34" s="106">
        <v>81.74307595974147</v>
      </c>
      <c r="M34" s="107">
        <v>74.82823067242006</v>
      </c>
      <c r="N34" s="108">
        <v>83.69498122162092</v>
      </c>
      <c r="O34" s="106">
        <v>85.66150703567506</v>
      </c>
      <c r="P34" s="107">
        <v>78.67269233604027</v>
      </c>
      <c r="R34" s="77"/>
    </row>
    <row r="35" spans="1:18" ht="12.75" customHeight="1">
      <c r="A35" s="1" t="s">
        <v>121</v>
      </c>
      <c r="B35" s="1" t="s">
        <v>34</v>
      </c>
      <c r="C35" s="1" t="s">
        <v>110</v>
      </c>
      <c r="D35" s="105">
        <v>2006</v>
      </c>
      <c r="E35" s="106">
        <v>84.00213237125755</v>
      </c>
      <c r="F35" s="106">
        <v>93.96686025124166</v>
      </c>
      <c r="G35" s="107">
        <v>82.43964683184679</v>
      </c>
      <c r="H35" s="108">
        <v>78.89685904829095</v>
      </c>
      <c r="I35" s="106">
        <v>76.53184401391543</v>
      </c>
      <c r="J35" s="106">
        <v>80.10177678917816</v>
      </c>
      <c r="K35" s="108">
        <v>76.25676381092529</v>
      </c>
      <c r="L35" s="106">
        <v>71.71308401552511</v>
      </c>
      <c r="M35" s="107">
        <v>76.67211860969198</v>
      </c>
      <c r="N35" s="108">
        <v>81.48431177517466</v>
      </c>
      <c r="O35" s="106">
        <v>78.2530911896721</v>
      </c>
      <c r="P35" s="107">
        <v>83.35842063861426</v>
      </c>
      <c r="R35" s="77"/>
    </row>
    <row r="36" spans="1:18" ht="12.75" customHeight="1">
      <c r="A36" s="1" t="s">
        <v>122</v>
      </c>
      <c r="B36" s="1" t="s">
        <v>37</v>
      </c>
      <c r="C36" s="1" t="s">
        <v>90</v>
      </c>
      <c r="D36" s="105">
        <v>2008</v>
      </c>
      <c r="E36" s="106">
        <v>76.22587918401051</v>
      </c>
      <c r="F36" s="106">
        <v>82.36154245750888</v>
      </c>
      <c r="G36" s="107">
        <v>78.42495526486316</v>
      </c>
      <c r="H36" s="108">
        <v>70.34382511067987</v>
      </c>
      <c r="I36" s="106">
        <v>69.35039546565804</v>
      </c>
      <c r="J36" s="106">
        <v>72.24773478883695</v>
      </c>
      <c r="K36" s="108">
        <v>77.36007034130375</v>
      </c>
      <c r="L36" s="106">
        <v>76.82797000760345</v>
      </c>
      <c r="M36" s="107">
        <v>78.18200904391233</v>
      </c>
      <c r="N36" s="108">
        <v>78.21680673977998</v>
      </c>
      <c r="O36" s="106">
        <v>75.56051462050306</v>
      </c>
      <c r="P36" s="107">
        <v>76.73158887501407</v>
      </c>
      <c r="R36" s="77"/>
    </row>
    <row r="37" spans="1:18" ht="12.75" customHeight="1">
      <c r="A37" s="1" t="s">
        <v>38</v>
      </c>
      <c r="B37" s="1" t="s">
        <v>38</v>
      </c>
      <c r="C37" s="1" t="s">
        <v>90</v>
      </c>
      <c r="D37" s="105">
        <v>2008</v>
      </c>
      <c r="E37" s="106">
        <v>68.53785203763951</v>
      </c>
      <c r="F37" s="106">
        <v>67.14584004832297</v>
      </c>
      <c r="G37" s="107">
        <v>65.44201404998375</v>
      </c>
      <c r="H37" s="108">
        <v>71.49938702230135</v>
      </c>
      <c r="I37" s="106">
        <v>68.6943238514557</v>
      </c>
      <c r="J37" s="106">
        <v>74.54943813529626</v>
      </c>
      <c r="K37" s="108">
        <v>64.71503341200288</v>
      </c>
      <c r="L37" s="106">
        <v>68.25561332506786</v>
      </c>
      <c r="M37" s="107">
        <v>61.56483138847468</v>
      </c>
      <c r="N37" s="108">
        <v>69.77665559630745</v>
      </c>
      <c r="O37" s="106">
        <v>71.16458644094557</v>
      </c>
      <c r="P37" s="107">
        <v>65.16662859427143</v>
      </c>
      <c r="R37" s="77"/>
    </row>
    <row r="38" spans="1:18" ht="12.75" customHeight="1">
      <c r="A38" s="1"/>
      <c r="B38" s="1"/>
      <c r="C38" s="1"/>
      <c r="D38" s="105"/>
      <c r="E38" s="106"/>
      <c r="F38" s="106"/>
      <c r="G38" s="107"/>
      <c r="H38" s="108"/>
      <c r="I38" s="106"/>
      <c r="J38" s="106"/>
      <c r="K38" s="108"/>
      <c r="L38" s="106"/>
      <c r="M38" s="107"/>
      <c r="N38" s="108"/>
      <c r="O38" s="106"/>
      <c r="P38" s="107"/>
      <c r="R38" s="77"/>
    </row>
    <row r="39" spans="1:18" s="83" customFormat="1" ht="12.75" customHeight="1">
      <c r="A39" s="79" t="s">
        <v>48</v>
      </c>
      <c r="B39" s="79" t="s">
        <v>48</v>
      </c>
      <c r="C39" s="79"/>
      <c r="D39" s="109"/>
      <c r="E39" s="110">
        <v>73.04151749522367</v>
      </c>
      <c r="F39" s="49">
        <v>73.64288642517238</v>
      </c>
      <c r="G39" s="51">
        <v>71.58671305454607</v>
      </c>
      <c r="H39" s="50">
        <v>76.37506773123646</v>
      </c>
      <c r="I39" s="49">
        <v>75.7348332951715</v>
      </c>
      <c r="J39" s="49">
        <v>78.88720809496098</v>
      </c>
      <c r="K39" s="50">
        <v>71.5751648867687</v>
      </c>
      <c r="L39" s="49">
        <v>71.4219778002396</v>
      </c>
      <c r="M39" s="51">
        <v>70.68900685540986</v>
      </c>
      <c r="N39" s="50">
        <v>77.02772963348043</v>
      </c>
      <c r="O39" s="49">
        <v>76.51715626088021</v>
      </c>
      <c r="P39" s="51">
        <v>73.38946216809782</v>
      </c>
      <c r="R39" s="78"/>
    </row>
    <row r="40" spans="1:18" s="83" customFormat="1" ht="12.75" customHeight="1">
      <c r="A40" s="7"/>
      <c r="B40" s="79"/>
      <c r="C40" s="79"/>
      <c r="D40" s="109"/>
      <c r="E40" s="106"/>
      <c r="F40" s="49"/>
      <c r="G40" s="51"/>
      <c r="H40" s="50"/>
      <c r="I40" s="49"/>
      <c r="J40" s="49"/>
      <c r="K40" s="50"/>
      <c r="L40" s="49"/>
      <c r="M40" s="51"/>
      <c r="N40" s="50"/>
      <c r="O40" s="49"/>
      <c r="P40" s="51"/>
      <c r="R40" s="78"/>
    </row>
    <row r="41" spans="1:18" ht="12.75" customHeight="1">
      <c r="A41" s="1"/>
      <c r="B41" s="80" t="s">
        <v>13</v>
      </c>
      <c r="C41" s="1"/>
      <c r="D41" s="105"/>
      <c r="E41" s="106"/>
      <c r="F41" s="106"/>
      <c r="G41" s="107"/>
      <c r="H41" s="108"/>
      <c r="I41" s="106"/>
      <c r="J41" s="106"/>
      <c r="K41" s="108"/>
      <c r="L41" s="106"/>
      <c r="M41" s="107"/>
      <c r="N41" s="108"/>
      <c r="O41" s="106"/>
      <c r="P41" s="107"/>
      <c r="R41" s="77"/>
    </row>
    <row r="42" spans="1:18" ht="12.75" customHeight="1">
      <c r="A42" s="7" t="s">
        <v>124</v>
      </c>
      <c r="B42" s="7" t="s">
        <v>49</v>
      </c>
      <c r="C42" s="7" t="s">
        <v>123</v>
      </c>
      <c r="D42" s="105">
        <v>2008</v>
      </c>
      <c r="E42" s="106">
        <v>63.59834075430336</v>
      </c>
      <c r="F42" s="106">
        <v>63.27879450562148</v>
      </c>
      <c r="G42" s="107">
        <v>61.69824596375522</v>
      </c>
      <c r="H42" s="108">
        <v>59.8331273123613</v>
      </c>
      <c r="I42" s="106">
        <v>56.234899697283396</v>
      </c>
      <c r="J42" s="106">
        <v>57.22737253935508</v>
      </c>
      <c r="K42" s="108">
        <v>62.412872608621385</v>
      </c>
      <c r="L42" s="106">
        <v>67.17508369820555</v>
      </c>
      <c r="M42" s="107">
        <v>55.62525551918074</v>
      </c>
      <c r="N42" s="108">
        <v>76.08016472337168</v>
      </c>
      <c r="O42" s="106">
        <v>75.3527711748812</v>
      </c>
      <c r="P42" s="107">
        <v>71.06016623032467</v>
      </c>
      <c r="R42" s="274"/>
    </row>
    <row r="43" spans="1:18" ht="12.75" customHeight="1">
      <c r="A43" s="7" t="s">
        <v>125</v>
      </c>
      <c r="B43" s="7" t="s">
        <v>89</v>
      </c>
      <c r="C43" s="7" t="s">
        <v>123</v>
      </c>
      <c r="D43" s="105">
        <v>2008</v>
      </c>
      <c r="E43" s="106">
        <v>55.18956751083314</v>
      </c>
      <c r="F43" s="106">
        <v>62.503841753796614</v>
      </c>
      <c r="G43" s="107">
        <v>65.58242808745364</v>
      </c>
      <c r="H43" s="108">
        <v>61.11324314952614</v>
      </c>
      <c r="I43" s="106">
        <v>61.388986478091184</v>
      </c>
      <c r="J43" s="106">
        <v>72.14580009867399</v>
      </c>
      <c r="K43" s="108">
        <v>65.72341367869598</v>
      </c>
      <c r="L43" s="106">
        <v>63.61466961711661</v>
      </c>
      <c r="M43" s="107">
        <v>73.67827652850893</v>
      </c>
      <c r="N43" s="108">
        <v>66.66667130126199</v>
      </c>
      <c r="O43" s="106">
        <v>67.84950448567946</v>
      </c>
      <c r="P43" s="107">
        <v>76.0375851913857</v>
      </c>
      <c r="R43" s="274"/>
    </row>
    <row r="44" spans="1:18" ht="12.75" customHeight="1">
      <c r="A44" s="7" t="s">
        <v>126</v>
      </c>
      <c r="B44" s="7" t="s">
        <v>39</v>
      </c>
      <c r="C44" s="7" t="s">
        <v>123</v>
      </c>
      <c r="D44" s="105">
        <v>2008</v>
      </c>
      <c r="E44" s="106">
        <v>73.30594379511255</v>
      </c>
      <c r="F44" s="106">
        <v>69.21577809554022</v>
      </c>
      <c r="G44" s="107">
        <v>71.00055912591233</v>
      </c>
      <c r="H44" s="108">
        <v>74.67464714617304</v>
      </c>
      <c r="I44" s="106">
        <v>73.82218515740044</v>
      </c>
      <c r="J44" s="106">
        <v>69.6229322222037</v>
      </c>
      <c r="K44" s="108">
        <v>64.45872972510064</v>
      </c>
      <c r="L44" s="106">
        <v>63.51251110032766</v>
      </c>
      <c r="M44" s="107">
        <v>66.52176992715766</v>
      </c>
      <c r="N44" s="108">
        <v>71.5607497419264</v>
      </c>
      <c r="O44" s="106">
        <v>69.69081420184827</v>
      </c>
      <c r="P44" s="107">
        <v>70.17320440516917</v>
      </c>
      <c r="R44" s="275"/>
    </row>
    <row r="45" spans="1:18" ht="12.75" customHeight="1">
      <c r="A45" s="7" t="s">
        <v>127</v>
      </c>
      <c r="B45" s="7" t="s">
        <v>32</v>
      </c>
      <c r="C45" s="7" t="s">
        <v>110</v>
      </c>
      <c r="D45" s="105">
        <v>2006</v>
      </c>
      <c r="E45" s="106">
        <v>85.79290116973506</v>
      </c>
      <c r="F45" s="106">
        <v>84.74825820477595</v>
      </c>
      <c r="G45" s="107">
        <v>85.00451862227065</v>
      </c>
      <c r="H45" s="108">
        <v>87.79237481676537</v>
      </c>
      <c r="I45" s="106">
        <v>87.41602619828697</v>
      </c>
      <c r="J45" s="106">
        <v>96.58823234418696</v>
      </c>
      <c r="K45" s="108">
        <v>80.23650092890655</v>
      </c>
      <c r="L45" s="106">
        <v>80.62337709357668</v>
      </c>
      <c r="M45" s="107">
        <v>98.59557571966796</v>
      </c>
      <c r="N45" s="108">
        <v>92.36830704861845</v>
      </c>
      <c r="O45" s="106">
        <v>91.84267421168772</v>
      </c>
      <c r="P45" s="107">
        <v>104.38117775214054</v>
      </c>
      <c r="R45" s="275"/>
    </row>
    <row r="46" spans="1:18" ht="12.75" customHeight="1">
      <c r="A46" s="13"/>
      <c r="B46" s="13"/>
      <c r="C46" s="13"/>
      <c r="D46" s="13"/>
      <c r="E46" s="81"/>
      <c r="F46" s="52"/>
      <c r="G46" s="54"/>
      <c r="H46" s="53"/>
      <c r="I46" s="52"/>
      <c r="J46" s="52"/>
      <c r="K46" s="53"/>
      <c r="L46" s="52"/>
      <c r="M46" s="54"/>
      <c r="N46" s="53"/>
      <c r="O46" s="52"/>
      <c r="P46" s="54"/>
      <c r="R46" s="276"/>
    </row>
    <row r="47" spans="1:18" ht="12.75" customHeight="1">
      <c r="A47" s="1" t="s">
        <v>7</v>
      </c>
      <c r="B47" s="1"/>
      <c r="C47" s="1"/>
      <c r="D47" s="1" t="s">
        <v>7</v>
      </c>
      <c r="E47" s="1"/>
      <c r="F47" s="82" t="s">
        <v>7</v>
      </c>
      <c r="G47" s="82"/>
      <c r="H47" s="82"/>
      <c r="R47" s="77"/>
    </row>
    <row r="48" spans="1:18" ht="11.25">
      <c r="A48" s="20" t="s">
        <v>92</v>
      </c>
      <c r="B48" s="20" t="s">
        <v>199</v>
      </c>
      <c r="R48" s="77"/>
    </row>
    <row r="49" spans="1:18" ht="11.25">
      <c r="A49" s="84" t="s">
        <v>8</v>
      </c>
      <c r="B49" s="84" t="s">
        <v>8</v>
      </c>
      <c r="C49" s="84"/>
      <c r="R49" s="77"/>
    </row>
    <row r="52" spans="17:18" ht="12.75">
      <c r="Q52" s="185"/>
      <c r="R52" s="185"/>
    </row>
    <row r="53" spans="1:18" s="1" customFormat="1" ht="15.75" customHeight="1">
      <c r="A53" s="7" t="s">
        <v>93</v>
      </c>
      <c r="B53" s="7"/>
      <c r="C53" s="7"/>
      <c r="I53" s="3"/>
      <c r="J53" s="3"/>
      <c r="K53" s="3"/>
      <c r="L53" s="3"/>
      <c r="M53" s="3"/>
      <c r="N53" s="3"/>
      <c r="O53" s="3"/>
      <c r="P53" s="3"/>
      <c r="Q53" s="186"/>
      <c r="R53" s="186"/>
    </row>
    <row r="54" spans="1:18" s="1" customFormat="1" ht="12.75">
      <c r="A54" s="7"/>
      <c r="B54" s="7"/>
      <c r="C54" s="7"/>
      <c r="J54" s="3"/>
      <c r="K54" s="3"/>
      <c r="L54" s="3"/>
      <c r="M54" s="3"/>
      <c r="N54" s="3"/>
      <c r="O54" s="3"/>
      <c r="P54" s="3"/>
      <c r="Q54" s="186"/>
      <c r="R54" s="186"/>
    </row>
    <row r="55" spans="1:18" s="1" customFormat="1" ht="12.75">
      <c r="A55" s="7"/>
      <c r="B55" s="7"/>
      <c r="C55" s="7"/>
      <c r="I55" s="3"/>
      <c r="J55" s="3"/>
      <c r="K55" s="3"/>
      <c r="L55" s="3"/>
      <c r="M55" s="3"/>
      <c r="N55" s="3"/>
      <c r="O55" s="3"/>
      <c r="P55" s="3"/>
      <c r="Q55" s="186"/>
      <c r="R55" s="186"/>
    </row>
    <row r="56" spans="1:18" s="1" customFormat="1" ht="12.75">
      <c r="A56" s="186"/>
      <c r="B56" s="186"/>
      <c r="C56" s="186"/>
      <c r="D56" s="186"/>
      <c r="E56" s="186"/>
      <c r="F56" s="186"/>
      <c r="G56" s="186"/>
      <c r="H56" s="186"/>
      <c r="I56" s="186"/>
      <c r="J56" s="186"/>
      <c r="K56" s="186"/>
      <c r="L56" s="186"/>
      <c r="M56" s="186"/>
      <c r="N56" s="186"/>
      <c r="O56" s="186"/>
      <c r="P56" s="186"/>
      <c r="Q56" s="186"/>
      <c r="R56" s="186"/>
    </row>
    <row r="57" spans="1:18" ht="12.75">
      <c r="A57" s="185"/>
      <c r="B57" s="185"/>
      <c r="C57" s="185"/>
      <c r="D57" s="185"/>
      <c r="E57" s="185"/>
      <c r="F57" s="185"/>
      <c r="G57" s="185"/>
      <c r="H57" s="185"/>
      <c r="I57" s="185"/>
      <c r="J57" s="185"/>
      <c r="K57" s="185"/>
      <c r="L57" s="185"/>
      <c r="M57" s="185"/>
      <c r="N57" s="185"/>
      <c r="O57" s="185"/>
      <c r="P57" s="185"/>
      <c r="Q57" s="185"/>
      <c r="R57" s="185"/>
    </row>
    <row r="58" spans="1:18" ht="12.75">
      <c r="A58" s="185"/>
      <c r="B58" s="185"/>
      <c r="C58" s="185"/>
      <c r="D58" s="185"/>
      <c r="E58" s="185"/>
      <c r="F58" s="185"/>
      <c r="G58" s="185"/>
      <c r="H58" s="185"/>
      <c r="I58" s="185"/>
      <c r="J58" s="185"/>
      <c r="K58" s="185"/>
      <c r="L58" s="185"/>
      <c r="M58" s="185"/>
      <c r="N58" s="185"/>
      <c r="O58" s="185"/>
      <c r="P58" s="185"/>
      <c r="Q58" s="185"/>
      <c r="R58" s="185"/>
    </row>
  </sheetData>
  <sheetProtection/>
  <mergeCells count="8">
    <mergeCell ref="R12:R20"/>
    <mergeCell ref="R42:R46"/>
    <mergeCell ref="A5:P5"/>
    <mergeCell ref="A6:P6"/>
    <mergeCell ref="E8:G9"/>
    <mergeCell ref="H8:J9"/>
    <mergeCell ref="K8:M9"/>
    <mergeCell ref="N8:P9"/>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9.xml><?xml version="1.0" encoding="utf-8"?>
<worksheet xmlns="http://schemas.openxmlformats.org/spreadsheetml/2006/main" xmlns:r="http://schemas.openxmlformats.org/officeDocument/2006/relationships">
  <sheetPr>
    <tabColor rgb="FFFF0000"/>
  </sheetPr>
  <dimension ref="A1:P121"/>
  <sheetViews>
    <sheetView zoomScalePageLayoutView="0" workbookViewId="0" topLeftCell="A1">
      <selection activeCell="E39" sqref="E39"/>
    </sheetView>
  </sheetViews>
  <sheetFormatPr defaultColWidth="9.140625" defaultRowHeight="12.75"/>
  <cols>
    <col min="1" max="1" width="11.57421875" style="117" customWidth="1"/>
    <col min="2" max="2" width="35.140625" style="117" customWidth="1"/>
    <col min="3" max="3" width="2.00390625" style="116" customWidth="1"/>
    <col min="4" max="12" width="5.140625" style="116" customWidth="1"/>
    <col min="13" max="13" width="5.140625" style="117" customWidth="1"/>
    <col min="14" max="14" width="5.140625" style="118" customWidth="1"/>
    <col min="15" max="15" width="9.140625" style="118" customWidth="1"/>
    <col min="16" max="16" width="2.8515625" style="119" customWidth="1"/>
    <col min="17" max="17" width="7.28125" style="118" customWidth="1"/>
    <col min="18" max="16384" width="9.140625" style="118" customWidth="1"/>
  </cols>
  <sheetData>
    <row r="1" ht="12.75">
      <c r="A1" s="238" t="s">
        <v>213</v>
      </c>
    </row>
    <row r="2" ht="12.75">
      <c r="B2" s="119" t="s">
        <v>76</v>
      </c>
    </row>
    <row r="3" ht="12.75">
      <c r="A3" s="117" t="s">
        <v>214</v>
      </c>
    </row>
    <row r="4" spans="1:16" ht="20.25" customHeight="1">
      <c r="A4" s="267" t="s">
        <v>133</v>
      </c>
      <c r="B4" s="294"/>
      <c r="C4" s="294"/>
      <c r="D4" s="294"/>
      <c r="E4" s="294"/>
      <c r="F4" s="294"/>
      <c r="G4" s="294"/>
      <c r="H4" s="294"/>
      <c r="I4" s="294"/>
      <c r="J4" s="294"/>
      <c r="K4" s="294"/>
      <c r="L4" s="294"/>
      <c r="M4" s="294"/>
      <c r="N4" s="294"/>
      <c r="P4" s="119" t="s">
        <v>7</v>
      </c>
    </row>
    <row r="5" spans="1:16" ht="26.25" customHeight="1">
      <c r="A5" s="269" t="s">
        <v>188</v>
      </c>
      <c r="B5" s="294"/>
      <c r="C5" s="294"/>
      <c r="D5" s="294"/>
      <c r="E5" s="294"/>
      <c r="F5" s="294"/>
      <c r="G5" s="294"/>
      <c r="H5" s="294"/>
      <c r="I5" s="294"/>
      <c r="J5" s="294"/>
      <c r="K5" s="294"/>
      <c r="L5" s="294"/>
      <c r="M5" s="294"/>
      <c r="N5" s="294"/>
      <c r="P5" s="119" t="s">
        <v>7</v>
      </c>
    </row>
    <row r="6" spans="1:16" ht="12.75">
      <c r="A6" s="122"/>
      <c r="P6" s="119" t="s">
        <v>7</v>
      </c>
    </row>
    <row r="7" spans="1:16" ht="12.75">
      <c r="A7" s="123"/>
      <c r="B7" s="123"/>
      <c r="C7" s="124"/>
      <c r="D7" s="125">
        <v>1998</v>
      </c>
      <c r="E7" s="125">
        <v>1999</v>
      </c>
      <c r="F7" s="124">
        <v>2000</v>
      </c>
      <c r="G7" s="125">
        <v>2001</v>
      </c>
      <c r="H7" s="124">
        <v>2002</v>
      </c>
      <c r="I7" s="125">
        <v>2003</v>
      </c>
      <c r="J7" s="126">
        <v>2004</v>
      </c>
      <c r="K7" s="124">
        <v>2005</v>
      </c>
      <c r="L7" s="125">
        <v>2006</v>
      </c>
      <c r="M7" s="125">
        <v>2007</v>
      </c>
      <c r="N7" s="125">
        <v>2008</v>
      </c>
      <c r="O7" s="185"/>
      <c r="P7" s="119" t="s">
        <v>7</v>
      </c>
    </row>
    <row r="8" spans="1:16" ht="12.75">
      <c r="A8" s="169" t="s">
        <v>17</v>
      </c>
      <c r="B8" s="120"/>
      <c r="C8" s="127"/>
      <c r="D8" s="128"/>
      <c r="E8" s="129"/>
      <c r="F8" s="130"/>
      <c r="G8" s="131"/>
      <c r="H8" s="130"/>
      <c r="I8" s="131"/>
      <c r="J8" s="132"/>
      <c r="L8" s="131"/>
      <c r="M8" s="131"/>
      <c r="N8" s="133"/>
      <c r="O8" s="185"/>
      <c r="P8" s="119" t="s">
        <v>7</v>
      </c>
    </row>
    <row r="9" spans="1:15" ht="12.75" customHeight="1">
      <c r="A9" s="117" t="s">
        <v>40</v>
      </c>
      <c r="B9" s="120" t="s">
        <v>18</v>
      </c>
      <c r="C9" s="134"/>
      <c r="D9" s="135" t="s">
        <v>65</v>
      </c>
      <c r="E9" s="129">
        <v>66.30621523497877</v>
      </c>
      <c r="F9" s="129" t="s">
        <v>65</v>
      </c>
      <c r="G9" s="129">
        <v>61.56604657328817</v>
      </c>
      <c r="H9" s="129" t="s">
        <v>65</v>
      </c>
      <c r="I9" s="129" t="s">
        <v>65</v>
      </c>
      <c r="J9" s="129" t="s">
        <v>65</v>
      </c>
      <c r="K9" s="129">
        <v>60.50734012535926</v>
      </c>
      <c r="L9" s="129" t="s">
        <v>65</v>
      </c>
      <c r="M9" s="129" t="s">
        <v>65</v>
      </c>
      <c r="N9" s="129" t="s">
        <v>65</v>
      </c>
      <c r="O9" s="185"/>
    </row>
    <row r="10" spans="1:15" ht="12.75">
      <c r="A10" s="117" t="s">
        <v>7</v>
      </c>
      <c r="B10" s="120" t="s">
        <v>78</v>
      </c>
      <c r="C10" s="134"/>
      <c r="D10" s="135" t="s">
        <v>65</v>
      </c>
      <c r="E10" s="129">
        <v>63.72691825052352</v>
      </c>
      <c r="F10" s="129" t="s">
        <v>65</v>
      </c>
      <c r="G10" s="129">
        <v>61.57807238636909</v>
      </c>
      <c r="H10" s="129" t="s">
        <v>65</v>
      </c>
      <c r="I10" s="129" t="s">
        <v>65</v>
      </c>
      <c r="J10" s="129" t="s">
        <v>65</v>
      </c>
      <c r="K10" s="129">
        <v>60.43834692526203</v>
      </c>
      <c r="L10" s="129" t="s">
        <v>65</v>
      </c>
      <c r="M10" s="129" t="s">
        <v>65</v>
      </c>
      <c r="N10" s="129" t="s">
        <v>65</v>
      </c>
      <c r="O10" s="185"/>
    </row>
    <row r="11" spans="1:15" ht="12.75">
      <c r="A11" s="117" t="s">
        <v>7</v>
      </c>
      <c r="B11" s="120" t="s">
        <v>19</v>
      </c>
      <c r="C11" s="134"/>
      <c r="D11" s="135" t="s">
        <v>65</v>
      </c>
      <c r="E11" s="129">
        <v>67.20279079818513</v>
      </c>
      <c r="F11" s="129" t="s">
        <v>65</v>
      </c>
      <c r="G11" s="129">
        <v>63.306411813908966</v>
      </c>
      <c r="H11" s="129" t="s">
        <v>65</v>
      </c>
      <c r="I11" s="129" t="s">
        <v>65</v>
      </c>
      <c r="J11" s="129" t="s">
        <v>65</v>
      </c>
      <c r="K11" s="129">
        <v>65.0111118370861</v>
      </c>
      <c r="L11" s="129" t="s">
        <v>65</v>
      </c>
      <c r="M11" s="129" t="s">
        <v>65</v>
      </c>
      <c r="N11" s="129" t="s">
        <v>65</v>
      </c>
      <c r="O11" s="185"/>
    </row>
    <row r="12" spans="1:15" ht="12.75">
      <c r="A12" s="117" t="s">
        <v>41</v>
      </c>
      <c r="B12" s="120" t="s">
        <v>18</v>
      </c>
      <c r="C12" s="134"/>
      <c r="D12" s="135" t="s">
        <v>65</v>
      </c>
      <c r="E12" s="129" t="s">
        <v>65</v>
      </c>
      <c r="F12" s="129" t="s">
        <v>65</v>
      </c>
      <c r="G12" s="129" t="s">
        <v>65</v>
      </c>
      <c r="H12" s="129" t="s">
        <v>65</v>
      </c>
      <c r="I12" s="129" t="s">
        <v>65</v>
      </c>
      <c r="J12" s="129" t="s">
        <v>65</v>
      </c>
      <c r="K12" s="129">
        <v>57.46160477525627</v>
      </c>
      <c r="L12" s="129">
        <v>58.228640146392955</v>
      </c>
      <c r="M12" s="129">
        <v>59.50150952745326</v>
      </c>
      <c r="N12" s="129">
        <v>61.11336096907374</v>
      </c>
      <c r="O12" s="185"/>
    </row>
    <row r="13" spans="1:15" ht="12.75">
      <c r="A13" s="117" t="s">
        <v>7</v>
      </c>
      <c r="B13" s="120" t="s">
        <v>78</v>
      </c>
      <c r="C13" s="134"/>
      <c r="D13" s="135" t="s">
        <v>65</v>
      </c>
      <c r="E13" s="129" t="s">
        <v>65</v>
      </c>
      <c r="F13" s="129" t="s">
        <v>65</v>
      </c>
      <c r="G13" s="129" t="s">
        <v>65</v>
      </c>
      <c r="H13" s="129" t="s">
        <v>65</v>
      </c>
      <c r="I13" s="129" t="s">
        <v>65</v>
      </c>
      <c r="J13" s="129" t="s">
        <v>65</v>
      </c>
      <c r="K13" s="129">
        <v>59.539671353888224</v>
      </c>
      <c r="L13" s="129">
        <v>59.17588684413066</v>
      </c>
      <c r="M13" s="129">
        <v>58.46287151751602</v>
      </c>
      <c r="N13" s="129">
        <v>58.90957353244147</v>
      </c>
      <c r="O13" s="185"/>
    </row>
    <row r="14" spans="1:15" ht="12.75">
      <c r="A14" s="117" t="s">
        <v>7</v>
      </c>
      <c r="B14" s="120" t="s">
        <v>19</v>
      </c>
      <c r="C14" s="134"/>
      <c r="D14" s="135" t="s">
        <v>65</v>
      </c>
      <c r="E14" s="129" t="s">
        <v>65</v>
      </c>
      <c r="F14" s="129" t="s">
        <v>65</v>
      </c>
      <c r="G14" s="129" t="s">
        <v>65</v>
      </c>
      <c r="H14" s="129" t="s">
        <v>65</v>
      </c>
      <c r="I14" s="129" t="s">
        <v>65</v>
      </c>
      <c r="J14" s="129" t="s">
        <v>65</v>
      </c>
      <c r="K14" s="129">
        <v>62.43285655323007</v>
      </c>
      <c r="L14" s="129">
        <v>60.360283432551846</v>
      </c>
      <c r="M14" s="129">
        <v>61.86684143303847</v>
      </c>
      <c r="N14" s="129">
        <v>59.15885868782172</v>
      </c>
      <c r="O14" s="185"/>
    </row>
    <row r="15" spans="1:15" ht="12.75">
      <c r="A15" s="117" t="s">
        <v>42</v>
      </c>
      <c r="B15" s="120" t="s">
        <v>18</v>
      </c>
      <c r="C15" s="134"/>
      <c r="D15" s="135" t="s">
        <v>65</v>
      </c>
      <c r="E15" s="129" t="s">
        <v>65</v>
      </c>
      <c r="F15" s="129">
        <v>64.01185163472499</v>
      </c>
      <c r="G15" s="129" t="s">
        <v>65</v>
      </c>
      <c r="H15" s="129">
        <v>65.22660559680452</v>
      </c>
      <c r="I15" s="129">
        <v>66.15587854400249</v>
      </c>
      <c r="J15" s="129">
        <v>66.11740759795077</v>
      </c>
      <c r="K15" s="129">
        <v>67.16724114228502</v>
      </c>
      <c r="L15" s="129" t="s">
        <v>65</v>
      </c>
      <c r="M15" s="129" t="s">
        <v>65</v>
      </c>
      <c r="N15" s="129" t="s">
        <v>65</v>
      </c>
      <c r="O15" s="185"/>
    </row>
    <row r="16" spans="1:15" ht="12.75">
      <c r="A16" s="117" t="s">
        <v>7</v>
      </c>
      <c r="B16" s="120" t="s">
        <v>78</v>
      </c>
      <c r="C16" s="134"/>
      <c r="D16" s="135" t="s">
        <v>65</v>
      </c>
      <c r="E16" s="129" t="s">
        <v>65</v>
      </c>
      <c r="F16" s="129">
        <v>72.05652241769344</v>
      </c>
      <c r="G16" s="129" t="s">
        <v>65</v>
      </c>
      <c r="H16" s="129">
        <v>71.89413833180296</v>
      </c>
      <c r="I16" s="129">
        <v>73.57718647425762</v>
      </c>
      <c r="J16" s="129">
        <v>73.6508533315898</v>
      </c>
      <c r="K16" s="129">
        <v>74.99947028472062</v>
      </c>
      <c r="L16" s="129" t="s">
        <v>65</v>
      </c>
      <c r="M16" s="129" t="s">
        <v>65</v>
      </c>
      <c r="N16" s="129" t="s">
        <v>65</v>
      </c>
      <c r="O16" s="185"/>
    </row>
    <row r="17" spans="1:15" ht="12.75">
      <c r="A17" s="117" t="s">
        <v>7</v>
      </c>
      <c r="B17" s="120" t="s">
        <v>19</v>
      </c>
      <c r="C17" s="134"/>
      <c r="D17" s="135" t="s">
        <v>65</v>
      </c>
      <c r="E17" s="129" t="s">
        <v>65</v>
      </c>
      <c r="F17" s="129">
        <v>74.29377741911836</v>
      </c>
      <c r="G17" s="129" t="s">
        <v>65</v>
      </c>
      <c r="H17" s="129">
        <v>75.75527690393518</v>
      </c>
      <c r="I17" s="129">
        <v>73.72988196619487</v>
      </c>
      <c r="J17" s="129">
        <v>73.62561258580216</v>
      </c>
      <c r="K17" s="129">
        <v>73.36086555868191</v>
      </c>
      <c r="L17" s="129" t="s">
        <v>65</v>
      </c>
      <c r="M17" s="129" t="s">
        <v>65</v>
      </c>
      <c r="N17" s="129" t="s">
        <v>65</v>
      </c>
      <c r="O17" s="185"/>
    </row>
    <row r="18" spans="1:15" ht="12.75">
      <c r="A18" s="117" t="s">
        <v>20</v>
      </c>
      <c r="B18" s="120" t="s">
        <v>18</v>
      </c>
      <c r="C18" s="134"/>
      <c r="D18" s="135">
        <v>53.12878464189557</v>
      </c>
      <c r="E18" s="129">
        <v>52.69347023388863</v>
      </c>
      <c r="F18" s="129" t="s">
        <v>65</v>
      </c>
      <c r="G18" s="129" t="s">
        <v>65</v>
      </c>
      <c r="H18" s="129" t="s">
        <v>65</v>
      </c>
      <c r="I18" s="129">
        <v>51.93998162993061</v>
      </c>
      <c r="J18" s="129">
        <v>51.730069685432426</v>
      </c>
      <c r="K18" s="129">
        <v>52.665985240460735</v>
      </c>
      <c r="L18" s="129">
        <v>52.655659509473125</v>
      </c>
      <c r="M18" s="129">
        <v>51.85075534886057</v>
      </c>
      <c r="N18" s="129" t="s">
        <v>65</v>
      </c>
      <c r="O18" s="185"/>
    </row>
    <row r="19" spans="1:15" ht="12.75">
      <c r="A19" s="117" t="s">
        <v>7</v>
      </c>
      <c r="B19" s="120" t="s">
        <v>78</v>
      </c>
      <c r="C19" s="134"/>
      <c r="D19" s="135">
        <v>60.67857935508169</v>
      </c>
      <c r="E19" s="129">
        <v>61.299828502319635</v>
      </c>
      <c r="F19" s="129" t="s">
        <v>65</v>
      </c>
      <c r="G19" s="129" t="s">
        <v>65</v>
      </c>
      <c r="H19" s="129" t="s">
        <v>65</v>
      </c>
      <c r="I19" s="129">
        <v>60.18752941496539</v>
      </c>
      <c r="J19" s="129">
        <v>58.53629196116755</v>
      </c>
      <c r="K19" s="129">
        <v>60.05181169513341</v>
      </c>
      <c r="L19" s="129">
        <v>60.75086947477394</v>
      </c>
      <c r="M19" s="129">
        <v>62.848999645245094</v>
      </c>
      <c r="N19" s="129" t="s">
        <v>65</v>
      </c>
      <c r="O19" s="185"/>
    </row>
    <row r="20" spans="1:15" ht="12.75">
      <c r="A20" s="117" t="s">
        <v>7</v>
      </c>
      <c r="B20" s="120" t="s">
        <v>19</v>
      </c>
      <c r="C20" s="134"/>
      <c r="D20" s="135">
        <v>62.33069337256711</v>
      </c>
      <c r="E20" s="129">
        <v>61.55940042040707</v>
      </c>
      <c r="F20" s="129" t="s">
        <v>65</v>
      </c>
      <c r="G20" s="129" t="s">
        <v>65</v>
      </c>
      <c r="H20" s="129" t="s">
        <v>65</v>
      </c>
      <c r="I20" s="129">
        <v>60.81692273366329</v>
      </c>
      <c r="J20" s="129">
        <v>61.123656624705916</v>
      </c>
      <c r="K20" s="129">
        <v>61.79303047512671</v>
      </c>
      <c r="L20" s="129">
        <v>62.23191715684299</v>
      </c>
      <c r="M20" s="129">
        <v>63.00211829949406</v>
      </c>
      <c r="N20" s="129" t="s">
        <v>65</v>
      </c>
      <c r="O20" s="185"/>
    </row>
    <row r="21" spans="1:15" ht="12.75">
      <c r="A21" s="117" t="s">
        <v>43</v>
      </c>
      <c r="B21" s="120" t="s">
        <v>18</v>
      </c>
      <c r="C21" s="134"/>
      <c r="D21" s="135">
        <v>66.09880374566926</v>
      </c>
      <c r="E21" s="129">
        <v>66.09880374566926</v>
      </c>
      <c r="F21" s="129" t="s">
        <v>65</v>
      </c>
      <c r="G21" s="129" t="s">
        <v>65</v>
      </c>
      <c r="H21" s="129" t="s">
        <v>65</v>
      </c>
      <c r="I21" s="129" t="s">
        <v>65</v>
      </c>
      <c r="J21" s="129">
        <v>73.61522580204775</v>
      </c>
      <c r="K21" s="129">
        <v>73.71919364089747</v>
      </c>
      <c r="L21" s="129">
        <v>72.86202696554597</v>
      </c>
      <c r="M21" s="129">
        <v>75.38486351597646</v>
      </c>
      <c r="N21" s="129">
        <v>75.28655029905931</v>
      </c>
      <c r="O21" s="185"/>
    </row>
    <row r="22" spans="1:15" ht="12.75">
      <c r="A22" s="117" t="s">
        <v>7</v>
      </c>
      <c r="B22" s="120" t="s">
        <v>78</v>
      </c>
      <c r="C22" s="134"/>
      <c r="D22" s="135">
        <v>68.53611286015231</v>
      </c>
      <c r="E22" s="129">
        <v>68.53611286015231</v>
      </c>
      <c r="F22" s="129" t="s">
        <v>65</v>
      </c>
      <c r="G22" s="129" t="s">
        <v>65</v>
      </c>
      <c r="H22" s="129" t="s">
        <v>65</v>
      </c>
      <c r="I22" s="129" t="s">
        <v>65</v>
      </c>
      <c r="J22" s="129">
        <v>80.27094055480482</v>
      </c>
      <c r="K22" s="129">
        <v>80.40364061439644</v>
      </c>
      <c r="L22" s="129">
        <v>80.28433757301394</v>
      </c>
      <c r="M22" s="129">
        <v>79.33496954719477</v>
      </c>
      <c r="N22" s="129">
        <v>78.33702548563039</v>
      </c>
      <c r="O22" s="185"/>
    </row>
    <row r="23" spans="1:15" ht="12.75">
      <c r="A23" s="117" t="s">
        <v>7</v>
      </c>
      <c r="B23" s="120" t="s">
        <v>19</v>
      </c>
      <c r="C23" s="134"/>
      <c r="D23" s="135">
        <v>65.46913332977208</v>
      </c>
      <c r="E23" s="129">
        <v>65.46913332977208</v>
      </c>
      <c r="F23" s="129" t="s">
        <v>65</v>
      </c>
      <c r="G23" s="129" t="s">
        <v>65</v>
      </c>
      <c r="H23" s="129" t="s">
        <v>65</v>
      </c>
      <c r="I23" s="129" t="s">
        <v>65</v>
      </c>
      <c r="J23" s="129">
        <v>66.6957631252042</v>
      </c>
      <c r="K23" s="129">
        <v>67.76443042160672</v>
      </c>
      <c r="L23" s="129">
        <v>67.32961236073118</v>
      </c>
      <c r="M23" s="129">
        <v>67.96856594221815</v>
      </c>
      <c r="N23" s="129">
        <v>66.64490956444129</v>
      </c>
      <c r="O23" s="185"/>
    </row>
    <row r="24" spans="1:15" ht="12.75">
      <c r="A24" s="117" t="s">
        <v>44</v>
      </c>
      <c r="B24" s="120" t="s">
        <v>18</v>
      </c>
      <c r="C24" s="134"/>
      <c r="D24" s="135">
        <v>72.61749595321874</v>
      </c>
      <c r="E24" s="129">
        <v>73.3527578215479</v>
      </c>
      <c r="F24" s="129" t="s">
        <v>65</v>
      </c>
      <c r="G24" s="129">
        <v>74.22684504201122</v>
      </c>
      <c r="H24" s="129">
        <v>75.23170663877488</v>
      </c>
      <c r="I24" s="129">
        <v>73.33106472174876</v>
      </c>
      <c r="J24" s="129">
        <v>73.63789758750771</v>
      </c>
      <c r="K24" s="129">
        <v>72.96058982349595</v>
      </c>
      <c r="L24" s="129">
        <v>72.36264272806663</v>
      </c>
      <c r="M24" s="129">
        <v>72.8508284822498</v>
      </c>
      <c r="N24" s="129">
        <v>74.30091794647853</v>
      </c>
      <c r="O24" s="185"/>
    </row>
    <row r="25" spans="1:15" ht="12.75">
      <c r="A25" s="117" t="s">
        <v>7</v>
      </c>
      <c r="B25" s="120" t="s">
        <v>78</v>
      </c>
      <c r="C25" s="134"/>
      <c r="D25" s="135">
        <v>70.50293745007757</v>
      </c>
      <c r="E25" s="129">
        <v>70.92381143856142</v>
      </c>
      <c r="F25" s="129" t="s">
        <v>65</v>
      </c>
      <c r="G25" s="129">
        <v>71.43041139633455</v>
      </c>
      <c r="H25" s="129">
        <v>72.5649626741653</v>
      </c>
      <c r="I25" s="129">
        <v>70.79739988320668</v>
      </c>
      <c r="J25" s="129">
        <v>71.08934191368733</v>
      </c>
      <c r="K25" s="129">
        <v>70.81509502983549</v>
      </c>
      <c r="L25" s="129">
        <v>71.01583414343597</v>
      </c>
      <c r="M25" s="129">
        <v>71.51564179822819</v>
      </c>
      <c r="N25" s="129">
        <v>72.4967803933416</v>
      </c>
      <c r="O25" s="185"/>
    </row>
    <row r="26" spans="1:15" ht="12.75">
      <c r="A26" s="117" t="s">
        <v>7</v>
      </c>
      <c r="B26" s="120" t="s">
        <v>19</v>
      </c>
      <c r="C26" s="134"/>
      <c r="D26" s="135">
        <v>65.8192704218418</v>
      </c>
      <c r="E26" s="129">
        <v>65.65533978273851</v>
      </c>
      <c r="F26" s="129" t="s">
        <v>65</v>
      </c>
      <c r="G26" s="129">
        <v>67.14893180070582</v>
      </c>
      <c r="H26" s="129">
        <v>68.12128089249153</v>
      </c>
      <c r="I26" s="129">
        <v>67.0601997730147</v>
      </c>
      <c r="J26" s="129">
        <v>67.35394937236406</v>
      </c>
      <c r="K26" s="129">
        <v>66.9215752049167</v>
      </c>
      <c r="L26" s="129">
        <v>66.84457247881589</v>
      </c>
      <c r="M26" s="129">
        <v>66.84034828725585</v>
      </c>
      <c r="N26" s="129">
        <v>67.31059225338434</v>
      </c>
      <c r="O26" s="185"/>
    </row>
    <row r="27" spans="1:15" ht="12.75">
      <c r="A27" s="117" t="s">
        <v>45</v>
      </c>
      <c r="B27" s="120" t="s">
        <v>18</v>
      </c>
      <c r="C27" s="134"/>
      <c r="D27" s="135">
        <v>77.22842693145272</v>
      </c>
      <c r="E27" s="129">
        <v>76.93109543899925</v>
      </c>
      <c r="F27" s="129">
        <v>75.86733346331411</v>
      </c>
      <c r="G27" s="129">
        <v>75.7107963499492</v>
      </c>
      <c r="H27" s="129">
        <v>76.13047463592402</v>
      </c>
      <c r="I27" s="129">
        <v>76.46720227943281</v>
      </c>
      <c r="J27" s="129">
        <v>76.3357170248834</v>
      </c>
      <c r="K27" s="129">
        <v>78.25241210416127</v>
      </c>
      <c r="L27" s="129">
        <v>76.92532824493973</v>
      </c>
      <c r="M27" s="129">
        <v>75.58761239237968</v>
      </c>
      <c r="N27" s="129" t="s">
        <v>65</v>
      </c>
      <c r="O27" s="185"/>
    </row>
    <row r="28" spans="1:15" ht="12.75">
      <c r="A28" s="117" t="s">
        <v>7</v>
      </c>
      <c r="B28" s="120" t="s">
        <v>78</v>
      </c>
      <c r="C28" s="134"/>
      <c r="D28" s="135">
        <v>72.26229356279283</v>
      </c>
      <c r="E28" s="129">
        <v>71.93402533961245</v>
      </c>
      <c r="F28" s="129">
        <v>71.06220965124164</v>
      </c>
      <c r="G28" s="129">
        <v>70.6732657538258</v>
      </c>
      <c r="H28" s="129">
        <v>71.69163572506854</v>
      </c>
      <c r="I28" s="129">
        <v>71.97451082722841</v>
      </c>
      <c r="J28" s="129">
        <v>71.8626943801085</v>
      </c>
      <c r="K28" s="129">
        <v>72.88904234544904</v>
      </c>
      <c r="L28" s="129">
        <v>71.79123378689938</v>
      </c>
      <c r="M28" s="129">
        <v>71.34860647833592</v>
      </c>
      <c r="N28" s="129" t="s">
        <v>65</v>
      </c>
      <c r="O28" s="185"/>
    </row>
    <row r="29" spans="1:15" ht="12.75">
      <c r="A29" s="117" t="s">
        <v>7</v>
      </c>
      <c r="B29" s="120" t="s">
        <v>19</v>
      </c>
      <c r="C29" s="134"/>
      <c r="D29" s="135">
        <v>64.78285165984018</v>
      </c>
      <c r="E29" s="129">
        <v>62.327379224998836</v>
      </c>
      <c r="F29" s="129">
        <v>61.45215103418465</v>
      </c>
      <c r="G29" s="129">
        <v>63.12069121681387</v>
      </c>
      <c r="H29" s="129">
        <v>64.15350175189373</v>
      </c>
      <c r="I29" s="129">
        <v>65.6453813582185</v>
      </c>
      <c r="J29" s="129">
        <v>65.38287333065833</v>
      </c>
      <c r="K29" s="129">
        <v>65.31235634899375</v>
      </c>
      <c r="L29" s="129">
        <v>64.47850259767799</v>
      </c>
      <c r="M29" s="129">
        <v>64.58162324564609</v>
      </c>
      <c r="N29" s="129" t="s">
        <v>65</v>
      </c>
      <c r="O29" s="185"/>
    </row>
    <row r="30" spans="1:15" ht="12.75">
      <c r="A30" s="117" t="s">
        <v>21</v>
      </c>
      <c r="B30" s="120" t="s">
        <v>18</v>
      </c>
      <c r="C30" s="134"/>
      <c r="D30" s="135">
        <v>68.33319833362434</v>
      </c>
      <c r="E30" s="129">
        <v>68.33319833362434</v>
      </c>
      <c r="F30" s="129" t="s">
        <v>65</v>
      </c>
      <c r="G30" s="129" t="s">
        <v>65</v>
      </c>
      <c r="H30" s="129">
        <v>70.03383859150807</v>
      </c>
      <c r="I30" s="129">
        <v>68.42332375784346</v>
      </c>
      <c r="J30" s="129">
        <v>68.39816733748114</v>
      </c>
      <c r="K30" s="129">
        <v>67.99351784779019</v>
      </c>
      <c r="L30" s="129">
        <v>68.439960443024</v>
      </c>
      <c r="M30" s="129">
        <v>70.18440041381763</v>
      </c>
      <c r="N30" s="129">
        <v>69.66541896149229</v>
      </c>
      <c r="O30" s="185"/>
    </row>
    <row r="31" spans="1:15" ht="12.75">
      <c r="A31" s="117" t="s">
        <v>7</v>
      </c>
      <c r="B31" s="120" t="s">
        <v>78</v>
      </c>
      <c r="C31" s="134"/>
      <c r="D31" s="135">
        <v>75.4537730743244</v>
      </c>
      <c r="E31" s="129">
        <v>75.4537730743244</v>
      </c>
      <c r="F31" s="129" t="s">
        <v>65</v>
      </c>
      <c r="G31" s="129" t="s">
        <v>65</v>
      </c>
      <c r="H31" s="129">
        <v>76.73475497366664</v>
      </c>
      <c r="I31" s="129">
        <v>74.52558091282468</v>
      </c>
      <c r="J31" s="129">
        <v>74.26745774017508</v>
      </c>
      <c r="K31" s="129">
        <v>75.06040894832827</v>
      </c>
      <c r="L31" s="129">
        <v>74.04079146287488</v>
      </c>
      <c r="M31" s="129">
        <v>74.75216717466338</v>
      </c>
      <c r="N31" s="129">
        <v>74.5852969512418</v>
      </c>
      <c r="O31" s="185"/>
    </row>
    <row r="32" spans="1:15" ht="12.75">
      <c r="A32" s="117" t="s">
        <v>7</v>
      </c>
      <c r="B32" s="120" t="s">
        <v>19</v>
      </c>
      <c r="C32" s="134"/>
      <c r="D32" s="135">
        <v>68.72101986751183</v>
      </c>
      <c r="E32" s="129">
        <v>68.72101986751183</v>
      </c>
      <c r="F32" s="129" t="s">
        <v>65</v>
      </c>
      <c r="G32" s="129" t="s">
        <v>65</v>
      </c>
      <c r="H32" s="129">
        <v>70.32334408268929</v>
      </c>
      <c r="I32" s="129">
        <v>71.96393319970105</v>
      </c>
      <c r="J32" s="129">
        <v>70.05267629766982</v>
      </c>
      <c r="K32" s="129">
        <v>70.25016186222285</v>
      </c>
      <c r="L32" s="129">
        <v>68.57406657198416</v>
      </c>
      <c r="M32" s="129">
        <v>69.58562000526157</v>
      </c>
      <c r="N32" s="129">
        <v>72.60248607385184</v>
      </c>
      <c r="O32" s="185"/>
    </row>
    <row r="33" spans="1:15" ht="12.75">
      <c r="A33" s="117" t="s">
        <v>50</v>
      </c>
      <c r="B33" s="120" t="s">
        <v>18</v>
      </c>
      <c r="C33" s="134"/>
      <c r="D33" s="135">
        <v>73.91784498175555</v>
      </c>
      <c r="E33" s="129">
        <v>69.85531263840537</v>
      </c>
      <c r="F33" s="129">
        <v>56.10358469960605</v>
      </c>
      <c r="G33" s="129" t="s">
        <v>65</v>
      </c>
      <c r="H33" s="129">
        <v>53.35777126445695</v>
      </c>
      <c r="I33" s="129">
        <v>54.24042500376247</v>
      </c>
      <c r="J33" s="129">
        <v>53.92549465147978</v>
      </c>
      <c r="K33" s="129">
        <v>51.6247662205045</v>
      </c>
      <c r="L33" s="129">
        <v>56.14465942412875</v>
      </c>
      <c r="M33" s="129">
        <v>54.6990651520095</v>
      </c>
      <c r="N33" s="129">
        <v>49.114965100894324</v>
      </c>
      <c r="O33" s="185"/>
    </row>
    <row r="34" spans="1:15" ht="12.75">
      <c r="A34" s="117" t="s">
        <v>7</v>
      </c>
      <c r="B34" s="120" t="s">
        <v>78</v>
      </c>
      <c r="C34" s="134"/>
      <c r="D34" s="135">
        <v>67.18620036281236</v>
      </c>
      <c r="E34" s="129">
        <v>67.61805935218904</v>
      </c>
      <c r="F34" s="129">
        <v>62.86167385267987</v>
      </c>
      <c r="G34" s="129" t="s">
        <v>65</v>
      </c>
      <c r="H34" s="129">
        <v>61.39983140490221</v>
      </c>
      <c r="I34" s="129">
        <v>60.46485724976913</v>
      </c>
      <c r="J34" s="129">
        <v>60.438646393505365</v>
      </c>
      <c r="K34" s="129">
        <v>62.18321101033273</v>
      </c>
      <c r="L34" s="129">
        <v>62.00714331912137</v>
      </c>
      <c r="M34" s="129">
        <v>58.95860783372197</v>
      </c>
      <c r="N34" s="129">
        <v>59.58206254685832</v>
      </c>
      <c r="O34" s="185"/>
    </row>
    <row r="35" spans="1:15" ht="12.75">
      <c r="A35" s="117" t="s">
        <v>7</v>
      </c>
      <c r="B35" s="120" t="s">
        <v>19</v>
      </c>
      <c r="C35" s="134"/>
      <c r="D35" s="135">
        <v>67.98797967175483</v>
      </c>
      <c r="E35" s="129">
        <v>60.313730647674724</v>
      </c>
      <c r="F35" s="129">
        <v>60.99237143975343</v>
      </c>
      <c r="G35" s="129" t="s">
        <v>65</v>
      </c>
      <c r="H35" s="129">
        <v>60.06208104813778</v>
      </c>
      <c r="I35" s="129">
        <v>58.279931000881554</v>
      </c>
      <c r="J35" s="129">
        <v>59.86608922033853</v>
      </c>
      <c r="K35" s="129">
        <v>62.260236498338934</v>
      </c>
      <c r="L35" s="129">
        <v>58.479445733942306</v>
      </c>
      <c r="M35" s="129">
        <v>59.37406081609582</v>
      </c>
      <c r="N35" s="129">
        <v>57.63310039260437</v>
      </c>
      <c r="O35" s="185"/>
    </row>
    <row r="36" spans="1:15" ht="12.75">
      <c r="A36" s="117" t="s">
        <v>86</v>
      </c>
      <c r="B36" s="120" t="s">
        <v>18</v>
      </c>
      <c r="C36" s="134"/>
      <c r="D36" s="135" t="s">
        <v>65</v>
      </c>
      <c r="E36" s="129" t="s">
        <v>65</v>
      </c>
      <c r="F36" s="129" t="s">
        <v>65</v>
      </c>
      <c r="G36" s="129" t="s">
        <v>65</v>
      </c>
      <c r="H36" s="129" t="s">
        <v>65</v>
      </c>
      <c r="I36" s="129" t="s">
        <v>65</v>
      </c>
      <c r="J36" s="129" t="s">
        <v>65</v>
      </c>
      <c r="K36" s="129" t="s">
        <v>65</v>
      </c>
      <c r="L36" s="129" t="s">
        <v>65</v>
      </c>
      <c r="M36" s="129" t="s">
        <v>65</v>
      </c>
      <c r="N36" s="129" t="s">
        <v>65</v>
      </c>
      <c r="O36" s="185"/>
    </row>
    <row r="37" spans="1:15" ht="12.75">
      <c r="A37" s="117" t="s">
        <v>7</v>
      </c>
      <c r="B37" s="120" t="s">
        <v>78</v>
      </c>
      <c r="C37" s="134"/>
      <c r="D37" s="135" t="s">
        <v>65</v>
      </c>
      <c r="E37" s="129" t="s">
        <v>65</v>
      </c>
      <c r="F37" s="129" t="s">
        <v>65</v>
      </c>
      <c r="G37" s="129" t="s">
        <v>65</v>
      </c>
      <c r="H37" s="129" t="s">
        <v>65</v>
      </c>
      <c r="I37" s="129" t="s">
        <v>65</v>
      </c>
      <c r="J37" s="129" t="s">
        <v>65</v>
      </c>
      <c r="K37" s="129" t="s">
        <v>65</v>
      </c>
      <c r="L37" s="129" t="s">
        <v>65</v>
      </c>
      <c r="M37" s="129" t="s">
        <v>65</v>
      </c>
      <c r="N37" s="129" t="s">
        <v>65</v>
      </c>
      <c r="O37" s="185"/>
    </row>
    <row r="38" spans="1:15" ht="12.75">
      <c r="A38" s="117" t="s">
        <v>7</v>
      </c>
      <c r="B38" s="120" t="s">
        <v>19</v>
      </c>
      <c r="C38" s="134"/>
      <c r="D38" s="135" t="s">
        <v>65</v>
      </c>
      <c r="E38" s="129" t="s">
        <v>65</v>
      </c>
      <c r="F38" s="129" t="s">
        <v>65</v>
      </c>
      <c r="G38" s="129" t="s">
        <v>65</v>
      </c>
      <c r="H38" s="129" t="s">
        <v>65</v>
      </c>
      <c r="I38" s="129" t="s">
        <v>65</v>
      </c>
      <c r="J38" s="129" t="s">
        <v>65</v>
      </c>
      <c r="K38" s="129" t="s">
        <v>65</v>
      </c>
      <c r="L38" s="129" t="s">
        <v>65</v>
      </c>
      <c r="M38" s="129" t="s">
        <v>65</v>
      </c>
      <c r="N38" s="129" t="s">
        <v>65</v>
      </c>
      <c r="O38" s="185"/>
    </row>
    <row r="39" spans="1:15" ht="12.75">
      <c r="A39" s="117" t="s">
        <v>24</v>
      </c>
      <c r="B39" s="120" t="s">
        <v>18</v>
      </c>
      <c r="C39" s="134"/>
      <c r="D39" s="135">
        <v>79.90387856562435</v>
      </c>
      <c r="E39" s="129">
        <v>83.50286997575724</v>
      </c>
      <c r="F39" s="129">
        <v>83.24615939299956</v>
      </c>
      <c r="G39" s="129">
        <v>83.24615939299956</v>
      </c>
      <c r="H39" s="129">
        <v>84.90946891822989</v>
      </c>
      <c r="I39" s="129">
        <v>88.78107431616172</v>
      </c>
      <c r="J39" s="129">
        <v>89.36414694718262</v>
      </c>
      <c r="K39" s="129">
        <v>87.69329949662455</v>
      </c>
      <c r="L39" s="129">
        <v>93.22160991125531</v>
      </c>
      <c r="M39" s="129">
        <v>86.75730186345876</v>
      </c>
      <c r="N39" s="129">
        <v>85.05403475322012</v>
      </c>
      <c r="O39" s="185"/>
    </row>
    <row r="40" spans="1:15" ht="12.75">
      <c r="A40" s="117" t="s">
        <v>7</v>
      </c>
      <c r="B40" s="120" t="s">
        <v>78</v>
      </c>
      <c r="C40" s="134"/>
      <c r="D40" s="135">
        <v>86.40601064243559</v>
      </c>
      <c r="E40" s="129">
        <v>88.71631494558461</v>
      </c>
      <c r="F40" s="129">
        <v>88.07748872123673</v>
      </c>
      <c r="G40" s="129">
        <v>88.07748872123673</v>
      </c>
      <c r="H40" s="129">
        <v>92.72290563081523</v>
      </c>
      <c r="I40" s="129">
        <v>94.74933677047835</v>
      </c>
      <c r="J40" s="129">
        <v>95.82156985525434</v>
      </c>
      <c r="K40" s="129">
        <v>92.67876300344334</v>
      </c>
      <c r="L40" s="129">
        <v>96.26192276281266</v>
      </c>
      <c r="M40" s="129">
        <v>90.9687658299175</v>
      </c>
      <c r="N40" s="129">
        <v>92.72455653556662</v>
      </c>
      <c r="O40" s="185"/>
    </row>
    <row r="41" spans="1:15" ht="12.75">
      <c r="A41" s="117" t="s">
        <v>7</v>
      </c>
      <c r="B41" s="120" t="s">
        <v>19</v>
      </c>
      <c r="C41" s="134"/>
      <c r="D41" s="135">
        <v>63.260639105511814</v>
      </c>
      <c r="E41" s="129">
        <v>62.288249822026266</v>
      </c>
      <c r="F41" s="129">
        <v>62.13680543657841</v>
      </c>
      <c r="G41" s="129">
        <v>62.13680543657841</v>
      </c>
      <c r="H41" s="129">
        <v>66.58606646819898</v>
      </c>
      <c r="I41" s="129">
        <v>71.19199546396804</v>
      </c>
      <c r="J41" s="129">
        <v>72.01352927513655</v>
      </c>
      <c r="K41" s="129">
        <v>68.92713538311033</v>
      </c>
      <c r="L41" s="129">
        <v>70.19804847677132</v>
      </c>
      <c r="M41" s="129">
        <v>68.03177437536286</v>
      </c>
      <c r="N41" s="129">
        <v>68.57536384358437</v>
      </c>
      <c r="O41" s="185"/>
    </row>
    <row r="42" spans="1:15" ht="12.75">
      <c r="A42" s="117" t="s">
        <v>25</v>
      </c>
      <c r="B42" s="120" t="s">
        <v>18</v>
      </c>
      <c r="C42" s="134"/>
      <c r="D42" s="135">
        <v>48.132647029464046</v>
      </c>
      <c r="E42" s="129" t="s">
        <v>65</v>
      </c>
      <c r="F42" s="129">
        <v>46.45319844792101</v>
      </c>
      <c r="G42" s="129" t="s">
        <v>65</v>
      </c>
      <c r="H42" s="129">
        <v>47.93364644714581</v>
      </c>
      <c r="I42" s="129" t="s">
        <v>65</v>
      </c>
      <c r="J42" s="129">
        <v>49.499360594138246</v>
      </c>
      <c r="K42" s="129">
        <v>43.80266966752192</v>
      </c>
      <c r="L42" s="129" t="s">
        <v>65</v>
      </c>
      <c r="M42" s="129" t="s">
        <v>65</v>
      </c>
      <c r="N42" s="129" t="s">
        <v>65</v>
      </c>
      <c r="O42" s="185"/>
    </row>
    <row r="43" spans="1:15" ht="12.75">
      <c r="A43" s="117" t="s">
        <v>7</v>
      </c>
      <c r="B43" s="120" t="s">
        <v>78</v>
      </c>
      <c r="C43" s="134"/>
      <c r="D43" s="135">
        <v>63.1919250486918</v>
      </c>
      <c r="E43" s="129" t="s">
        <v>65</v>
      </c>
      <c r="F43" s="129">
        <v>60.47156805946959</v>
      </c>
      <c r="G43" s="129" t="s">
        <v>65</v>
      </c>
      <c r="H43" s="129">
        <v>56.97382502489586</v>
      </c>
      <c r="I43" s="129" t="s">
        <v>65</v>
      </c>
      <c r="J43" s="129">
        <v>61.250975180338294</v>
      </c>
      <c r="K43" s="129">
        <v>54.974568629708955</v>
      </c>
      <c r="L43" s="129" t="s">
        <v>65</v>
      </c>
      <c r="M43" s="129" t="s">
        <v>65</v>
      </c>
      <c r="N43" s="129" t="s">
        <v>65</v>
      </c>
      <c r="O43" s="185"/>
    </row>
    <row r="44" spans="1:15" ht="12.75">
      <c r="A44" s="117" t="s">
        <v>7</v>
      </c>
      <c r="B44" s="120" t="s">
        <v>19</v>
      </c>
      <c r="C44" s="134"/>
      <c r="D44" s="135">
        <v>69.74905776514807</v>
      </c>
      <c r="E44" s="129" t="s">
        <v>65</v>
      </c>
      <c r="F44" s="129">
        <v>71.38471848638815</v>
      </c>
      <c r="G44" s="129" t="s">
        <v>65</v>
      </c>
      <c r="H44" s="129">
        <v>61.83585572956369</v>
      </c>
      <c r="I44" s="129" t="s">
        <v>65</v>
      </c>
      <c r="J44" s="129">
        <v>60.02882985392155</v>
      </c>
      <c r="K44" s="129">
        <v>66.52169093566636</v>
      </c>
      <c r="L44" s="129" t="s">
        <v>65</v>
      </c>
      <c r="M44" s="129" t="s">
        <v>65</v>
      </c>
      <c r="N44" s="129" t="s">
        <v>65</v>
      </c>
      <c r="O44" s="185"/>
    </row>
    <row r="45" spans="1:15" ht="12.75">
      <c r="A45" s="117" t="s">
        <v>26</v>
      </c>
      <c r="B45" s="120" t="s">
        <v>18</v>
      </c>
      <c r="C45" s="134"/>
      <c r="D45" s="135">
        <v>69.81391358509313</v>
      </c>
      <c r="E45" s="129" t="s">
        <v>65</v>
      </c>
      <c r="F45" s="129">
        <v>76.02107089908927</v>
      </c>
      <c r="G45" s="129" t="s">
        <v>65</v>
      </c>
      <c r="H45" s="129">
        <v>69.94404675619047</v>
      </c>
      <c r="I45" s="129" t="s">
        <v>65</v>
      </c>
      <c r="J45" s="129">
        <v>66.97923130224754</v>
      </c>
      <c r="K45" s="129" t="s">
        <v>65</v>
      </c>
      <c r="L45" s="129">
        <v>66.54968828556017</v>
      </c>
      <c r="M45" s="129" t="s">
        <v>65</v>
      </c>
      <c r="N45" s="129" t="s">
        <v>65</v>
      </c>
      <c r="O45" s="185"/>
    </row>
    <row r="46" spans="1:15" ht="12.75">
      <c r="A46" s="117" t="s">
        <v>7</v>
      </c>
      <c r="B46" s="120" t="s">
        <v>78</v>
      </c>
      <c r="C46" s="134"/>
      <c r="D46" s="135">
        <v>61.97971744444495</v>
      </c>
      <c r="E46" s="129" t="s">
        <v>65</v>
      </c>
      <c r="F46" s="129">
        <v>64.62269054300396</v>
      </c>
      <c r="G46" s="129" t="s">
        <v>65</v>
      </c>
      <c r="H46" s="129">
        <v>65.7975346731163</v>
      </c>
      <c r="I46" s="129" t="s">
        <v>65</v>
      </c>
      <c r="J46" s="129">
        <v>71.42929087444485</v>
      </c>
      <c r="K46" s="129" t="s">
        <v>65</v>
      </c>
      <c r="L46" s="129">
        <v>65.72406876635891</v>
      </c>
      <c r="M46" s="129" t="s">
        <v>65</v>
      </c>
      <c r="N46" s="129" t="s">
        <v>65</v>
      </c>
      <c r="O46" s="185"/>
    </row>
    <row r="47" spans="1:15" ht="12.75">
      <c r="A47" s="117" t="s">
        <v>7</v>
      </c>
      <c r="B47" s="120" t="s">
        <v>19</v>
      </c>
      <c r="C47" s="134"/>
      <c r="D47" s="135">
        <v>51.55635922794398</v>
      </c>
      <c r="E47" s="129" t="s">
        <v>65</v>
      </c>
      <c r="F47" s="129">
        <v>61.94289027305093</v>
      </c>
      <c r="G47" s="129" t="s">
        <v>65</v>
      </c>
      <c r="H47" s="129">
        <v>59.78079960287251</v>
      </c>
      <c r="I47" s="129" t="s">
        <v>65</v>
      </c>
      <c r="J47" s="129">
        <v>52.3488499760101</v>
      </c>
      <c r="K47" s="129" t="s">
        <v>65</v>
      </c>
      <c r="L47" s="129">
        <v>52.73636155602539</v>
      </c>
      <c r="M47" s="129" t="s">
        <v>65</v>
      </c>
      <c r="N47" s="129" t="s">
        <v>65</v>
      </c>
      <c r="O47" s="185"/>
    </row>
    <row r="48" spans="1:15" ht="12.75">
      <c r="A48" s="117" t="s">
        <v>87</v>
      </c>
      <c r="B48" s="120" t="s">
        <v>18</v>
      </c>
      <c r="C48" s="134"/>
      <c r="D48" s="135" t="s">
        <v>65</v>
      </c>
      <c r="E48" s="129" t="s">
        <v>65</v>
      </c>
      <c r="F48" s="129" t="s">
        <v>65</v>
      </c>
      <c r="G48" s="129" t="s">
        <v>65</v>
      </c>
      <c r="H48" s="129" t="s">
        <v>65</v>
      </c>
      <c r="I48" s="129" t="s">
        <v>65</v>
      </c>
      <c r="J48" s="129" t="s">
        <v>65</v>
      </c>
      <c r="K48" s="129" t="s">
        <v>65</v>
      </c>
      <c r="L48" s="129" t="s">
        <v>65</v>
      </c>
      <c r="M48" s="129">
        <v>43.197504290339346</v>
      </c>
      <c r="N48" s="129" t="s">
        <v>65</v>
      </c>
      <c r="O48" s="185"/>
    </row>
    <row r="49" spans="1:15" ht="12.75">
      <c r="A49" s="117" t="s">
        <v>7</v>
      </c>
      <c r="B49" s="120" t="s">
        <v>78</v>
      </c>
      <c r="C49" s="134"/>
      <c r="D49" s="135" t="s">
        <v>65</v>
      </c>
      <c r="E49" s="129" t="s">
        <v>65</v>
      </c>
      <c r="F49" s="129" t="s">
        <v>65</v>
      </c>
      <c r="G49" s="129" t="s">
        <v>65</v>
      </c>
      <c r="H49" s="129" t="s">
        <v>65</v>
      </c>
      <c r="I49" s="129" t="s">
        <v>65</v>
      </c>
      <c r="J49" s="129" t="s">
        <v>65</v>
      </c>
      <c r="K49" s="129" t="s">
        <v>65</v>
      </c>
      <c r="L49" s="129" t="s">
        <v>65</v>
      </c>
      <c r="M49" s="129">
        <v>41.03377437188739</v>
      </c>
      <c r="N49" s="129" t="s">
        <v>65</v>
      </c>
      <c r="O49" s="185"/>
    </row>
    <row r="50" spans="1:15" ht="12.75">
      <c r="A50" s="117" t="s">
        <v>7</v>
      </c>
      <c r="B50" s="120" t="s">
        <v>19</v>
      </c>
      <c r="C50" s="134"/>
      <c r="D50" s="135" t="s">
        <v>65</v>
      </c>
      <c r="E50" s="129" t="s">
        <v>65</v>
      </c>
      <c r="F50" s="129" t="s">
        <v>65</v>
      </c>
      <c r="G50" s="129" t="s">
        <v>65</v>
      </c>
      <c r="H50" s="129" t="s">
        <v>65</v>
      </c>
      <c r="I50" s="129" t="s">
        <v>65</v>
      </c>
      <c r="J50" s="129" t="s">
        <v>65</v>
      </c>
      <c r="K50" s="129" t="s">
        <v>65</v>
      </c>
      <c r="L50" s="129" t="s">
        <v>65</v>
      </c>
      <c r="M50" s="129">
        <v>47.407850466688714</v>
      </c>
      <c r="N50" s="129" t="s">
        <v>65</v>
      </c>
      <c r="O50" s="185"/>
    </row>
    <row r="51" spans="1:15" ht="12.75">
      <c r="A51" s="117" t="s">
        <v>27</v>
      </c>
      <c r="B51" s="120" t="s">
        <v>18</v>
      </c>
      <c r="C51" s="134"/>
      <c r="D51" s="135">
        <v>55.530884892333326</v>
      </c>
      <c r="E51" s="129" t="s">
        <v>65</v>
      </c>
      <c r="F51" s="129" t="s">
        <v>65</v>
      </c>
      <c r="G51" s="129" t="s">
        <v>65</v>
      </c>
      <c r="H51" s="129" t="s">
        <v>65</v>
      </c>
      <c r="I51" s="129">
        <v>48.04586275639206</v>
      </c>
      <c r="J51" s="129" t="s">
        <v>65</v>
      </c>
      <c r="K51" s="129" t="s">
        <v>65</v>
      </c>
      <c r="L51" s="129" t="s">
        <v>65</v>
      </c>
      <c r="M51" s="129">
        <v>60.31811067245057</v>
      </c>
      <c r="N51" s="129" t="s">
        <v>65</v>
      </c>
      <c r="O51" s="185"/>
    </row>
    <row r="52" spans="1:15" ht="12.75">
      <c r="A52" s="117" t="s">
        <v>7</v>
      </c>
      <c r="B52" s="120" t="s">
        <v>78</v>
      </c>
      <c r="C52" s="134"/>
      <c r="D52" s="135">
        <v>70.25197667257666</v>
      </c>
      <c r="E52" s="129" t="s">
        <v>65</v>
      </c>
      <c r="F52" s="129" t="s">
        <v>65</v>
      </c>
      <c r="G52" s="129" t="s">
        <v>65</v>
      </c>
      <c r="H52" s="129" t="s">
        <v>65</v>
      </c>
      <c r="I52" s="129">
        <v>46.756780903619095</v>
      </c>
      <c r="J52" s="129" t="s">
        <v>65</v>
      </c>
      <c r="K52" s="129" t="s">
        <v>65</v>
      </c>
      <c r="L52" s="129" t="s">
        <v>65</v>
      </c>
      <c r="M52" s="129">
        <v>46.04656897088185</v>
      </c>
      <c r="N52" s="129" t="s">
        <v>65</v>
      </c>
      <c r="O52" s="185"/>
    </row>
    <row r="53" spans="1:15" ht="12.75">
      <c r="A53" s="117" t="s">
        <v>7</v>
      </c>
      <c r="B53" s="120" t="s">
        <v>19</v>
      </c>
      <c r="C53" s="134"/>
      <c r="D53" s="135">
        <v>74.84662747494974</v>
      </c>
      <c r="E53" s="129" t="s">
        <v>65</v>
      </c>
      <c r="F53" s="129" t="s">
        <v>65</v>
      </c>
      <c r="G53" s="129" t="s">
        <v>65</v>
      </c>
      <c r="H53" s="129" t="s">
        <v>65</v>
      </c>
      <c r="I53" s="129">
        <v>64.84221112370521</v>
      </c>
      <c r="J53" s="129" t="s">
        <v>65</v>
      </c>
      <c r="K53" s="129" t="s">
        <v>65</v>
      </c>
      <c r="L53" s="129" t="s">
        <v>65</v>
      </c>
      <c r="M53" s="129">
        <v>60.56481002931997</v>
      </c>
      <c r="N53" s="129" t="s">
        <v>65</v>
      </c>
      <c r="O53" s="185"/>
    </row>
    <row r="54" spans="1:15" ht="12.75">
      <c r="A54" s="117" t="s">
        <v>22</v>
      </c>
      <c r="B54" s="120" t="s">
        <v>18</v>
      </c>
      <c r="C54" s="134"/>
      <c r="D54" s="135" t="s">
        <v>65</v>
      </c>
      <c r="E54" s="129" t="s">
        <v>65</v>
      </c>
      <c r="F54" s="129" t="s">
        <v>65</v>
      </c>
      <c r="G54" s="129" t="s">
        <v>65</v>
      </c>
      <c r="H54" s="129">
        <v>79.84646783927616</v>
      </c>
      <c r="I54" s="129" t="s">
        <v>65</v>
      </c>
      <c r="J54" s="129" t="s">
        <v>65</v>
      </c>
      <c r="K54" s="129" t="s">
        <v>65</v>
      </c>
      <c r="L54" s="129">
        <v>86.83072664654179</v>
      </c>
      <c r="M54" s="129" t="s">
        <v>65</v>
      </c>
      <c r="N54" s="129" t="s">
        <v>65</v>
      </c>
      <c r="O54" s="185"/>
    </row>
    <row r="55" spans="1:15" ht="12.75">
      <c r="A55" s="117" t="s">
        <v>7</v>
      </c>
      <c r="B55" s="120" t="s">
        <v>78</v>
      </c>
      <c r="C55" s="134"/>
      <c r="D55" s="135" t="s">
        <v>65</v>
      </c>
      <c r="E55" s="129" t="s">
        <v>65</v>
      </c>
      <c r="F55" s="129" t="s">
        <v>65</v>
      </c>
      <c r="G55" s="129" t="s">
        <v>65</v>
      </c>
      <c r="H55" s="129">
        <v>86.2301818016969</v>
      </c>
      <c r="I55" s="129" t="s">
        <v>65</v>
      </c>
      <c r="J55" s="129" t="s">
        <v>65</v>
      </c>
      <c r="K55" s="129" t="s">
        <v>65</v>
      </c>
      <c r="L55" s="129">
        <v>88.12669146638845</v>
      </c>
      <c r="M55" s="129" t="s">
        <v>65</v>
      </c>
      <c r="N55" s="129" t="s">
        <v>65</v>
      </c>
      <c r="O55" s="185"/>
    </row>
    <row r="56" spans="1:15" ht="12.75">
      <c r="A56" s="117" t="s">
        <v>7</v>
      </c>
      <c r="B56" s="120" t="s">
        <v>19</v>
      </c>
      <c r="C56" s="134"/>
      <c r="D56" s="135" t="s">
        <v>65</v>
      </c>
      <c r="E56" s="129" t="s">
        <v>65</v>
      </c>
      <c r="F56" s="129" t="s">
        <v>65</v>
      </c>
      <c r="G56" s="129" t="s">
        <v>65</v>
      </c>
      <c r="H56" s="129">
        <v>75.46819959671735</v>
      </c>
      <c r="I56" s="129" t="s">
        <v>65</v>
      </c>
      <c r="J56" s="129" t="s">
        <v>65</v>
      </c>
      <c r="K56" s="129" t="s">
        <v>65</v>
      </c>
      <c r="L56" s="129">
        <v>74.71183308827834</v>
      </c>
      <c r="M56" s="129" t="s">
        <v>65</v>
      </c>
      <c r="N56" s="129" t="s">
        <v>65</v>
      </c>
      <c r="O56" s="185"/>
    </row>
    <row r="57" spans="1:15" ht="12.75">
      <c r="A57" s="117" t="s">
        <v>28</v>
      </c>
      <c r="B57" s="120" t="s">
        <v>18</v>
      </c>
      <c r="C57" s="134"/>
      <c r="D57" s="135" t="s">
        <v>65</v>
      </c>
      <c r="E57" s="129" t="s">
        <v>65</v>
      </c>
      <c r="F57" s="129" t="s">
        <v>65</v>
      </c>
      <c r="G57" s="129" t="s">
        <v>65</v>
      </c>
      <c r="H57" s="129">
        <v>48.99179129062915</v>
      </c>
      <c r="I57" s="129" t="s">
        <v>65</v>
      </c>
      <c r="J57" s="129" t="s">
        <v>65</v>
      </c>
      <c r="K57" s="129" t="s">
        <v>65</v>
      </c>
      <c r="L57" s="129">
        <v>48.054675938574206</v>
      </c>
      <c r="M57" s="129" t="s">
        <v>65</v>
      </c>
      <c r="N57" s="129" t="s">
        <v>65</v>
      </c>
      <c r="O57" s="185"/>
    </row>
    <row r="58" spans="1:15" ht="12.75">
      <c r="A58" s="117" t="s">
        <v>7</v>
      </c>
      <c r="B58" s="120" t="s">
        <v>78</v>
      </c>
      <c r="C58" s="134"/>
      <c r="D58" s="135" t="s">
        <v>65</v>
      </c>
      <c r="E58" s="129" t="s">
        <v>65</v>
      </c>
      <c r="F58" s="129" t="s">
        <v>65</v>
      </c>
      <c r="G58" s="129" t="s">
        <v>65</v>
      </c>
      <c r="H58" s="129">
        <v>57.67396359330107</v>
      </c>
      <c r="I58" s="129" t="s">
        <v>65</v>
      </c>
      <c r="J58" s="129" t="s">
        <v>65</v>
      </c>
      <c r="K58" s="129" t="s">
        <v>65</v>
      </c>
      <c r="L58" s="129">
        <v>55.23435098142001</v>
      </c>
      <c r="M58" s="129" t="s">
        <v>65</v>
      </c>
      <c r="N58" s="129" t="s">
        <v>65</v>
      </c>
      <c r="O58" s="185"/>
    </row>
    <row r="59" spans="1:15" ht="12.75">
      <c r="A59" s="117" t="s">
        <v>7</v>
      </c>
      <c r="B59" s="120" t="s">
        <v>19</v>
      </c>
      <c r="C59" s="134"/>
      <c r="D59" s="135" t="s">
        <v>65</v>
      </c>
      <c r="E59" s="129" t="s">
        <v>65</v>
      </c>
      <c r="F59" s="129" t="s">
        <v>65</v>
      </c>
      <c r="G59" s="129" t="s">
        <v>65</v>
      </c>
      <c r="H59" s="129">
        <v>62.48719760615403</v>
      </c>
      <c r="I59" s="129" t="s">
        <v>65</v>
      </c>
      <c r="J59" s="129" t="s">
        <v>65</v>
      </c>
      <c r="K59" s="129" t="s">
        <v>65</v>
      </c>
      <c r="L59" s="129">
        <v>58.003335440438875</v>
      </c>
      <c r="M59" s="129" t="s">
        <v>65</v>
      </c>
      <c r="N59" s="129" t="s">
        <v>65</v>
      </c>
      <c r="O59" s="185"/>
    </row>
    <row r="60" spans="1:15" ht="12.75">
      <c r="A60" s="117" t="s">
        <v>29</v>
      </c>
      <c r="B60" s="120" t="s">
        <v>18</v>
      </c>
      <c r="C60" s="134"/>
      <c r="D60" s="135">
        <v>61.50451967071151</v>
      </c>
      <c r="E60" s="129">
        <v>57.46834544372441</v>
      </c>
      <c r="F60" s="129">
        <v>66.94304168786473</v>
      </c>
      <c r="G60" s="129">
        <v>63.41944333513987</v>
      </c>
      <c r="H60" s="129">
        <v>66.95815680179865</v>
      </c>
      <c r="I60" s="129">
        <v>67.23602131460149</v>
      </c>
      <c r="J60" s="129">
        <v>67.94735040455798</v>
      </c>
      <c r="K60" s="129">
        <v>61.350488678837706</v>
      </c>
      <c r="L60" s="129">
        <v>67.60163750989959</v>
      </c>
      <c r="M60" s="129">
        <v>68.35633935189033</v>
      </c>
      <c r="N60" s="129">
        <v>61.40989908980311</v>
      </c>
      <c r="O60" s="185"/>
    </row>
    <row r="61" spans="1:15" ht="12.75">
      <c r="A61" s="117" t="s">
        <v>7</v>
      </c>
      <c r="B61" s="120" t="s">
        <v>78</v>
      </c>
      <c r="C61" s="134"/>
      <c r="D61" s="135">
        <v>58.2756322128306</v>
      </c>
      <c r="E61" s="129">
        <v>63.93289666484074</v>
      </c>
      <c r="F61" s="129">
        <v>64.28610952689819</v>
      </c>
      <c r="G61" s="129">
        <v>62.58983336693404</v>
      </c>
      <c r="H61" s="129">
        <v>65.4453741506378</v>
      </c>
      <c r="I61" s="129">
        <v>63.65103508009978</v>
      </c>
      <c r="J61" s="129">
        <v>63.270606930648796</v>
      </c>
      <c r="K61" s="129">
        <v>63.968485127226664</v>
      </c>
      <c r="L61" s="129">
        <v>64.32268299652091</v>
      </c>
      <c r="M61" s="129">
        <v>62.3741415915915</v>
      </c>
      <c r="N61" s="129">
        <v>64.22812634890491</v>
      </c>
      <c r="O61" s="185"/>
    </row>
    <row r="62" spans="1:15" ht="12.75">
      <c r="A62" s="117" t="s">
        <v>7</v>
      </c>
      <c r="B62" s="120" t="s">
        <v>19</v>
      </c>
      <c r="C62" s="134"/>
      <c r="D62" s="135">
        <v>58.3896819953076</v>
      </c>
      <c r="E62" s="129">
        <v>59.24559369343648</v>
      </c>
      <c r="F62" s="129">
        <v>60.74110929419574</v>
      </c>
      <c r="G62" s="129">
        <v>65.30222632800579</v>
      </c>
      <c r="H62" s="129">
        <v>65.1647057831113</v>
      </c>
      <c r="I62" s="129">
        <v>60.150676268661385</v>
      </c>
      <c r="J62" s="129">
        <v>61.929168299638704</v>
      </c>
      <c r="K62" s="129">
        <v>61.22059014044333</v>
      </c>
      <c r="L62" s="129">
        <v>63.585824972299584</v>
      </c>
      <c r="M62" s="129">
        <v>61.22098660115519</v>
      </c>
      <c r="N62" s="129">
        <v>63.710586689307355</v>
      </c>
      <c r="O62" s="185"/>
    </row>
    <row r="63" spans="1:15" ht="12.75">
      <c r="A63" s="117" t="s">
        <v>30</v>
      </c>
      <c r="B63" s="120" t="s">
        <v>18</v>
      </c>
      <c r="C63" s="134"/>
      <c r="D63" s="135">
        <v>59.532553479961095</v>
      </c>
      <c r="E63" s="129">
        <v>60.75334688724808</v>
      </c>
      <c r="F63" s="129" t="s">
        <v>65</v>
      </c>
      <c r="G63" s="129">
        <v>63.24541296742341</v>
      </c>
      <c r="H63" s="129">
        <v>63.80370700278191</v>
      </c>
      <c r="I63" s="129">
        <v>66.0894573939519</v>
      </c>
      <c r="J63" s="129">
        <v>65.5557657450907</v>
      </c>
      <c r="K63" s="129">
        <v>64.88726059974748</v>
      </c>
      <c r="L63" s="129">
        <v>64.91957099315437</v>
      </c>
      <c r="M63" s="129">
        <v>64.82855678445382</v>
      </c>
      <c r="N63" s="129" t="s">
        <v>65</v>
      </c>
      <c r="O63" s="185"/>
    </row>
    <row r="64" spans="1:15" ht="12.75">
      <c r="A64" s="117" t="s">
        <v>7</v>
      </c>
      <c r="B64" s="120" t="s">
        <v>78</v>
      </c>
      <c r="C64" s="134"/>
      <c r="D64" s="135">
        <v>60.81919529817809</v>
      </c>
      <c r="E64" s="129">
        <v>61.98739934236431</v>
      </c>
      <c r="F64" s="129" t="s">
        <v>65</v>
      </c>
      <c r="G64" s="129">
        <v>62.31883696759839</v>
      </c>
      <c r="H64" s="129">
        <v>62.59324525502048</v>
      </c>
      <c r="I64" s="129">
        <v>64.00330294392506</v>
      </c>
      <c r="J64" s="129">
        <v>63.99245729468816</v>
      </c>
      <c r="K64" s="129">
        <v>62.958210890242825</v>
      </c>
      <c r="L64" s="129">
        <v>63.336020931390195</v>
      </c>
      <c r="M64" s="129">
        <v>62.9798835311917</v>
      </c>
      <c r="N64" s="129" t="s">
        <v>65</v>
      </c>
      <c r="O64" s="185"/>
    </row>
    <row r="65" spans="1:15" ht="12.75">
      <c r="A65" s="117" t="s">
        <v>7</v>
      </c>
      <c r="B65" s="120" t="s">
        <v>19</v>
      </c>
      <c r="C65" s="134"/>
      <c r="D65" s="135">
        <v>62.43592169844693</v>
      </c>
      <c r="E65" s="129">
        <v>62.295960993034235</v>
      </c>
      <c r="F65" s="129" t="s">
        <v>65</v>
      </c>
      <c r="G65" s="129">
        <v>62.518628824458666</v>
      </c>
      <c r="H65" s="129">
        <v>63.66517087007232</v>
      </c>
      <c r="I65" s="129">
        <v>65.12125298274137</v>
      </c>
      <c r="J65" s="129">
        <v>64.9910473951602</v>
      </c>
      <c r="K65" s="129">
        <v>63.32048878367533</v>
      </c>
      <c r="L65" s="129">
        <v>63.470214500133224</v>
      </c>
      <c r="M65" s="129">
        <v>62.72793974878834</v>
      </c>
      <c r="N65" s="129" t="s">
        <v>65</v>
      </c>
      <c r="O65" s="185"/>
    </row>
    <row r="66" spans="1:15" ht="12.75">
      <c r="A66" s="117" t="s">
        <v>31</v>
      </c>
      <c r="B66" s="120" t="s">
        <v>18</v>
      </c>
      <c r="C66" s="134"/>
      <c r="D66" s="135">
        <v>73.46159491289971</v>
      </c>
      <c r="E66" s="129">
        <v>72.0955561322133</v>
      </c>
      <c r="F66" s="129" t="s">
        <v>65</v>
      </c>
      <c r="G66" s="129">
        <v>71.5175887208371</v>
      </c>
      <c r="H66" s="129">
        <v>72.7255437030253</v>
      </c>
      <c r="I66" s="129" t="s">
        <v>65</v>
      </c>
      <c r="J66" s="129">
        <v>72.83363605291171</v>
      </c>
      <c r="K66" s="129" t="s">
        <v>65</v>
      </c>
      <c r="L66" s="129">
        <v>71.27264561045791</v>
      </c>
      <c r="M66" s="129" t="s">
        <v>65</v>
      </c>
      <c r="N66" s="129">
        <v>68.95070512449504</v>
      </c>
      <c r="O66" s="185"/>
    </row>
    <row r="67" spans="1:15" ht="12.75">
      <c r="A67" s="117" t="s">
        <v>7</v>
      </c>
      <c r="B67" s="120" t="s">
        <v>78</v>
      </c>
      <c r="C67" s="134"/>
      <c r="D67" s="135">
        <v>81.44436604732633</v>
      </c>
      <c r="E67" s="129">
        <v>81.23219745868315</v>
      </c>
      <c r="F67" s="129" t="s">
        <v>65</v>
      </c>
      <c r="G67" s="129">
        <v>82.53976195284545</v>
      </c>
      <c r="H67" s="129">
        <v>83.56704535689212</v>
      </c>
      <c r="I67" s="129" t="s">
        <v>65</v>
      </c>
      <c r="J67" s="129">
        <v>83.91329990875793</v>
      </c>
      <c r="K67" s="129" t="s">
        <v>65</v>
      </c>
      <c r="L67" s="129">
        <v>81.16683351402236</v>
      </c>
      <c r="M67" s="129" t="s">
        <v>65</v>
      </c>
      <c r="N67" s="129">
        <v>79.71189461719742</v>
      </c>
      <c r="O67" s="185"/>
    </row>
    <row r="68" spans="1:15" ht="12.75">
      <c r="A68" s="117" t="s">
        <v>7</v>
      </c>
      <c r="B68" s="120" t="s">
        <v>19</v>
      </c>
      <c r="C68" s="134"/>
      <c r="D68" s="135">
        <v>67.71352666186749</v>
      </c>
      <c r="E68" s="129">
        <v>66.23779204137549</v>
      </c>
      <c r="F68" s="129" t="s">
        <v>65</v>
      </c>
      <c r="G68" s="129">
        <v>68.94091201673774</v>
      </c>
      <c r="H68" s="129">
        <v>68.413814377053</v>
      </c>
      <c r="I68" s="129" t="s">
        <v>65</v>
      </c>
      <c r="J68" s="129">
        <v>68.22146541309802</v>
      </c>
      <c r="K68" s="129" t="s">
        <v>65</v>
      </c>
      <c r="L68" s="129">
        <v>69.25435654086756</v>
      </c>
      <c r="M68" s="129" t="s">
        <v>65</v>
      </c>
      <c r="N68" s="129">
        <v>68.47351952214828</v>
      </c>
      <c r="O68" s="185"/>
    </row>
    <row r="69" spans="1:15" ht="12.75">
      <c r="A69" s="117" t="s">
        <v>23</v>
      </c>
      <c r="B69" s="120" t="s">
        <v>18</v>
      </c>
      <c r="C69" s="134"/>
      <c r="D69" s="135">
        <v>71.13446664162265</v>
      </c>
      <c r="E69" s="129">
        <v>71.28090954852752</v>
      </c>
      <c r="F69" s="129" t="s">
        <v>65</v>
      </c>
      <c r="G69" s="129" t="s">
        <v>65</v>
      </c>
      <c r="H69" s="129" t="s">
        <v>65</v>
      </c>
      <c r="I69" s="129" t="s">
        <v>65</v>
      </c>
      <c r="J69" s="129">
        <v>72.80839883227847</v>
      </c>
      <c r="K69" s="129">
        <v>72.79459486314713</v>
      </c>
      <c r="L69" s="129">
        <v>72.78381455891643</v>
      </c>
      <c r="M69" s="129" t="s">
        <v>65</v>
      </c>
      <c r="N69" s="129" t="s">
        <v>65</v>
      </c>
      <c r="O69" s="185"/>
    </row>
    <row r="70" spans="1:15" ht="12.75">
      <c r="A70" s="117" t="s">
        <v>7</v>
      </c>
      <c r="B70" s="120" t="s">
        <v>78</v>
      </c>
      <c r="C70" s="134"/>
      <c r="D70" s="135">
        <v>69.19428416583398</v>
      </c>
      <c r="E70" s="129">
        <v>68.94697460799395</v>
      </c>
      <c r="F70" s="129" t="s">
        <v>65</v>
      </c>
      <c r="G70" s="129" t="s">
        <v>65</v>
      </c>
      <c r="H70" s="129" t="s">
        <v>65</v>
      </c>
      <c r="I70" s="129" t="s">
        <v>65</v>
      </c>
      <c r="J70" s="129">
        <v>70.48847382139333</v>
      </c>
      <c r="K70" s="129">
        <v>70.79910800230984</v>
      </c>
      <c r="L70" s="129">
        <v>70.7914294810353</v>
      </c>
      <c r="M70" s="129" t="s">
        <v>65</v>
      </c>
      <c r="N70" s="129" t="s">
        <v>65</v>
      </c>
      <c r="O70" s="185"/>
    </row>
    <row r="71" spans="1:15" ht="12.75">
      <c r="A71" s="117" t="s">
        <v>7</v>
      </c>
      <c r="B71" s="120" t="s">
        <v>19</v>
      </c>
      <c r="C71" s="134"/>
      <c r="D71" s="135">
        <v>66.4088297389645</v>
      </c>
      <c r="E71" s="129">
        <v>65.18006719175372</v>
      </c>
      <c r="F71" s="129" t="s">
        <v>65</v>
      </c>
      <c r="G71" s="129" t="s">
        <v>65</v>
      </c>
      <c r="H71" s="129" t="s">
        <v>65</v>
      </c>
      <c r="I71" s="129" t="s">
        <v>65</v>
      </c>
      <c r="J71" s="129">
        <v>66.60387266826768</v>
      </c>
      <c r="K71" s="129">
        <v>66.99293274104166</v>
      </c>
      <c r="L71" s="129">
        <v>66.93499029854574</v>
      </c>
      <c r="M71" s="129" t="s">
        <v>65</v>
      </c>
      <c r="N71" s="129" t="s">
        <v>65</v>
      </c>
      <c r="O71" s="185"/>
    </row>
    <row r="72" spans="1:15" ht="12.75">
      <c r="A72" s="117" t="s">
        <v>88</v>
      </c>
      <c r="B72" s="120" t="s">
        <v>18</v>
      </c>
      <c r="C72" s="134"/>
      <c r="D72" s="135" t="s">
        <v>65</v>
      </c>
      <c r="E72" s="129" t="s">
        <v>65</v>
      </c>
      <c r="F72" s="129" t="s">
        <v>65</v>
      </c>
      <c r="G72" s="129" t="s">
        <v>65</v>
      </c>
      <c r="H72" s="129" t="s">
        <v>65</v>
      </c>
      <c r="I72" s="129" t="s">
        <v>65</v>
      </c>
      <c r="J72" s="129" t="s">
        <v>65</v>
      </c>
      <c r="K72" s="129" t="s">
        <v>65</v>
      </c>
      <c r="L72" s="129" t="s">
        <v>65</v>
      </c>
      <c r="M72" s="129" t="s">
        <v>65</v>
      </c>
      <c r="N72" s="129">
        <v>71.53659393490376</v>
      </c>
      <c r="O72" s="185"/>
    </row>
    <row r="73" spans="1:15" ht="12.75">
      <c r="A73" s="117" t="s">
        <v>7</v>
      </c>
      <c r="B73" s="120" t="s">
        <v>78</v>
      </c>
      <c r="C73" s="134"/>
      <c r="D73" s="135" t="s">
        <v>65</v>
      </c>
      <c r="E73" s="129" t="s">
        <v>65</v>
      </c>
      <c r="F73" s="129" t="s">
        <v>65</v>
      </c>
      <c r="G73" s="129" t="s">
        <v>65</v>
      </c>
      <c r="H73" s="129" t="s">
        <v>65</v>
      </c>
      <c r="I73" s="129" t="s">
        <v>65</v>
      </c>
      <c r="J73" s="129" t="s">
        <v>65</v>
      </c>
      <c r="K73" s="129" t="s">
        <v>65</v>
      </c>
      <c r="L73" s="129" t="s">
        <v>65</v>
      </c>
      <c r="M73" s="129" t="s">
        <v>65</v>
      </c>
      <c r="N73" s="129">
        <v>72.1976568854575</v>
      </c>
      <c r="O73" s="185"/>
    </row>
    <row r="74" spans="1:15" ht="12.75">
      <c r="A74" s="117" t="s">
        <v>7</v>
      </c>
      <c r="B74" s="120" t="s">
        <v>19</v>
      </c>
      <c r="C74" s="134"/>
      <c r="D74" s="135" t="s">
        <v>65</v>
      </c>
      <c r="E74" s="129" t="s">
        <v>65</v>
      </c>
      <c r="F74" s="129" t="s">
        <v>65</v>
      </c>
      <c r="G74" s="129" t="s">
        <v>65</v>
      </c>
      <c r="H74" s="129" t="s">
        <v>65</v>
      </c>
      <c r="I74" s="129" t="s">
        <v>65</v>
      </c>
      <c r="J74" s="129" t="s">
        <v>65</v>
      </c>
      <c r="K74" s="129" t="s">
        <v>65</v>
      </c>
      <c r="L74" s="129" t="s">
        <v>65</v>
      </c>
      <c r="M74" s="129" t="s">
        <v>65</v>
      </c>
      <c r="N74" s="129">
        <v>68.16043475058783</v>
      </c>
      <c r="O74" s="185"/>
    </row>
    <row r="75" spans="1:15" ht="12.75">
      <c r="A75" s="117" t="s">
        <v>33</v>
      </c>
      <c r="B75" s="120" t="s">
        <v>18</v>
      </c>
      <c r="C75" s="134"/>
      <c r="D75" s="135">
        <v>61.365785592748686</v>
      </c>
      <c r="E75" s="129" t="s">
        <v>65</v>
      </c>
      <c r="F75" s="129" t="s">
        <v>65</v>
      </c>
      <c r="G75" s="129">
        <v>57.68188029662988</v>
      </c>
      <c r="H75" s="129" t="s">
        <v>65</v>
      </c>
      <c r="I75" s="129" t="s">
        <v>65</v>
      </c>
      <c r="J75" s="129">
        <v>62.90512642595772</v>
      </c>
      <c r="K75" s="129" t="s">
        <v>65</v>
      </c>
      <c r="L75" s="129" t="s">
        <v>65</v>
      </c>
      <c r="M75" s="129">
        <v>58.16618039973628</v>
      </c>
      <c r="N75" s="129" t="s">
        <v>65</v>
      </c>
      <c r="O75" s="185"/>
    </row>
    <row r="76" spans="1:15" ht="12.75">
      <c r="A76" s="117" t="s">
        <v>7</v>
      </c>
      <c r="B76" s="120" t="s">
        <v>78</v>
      </c>
      <c r="C76" s="134"/>
      <c r="D76" s="135">
        <v>75.89034107495384</v>
      </c>
      <c r="E76" s="129" t="s">
        <v>65</v>
      </c>
      <c r="F76" s="129" t="s">
        <v>65</v>
      </c>
      <c r="G76" s="129">
        <v>70.96393052807957</v>
      </c>
      <c r="H76" s="129" t="s">
        <v>65</v>
      </c>
      <c r="I76" s="129" t="s">
        <v>65</v>
      </c>
      <c r="J76" s="129">
        <v>68.13452248229713</v>
      </c>
      <c r="K76" s="129" t="s">
        <v>65</v>
      </c>
      <c r="L76" s="129" t="s">
        <v>65</v>
      </c>
      <c r="M76" s="129">
        <v>68.40610632782992</v>
      </c>
      <c r="N76" s="129" t="s">
        <v>65</v>
      </c>
      <c r="O76" s="185"/>
    </row>
    <row r="77" spans="1:15" ht="12.75">
      <c r="A77" s="117" t="s">
        <v>7</v>
      </c>
      <c r="B77" s="120" t="s">
        <v>19</v>
      </c>
      <c r="C77" s="134"/>
      <c r="D77" s="135">
        <v>68.5794574122237</v>
      </c>
      <c r="E77" s="129" t="s">
        <v>65</v>
      </c>
      <c r="F77" s="129" t="s">
        <v>65</v>
      </c>
      <c r="G77" s="129">
        <v>64.11988030147752</v>
      </c>
      <c r="H77" s="129" t="s">
        <v>65</v>
      </c>
      <c r="I77" s="129" t="s">
        <v>65</v>
      </c>
      <c r="J77" s="129">
        <v>73.18647630839727</v>
      </c>
      <c r="K77" s="129" t="s">
        <v>65</v>
      </c>
      <c r="L77" s="129" t="s">
        <v>65</v>
      </c>
      <c r="M77" s="129">
        <v>76.51402127204668</v>
      </c>
      <c r="N77" s="129" t="s">
        <v>65</v>
      </c>
      <c r="O77" s="185"/>
    </row>
    <row r="78" spans="1:15" ht="12.75">
      <c r="A78" s="117" t="s">
        <v>34</v>
      </c>
      <c r="B78" s="120" t="s">
        <v>18</v>
      </c>
      <c r="C78" s="134"/>
      <c r="D78" s="135">
        <v>73.54708413996855</v>
      </c>
      <c r="E78" s="129">
        <v>74.14381529646732</v>
      </c>
      <c r="F78" s="129" t="s">
        <v>65</v>
      </c>
      <c r="G78" s="129">
        <v>73.67103033708689</v>
      </c>
      <c r="H78" s="129">
        <v>73.98965461073362</v>
      </c>
      <c r="I78" s="129">
        <v>75.33209248756148</v>
      </c>
      <c r="J78" s="129">
        <v>75.31305464480735</v>
      </c>
      <c r="K78" s="129">
        <v>74.42575873309075</v>
      </c>
      <c r="L78" s="129">
        <v>74.3912445447941</v>
      </c>
      <c r="M78" s="129">
        <v>73.3001303170577</v>
      </c>
      <c r="N78" s="129">
        <v>73.33683715970842</v>
      </c>
      <c r="O78" s="185"/>
    </row>
    <row r="79" spans="1:15" ht="12.75">
      <c r="A79" s="117" t="s">
        <v>7</v>
      </c>
      <c r="B79" s="120" t="s">
        <v>78</v>
      </c>
      <c r="C79" s="134"/>
      <c r="D79" s="135">
        <v>72.45422195969815</v>
      </c>
      <c r="E79" s="129">
        <v>73.00002496543965</v>
      </c>
      <c r="F79" s="129" t="s">
        <v>65</v>
      </c>
      <c r="G79" s="129">
        <v>71.28066309423114</v>
      </c>
      <c r="H79" s="129">
        <v>71.98448361862924</v>
      </c>
      <c r="I79" s="129">
        <v>72.79904518552574</v>
      </c>
      <c r="J79" s="129">
        <v>73.28337127766224</v>
      </c>
      <c r="K79" s="129">
        <v>72.69952039781396</v>
      </c>
      <c r="L79" s="129">
        <v>73.01748359647524</v>
      </c>
      <c r="M79" s="129">
        <v>72.40901522345428</v>
      </c>
      <c r="N79" s="129">
        <v>72.96246844515235</v>
      </c>
      <c r="O79" s="185"/>
    </row>
    <row r="80" spans="1:15" ht="12.75">
      <c r="A80" s="117" t="s">
        <v>7</v>
      </c>
      <c r="B80" s="120" t="s">
        <v>19</v>
      </c>
      <c r="C80" s="134"/>
      <c r="D80" s="135">
        <v>66.3454297243434</v>
      </c>
      <c r="E80" s="129">
        <v>66.63432490810155</v>
      </c>
      <c r="F80" s="129" t="s">
        <v>65</v>
      </c>
      <c r="G80" s="129">
        <v>65.28546872664887</v>
      </c>
      <c r="H80" s="129">
        <v>66.87142745067159</v>
      </c>
      <c r="I80" s="129">
        <v>68.3705699687811</v>
      </c>
      <c r="J80" s="129">
        <v>68.61731463997468</v>
      </c>
      <c r="K80" s="129">
        <v>68.10582622727422</v>
      </c>
      <c r="L80" s="129">
        <v>68.47862490439789</v>
      </c>
      <c r="M80" s="129">
        <v>68.14285101202773</v>
      </c>
      <c r="N80" s="129">
        <v>68.57787279178503</v>
      </c>
      <c r="O80" s="185"/>
    </row>
    <row r="81" spans="1:15" ht="12.75">
      <c r="A81" s="117" t="s">
        <v>35</v>
      </c>
      <c r="B81" s="120" t="s">
        <v>18</v>
      </c>
      <c r="C81" s="134"/>
      <c r="D81" s="135">
        <v>50.61896760848142</v>
      </c>
      <c r="E81" s="129">
        <v>50.199784331167216</v>
      </c>
      <c r="F81" s="129">
        <v>52.68130553910515</v>
      </c>
      <c r="G81" s="129">
        <v>50.55335653505057</v>
      </c>
      <c r="H81" s="129">
        <v>52.53886712949973</v>
      </c>
      <c r="I81" s="129">
        <v>54.69698533239017</v>
      </c>
      <c r="J81" s="129">
        <v>55.36725541476175</v>
      </c>
      <c r="K81" s="129">
        <v>53.81848349104857</v>
      </c>
      <c r="L81" s="129">
        <v>54.897119019429624</v>
      </c>
      <c r="M81" s="129">
        <v>56.63312436173876</v>
      </c>
      <c r="N81" s="129">
        <v>53.28875862229005</v>
      </c>
      <c r="O81" s="185"/>
    </row>
    <row r="82" spans="1:15" ht="12.75">
      <c r="A82" s="117" t="s">
        <v>7</v>
      </c>
      <c r="B82" s="120" t="s">
        <v>78</v>
      </c>
      <c r="C82" s="134"/>
      <c r="D82" s="135">
        <v>55.2432015759616</v>
      </c>
      <c r="E82" s="129">
        <v>55.779334585597375</v>
      </c>
      <c r="F82" s="129">
        <v>58.31185021496804</v>
      </c>
      <c r="G82" s="129">
        <v>58.13217109626579</v>
      </c>
      <c r="H82" s="129">
        <v>55.84569129343566</v>
      </c>
      <c r="I82" s="129">
        <v>56.058496491925986</v>
      </c>
      <c r="J82" s="129">
        <v>55.800497124777934</v>
      </c>
      <c r="K82" s="129">
        <v>56.76051702127868</v>
      </c>
      <c r="L82" s="129">
        <v>56.32095983771213</v>
      </c>
      <c r="M82" s="129">
        <v>56.9958871531208</v>
      </c>
      <c r="N82" s="129">
        <v>54.85199508404334</v>
      </c>
      <c r="O82" s="185"/>
    </row>
    <row r="83" spans="1:15" ht="12.75">
      <c r="A83" s="117" t="s">
        <v>7</v>
      </c>
      <c r="B83" s="120" t="s">
        <v>19</v>
      </c>
      <c r="C83" s="134"/>
      <c r="D83" s="135">
        <v>61.008830062730596</v>
      </c>
      <c r="E83" s="129">
        <v>60.892968342223774</v>
      </c>
      <c r="F83" s="129">
        <v>62.08142434565169</v>
      </c>
      <c r="G83" s="129">
        <v>61.40023429394253</v>
      </c>
      <c r="H83" s="129">
        <v>60.016336111077685</v>
      </c>
      <c r="I83" s="129">
        <v>60.83141382272227</v>
      </c>
      <c r="J83" s="129">
        <v>61.56146482717549</v>
      </c>
      <c r="K83" s="129">
        <v>60.275563471791095</v>
      </c>
      <c r="L83" s="129">
        <v>64.91711627437175</v>
      </c>
      <c r="M83" s="129">
        <v>61.810599502759025</v>
      </c>
      <c r="N83" s="129">
        <v>62.02434939704065</v>
      </c>
      <c r="O83" s="185"/>
    </row>
    <row r="84" spans="1:15" ht="12.75">
      <c r="A84" s="120" t="s">
        <v>36</v>
      </c>
      <c r="B84" s="120" t="s">
        <v>18</v>
      </c>
      <c r="C84" s="134"/>
      <c r="D84" s="135" t="s">
        <v>65</v>
      </c>
      <c r="E84" s="129" t="s">
        <v>65</v>
      </c>
      <c r="F84" s="129" t="s">
        <v>65</v>
      </c>
      <c r="G84" s="129" t="s">
        <v>65</v>
      </c>
      <c r="H84" s="129" t="s">
        <v>65</v>
      </c>
      <c r="I84" s="129" t="s">
        <v>65</v>
      </c>
      <c r="J84" s="129">
        <v>51.62407500091463</v>
      </c>
      <c r="K84" s="129">
        <v>47.07401911556902</v>
      </c>
      <c r="L84" s="129" t="s">
        <v>65</v>
      </c>
      <c r="M84" s="129" t="s">
        <v>65</v>
      </c>
      <c r="N84" s="129" t="s">
        <v>65</v>
      </c>
      <c r="O84" s="185"/>
    </row>
    <row r="85" spans="1:15" ht="12.75">
      <c r="A85" s="120" t="s">
        <v>7</v>
      </c>
      <c r="B85" s="120" t="s">
        <v>78</v>
      </c>
      <c r="C85" s="134"/>
      <c r="D85" s="135" t="s">
        <v>65</v>
      </c>
      <c r="E85" s="129" t="s">
        <v>65</v>
      </c>
      <c r="F85" s="129" t="s">
        <v>65</v>
      </c>
      <c r="G85" s="129" t="s">
        <v>65</v>
      </c>
      <c r="H85" s="129" t="s">
        <v>65</v>
      </c>
      <c r="I85" s="129" t="s">
        <v>65</v>
      </c>
      <c r="J85" s="129">
        <v>75.24458602202742</v>
      </c>
      <c r="K85" s="129">
        <v>78.1297392461136</v>
      </c>
      <c r="L85" s="129" t="s">
        <v>65</v>
      </c>
      <c r="M85" s="129" t="s">
        <v>65</v>
      </c>
      <c r="N85" s="129" t="s">
        <v>65</v>
      </c>
      <c r="O85" s="185"/>
    </row>
    <row r="86" spans="1:15" ht="12.75">
      <c r="A86" s="120" t="s">
        <v>7</v>
      </c>
      <c r="B86" s="120" t="s">
        <v>19</v>
      </c>
      <c r="C86" s="134"/>
      <c r="D86" s="135" t="s">
        <v>65</v>
      </c>
      <c r="E86" s="129" t="s">
        <v>65</v>
      </c>
      <c r="F86" s="129" t="s">
        <v>65</v>
      </c>
      <c r="G86" s="129" t="s">
        <v>65</v>
      </c>
      <c r="H86" s="129" t="s">
        <v>65</v>
      </c>
      <c r="I86" s="129" t="s">
        <v>65</v>
      </c>
      <c r="J86" s="129">
        <v>88.84243460514318</v>
      </c>
      <c r="K86" s="129">
        <v>78.35301623354692</v>
      </c>
      <c r="L86" s="129" t="s">
        <v>65</v>
      </c>
      <c r="M86" s="129" t="s">
        <v>65</v>
      </c>
      <c r="N86" s="129" t="s">
        <v>65</v>
      </c>
      <c r="O86" s="185"/>
    </row>
    <row r="87" spans="1:15" ht="12.75">
      <c r="A87" s="120" t="s">
        <v>37</v>
      </c>
      <c r="B87" s="120" t="s">
        <v>18</v>
      </c>
      <c r="C87" s="134"/>
      <c r="D87" s="135">
        <v>47.93747334406579</v>
      </c>
      <c r="E87" s="129">
        <v>48.55755969975453</v>
      </c>
      <c r="F87" s="129">
        <v>49.91635503554193</v>
      </c>
      <c r="G87" s="129">
        <v>52.091581343377555</v>
      </c>
      <c r="H87" s="129">
        <v>52.73039491241411</v>
      </c>
      <c r="I87" s="129">
        <v>52.67345684408829</v>
      </c>
      <c r="J87" s="129">
        <v>55.18650349333722</v>
      </c>
      <c r="K87" s="129">
        <v>54.55838483758512</v>
      </c>
      <c r="L87" s="129">
        <v>53.33471532238955</v>
      </c>
      <c r="M87" s="129">
        <v>56.10047032398043</v>
      </c>
      <c r="N87" s="129">
        <v>58.79527457486734</v>
      </c>
      <c r="O87" s="185"/>
    </row>
    <row r="88" spans="1:15" ht="12.75">
      <c r="A88" s="120" t="s">
        <v>7</v>
      </c>
      <c r="B88" s="120" t="s">
        <v>78</v>
      </c>
      <c r="C88" s="134"/>
      <c r="D88" s="135">
        <v>53.818228642124325</v>
      </c>
      <c r="E88" s="129">
        <v>54.04335329362999</v>
      </c>
      <c r="F88" s="129">
        <v>54.09329152693073</v>
      </c>
      <c r="G88" s="129">
        <v>52.023586368185676</v>
      </c>
      <c r="H88" s="129">
        <v>55.1501245758957</v>
      </c>
      <c r="I88" s="129">
        <v>54.88567848657012</v>
      </c>
      <c r="J88" s="129">
        <v>53.501433479552894</v>
      </c>
      <c r="K88" s="129">
        <v>55.50214706755625</v>
      </c>
      <c r="L88" s="129">
        <v>55.901523411215116</v>
      </c>
      <c r="M88" s="129">
        <v>55.226058290230156</v>
      </c>
      <c r="N88" s="129">
        <v>55.32784183231244</v>
      </c>
      <c r="O88" s="185"/>
    </row>
    <row r="89" spans="1:15" ht="12.75">
      <c r="A89" s="120" t="s">
        <v>7</v>
      </c>
      <c r="B89" s="120" t="s">
        <v>19</v>
      </c>
      <c r="C89" s="134"/>
      <c r="D89" s="135">
        <v>63.71722369332048</v>
      </c>
      <c r="E89" s="129">
        <v>62.10217032356566</v>
      </c>
      <c r="F89" s="129">
        <v>62.61779320376036</v>
      </c>
      <c r="G89" s="129">
        <v>66.17422699848973</v>
      </c>
      <c r="H89" s="129">
        <v>66.67212893162804</v>
      </c>
      <c r="I89" s="129">
        <v>65.8439922326421</v>
      </c>
      <c r="J89" s="129">
        <v>66.03611577909629</v>
      </c>
      <c r="K89" s="129">
        <v>68.69615069849695</v>
      </c>
      <c r="L89" s="129">
        <v>68.88757454454641</v>
      </c>
      <c r="M89" s="129">
        <v>68.6852572202729</v>
      </c>
      <c r="N89" s="129">
        <v>67.70991355445865</v>
      </c>
      <c r="O89" s="185"/>
    </row>
    <row r="90" spans="1:15" ht="12.75">
      <c r="A90" s="120" t="s">
        <v>38</v>
      </c>
      <c r="B90" s="120" t="s">
        <v>18</v>
      </c>
      <c r="C90" s="134"/>
      <c r="D90" s="135">
        <v>60.02137536100283</v>
      </c>
      <c r="E90" s="129">
        <v>58.53324756501715</v>
      </c>
      <c r="F90" s="129">
        <v>58.722911125969325</v>
      </c>
      <c r="G90" s="129" t="s">
        <v>65</v>
      </c>
      <c r="H90" s="129">
        <v>62.74011756173755</v>
      </c>
      <c r="I90" s="129">
        <v>67.31356342756627</v>
      </c>
      <c r="J90" s="129">
        <v>63.331973957884756</v>
      </c>
      <c r="K90" s="129">
        <v>62.887893053309334</v>
      </c>
      <c r="L90" s="129">
        <v>64.61600807584824</v>
      </c>
      <c r="M90" s="129">
        <v>63.573352460268005</v>
      </c>
      <c r="N90" s="129">
        <v>60.22644611961204</v>
      </c>
      <c r="O90" s="185"/>
    </row>
    <row r="91" spans="1:15" ht="12.75" customHeight="1">
      <c r="A91" s="120" t="s">
        <v>7</v>
      </c>
      <c r="B91" s="120" t="s">
        <v>78</v>
      </c>
      <c r="C91" s="134"/>
      <c r="D91" s="135">
        <v>62.163488407239775</v>
      </c>
      <c r="E91" s="129">
        <v>60.7421801816329</v>
      </c>
      <c r="F91" s="129">
        <v>60.377590526526724</v>
      </c>
      <c r="G91" s="129" t="s">
        <v>65</v>
      </c>
      <c r="H91" s="129">
        <v>62.85155309913986</v>
      </c>
      <c r="I91" s="129">
        <v>64.34093836027644</v>
      </c>
      <c r="J91" s="129">
        <v>63.211835353210766</v>
      </c>
      <c r="K91" s="129">
        <v>64.66296349927258</v>
      </c>
      <c r="L91" s="129">
        <v>64.74915906578916</v>
      </c>
      <c r="M91" s="129">
        <v>66.11561805963764</v>
      </c>
      <c r="N91" s="129">
        <v>65.17564019731903</v>
      </c>
      <c r="O91" s="185"/>
    </row>
    <row r="92" spans="1:15" ht="12.75">
      <c r="A92" s="120" t="s">
        <v>7</v>
      </c>
      <c r="B92" s="120" t="s">
        <v>19</v>
      </c>
      <c r="C92" s="134"/>
      <c r="D92" s="129">
        <v>57.62375878678696</v>
      </c>
      <c r="E92" s="136">
        <v>59.11291792949071</v>
      </c>
      <c r="F92" s="136">
        <v>55.53483501923325</v>
      </c>
      <c r="G92" s="136" t="s">
        <v>65</v>
      </c>
      <c r="H92" s="136">
        <v>58.13821660755491</v>
      </c>
      <c r="I92" s="136">
        <v>60.6989417488658</v>
      </c>
      <c r="J92" s="136">
        <v>58.58810413785783</v>
      </c>
      <c r="K92" s="136">
        <v>59.01868922038427</v>
      </c>
      <c r="L92" s="136">
        <v>60.08688241263631</v>
      </c>
      <c r="M92" s="136">
        <v>61.301916610999506</v>
      </c>
      <c r="N92" s="136">
        <v>59.11608137799237</v>
      </c>
      <c r="O92" s="185"/>
    </row>
    <row r="93" spans="1:15" ht="12.75">
      <c r="A93" s="176" t="s">
        <v>13</v>
      </c>
      <c r="B93" s="120"/>
      <c r="C93" s="134"/>
      <c r="D93" s="135"/>
      <c r="E93" s="136"/>
      <c r="F93" s="136"/>
      <c r="G93" s="136"/>
      <c r="H93" s="136"/>
      <c r="I93" s="136"/>
      <c r="J93" s="136"/>
      <c r="K93" s="136"/>
      <c r="L93" s="136"/>
      <c r="M93" s="136"/>
      <c r="N93" s="136"/>
      <c r="O93" s="185"/>
    </row>
    <row r="94" spans="1:15" ht="27.75" customHeight="1">
      <c r="A94" s="120" t="s">
        <v>49</v>
      </c>
      <c r="B94" s="120" t="s">
        <v>18</v>
      </c>
      <c r="C94" s="134"/>
      <c r="D94" s="135" t="s">
        <v>65</v>
      </c>
      <c r="E94" s="129" t="s">
        <v>65</v>
      </c>
      <c r="F94" s="129" t="s">
        <v>65</v>
      </c>
      <c r="G94" s="129" t="s">
        <v>65</v>
      </c>
      <c r="H94" s="129" t="s">
        <v>65</v>
      </c>
      <c r="I94" s="129" t="s">
        <v>65</v>
      </c>
      <c r="J94" s="129" t="s">
        <v>65</v>
      </c>
      <c r="K94" s="129" t="s">
        <v>65</v>
      </c>
      <c r="L94" s="129" t="s">
        <v>65</v>
      </c>
      <c r="M94" s="129">
        <v>49.45428361477826</v>
      </c>
      <c r="N94" s="129">
        <v>49.09075984987843</v>
      </c>
      <c r="O94" s="185"/>
    </row>
    <row r="95" spans="1:15" ht="12.75">
      <c r="A95" s="120" t="s">
        <v>7</v>
      </c>
      <c r="B95" s="120" t="s">
        <v>78</v>
      </c>
      <c r="C95" s="134"/>
      <c r="D95" s="135" t="s">
        <v>65</v>
      </c>
      <c r="E95" s="129" t="s">
        <v>65</v>
      </c>
      <c r="F95" s="129" t="s">
        <v>65</v>
      </c>
      <c r="G95" s="129" t="s">
        <v>65</v>
      </c>
      <c r="H95" s="129" t="s">
        <v>65</v>
      </c>
      <c r="I95" s="129" t="s">
        <v>65</v>
      </c>
      <c r="J95" s="129" t="s">
        <v>65</v>
      </c>
      <c r="K95" s="129" t="s">
        <v>65</v>
      </c>
      <c r="L95" s="129" t="s">
        <v>65</v>
      </c>
      <c r="M95" s="129">
        <v>57.651233538720234</v>
      </c>
      <c r="N95" s="129">
        <v>55.57592590038074</v>
      </c>
      <c r="O95" s="185"/>
    </row>
    <row r="96" spans="1:15" ht="12.75">
      <c r="A96" s="120" t="s">
        <v>7</v>
      </c>
      <c r="B96" s="120" t="s">
        <v>19</v>
      </c>
      <c r="C96" s="134"/>
      <c r="D96" s="135" t="s">
        <v>65</v>
      </c>
      <c r="E96" s="129" t="s">
        <v>65</v>
      </c>
      <c r="F96" s="129" t="s">
        <v>65</v>
      </c>
      <c r="G96" s="129" t="s">
        <v>65</v>
      </c>
      <c r="H96" s="129" t="s">
        <v>65</v>
      </c>
      <c r="I96" s="129" t="s">
        <v>65</v>
      </c>
      <c r="J96" s="129" t="s">
        <v>65</v>
      </c>
      <c r="K96" s="129" t="s">
        <v>65</v>
      </c>
      <c r="L96" s="129" t="s">
        <v>65</v>
      </c>
      <c r="M96" s="129">
        <v>54.9094409312098</v>
      </c>
      <c r="N96" s="129">
        <v>57.22067397510558</v>
      </c>
      <c r="O96" s="185"/>
    </row>
    <row r="97" spans="1:15" ht="12.75">
      <c r="A97" s="120" t="s">
        <v>89</v>
      </c>
      <c r="B97" s="120" t="s">
        <v>18</v>
      </c>
      <c r="C97" s="134"/>
      <c r="D97" s="135" t="s">
        <v>65</v>
      </c>
      <c r="E97" s="129" t="s">
        <v>65</v>
      </c>
      <c r="F97" s="129" t="s">
        <v>65</v>
      </c>
      <c r="G97" s="129" t="s">
        <v>65</v>
      </c>
      <c r="H97" s="129" t="s">
        <v>65</v>
      </c>
      <c r="I97" s="129" t="s">
        <v>65</v>
      </c>
      <c r="J97" s="129" t="s">
        <v>65</v>
      </c>
      <c r="K97" s="129" t="s">
        <v>65</v>
      </c>
      <c r="L97" s="129" t="s">
        <v>65</v>
      </c>
      <c r="M97" s="129" t="s">
        <v>65</v>
      </c>
      <c r="N97" s="129">
        <v>53.62969555819037</v>
      </c>
      <c r="O97" s="185"/>
    </row>
    <row r="98" spans="1:15" ht="12.75">
      <c r="A98" s="120" t="s">
        <v>7</v>
      </c>
      <c r="B98" s="120" t="s">
        <v>78</v>
      </c>
      <c r="C98" s="134"/>
      <c r="D98" s="135" t="s">
        <v>65</v>
      </c>
      <c r="E98" s="129" t="s">
        <v>65</v>
      </c>
      <c r="F98" s="129" t="s">
        <v>65</v>
      </c>
      <c r="G98" s="129" t="s">
        <v>65</v>
      </c>
      <c r="H98" s="129" t="s">
        <v>65</v>
      </c>
      <c r="I98" s="129" t="s">
        <v>65</v>
      </c>
      <c r="J98" s="129" t="s">
        <v>65</v>
      </c>
      <c r="K98" s="129" t="s">
        <v>65</v>
      </c>
      <c r="L98" s="129" t="s">
        <v>65</v>
      </c>
      <c r="M98" s="129" t="s">
        <v>65</v>
      </c>
      <c r="N98" s="129">
        <v>59.39905081024582</v>
      </c>
      <c r="O98" s="185"/>
    </row>
    <row r="99" spans="1:15" ht="12.75">
      <c r="A99" s="120" t="s">
        <v>7</v>
      </c>
      <c r="B99" s="120" t="s">
        <v>19</v>
      </c>
      <c r="C99" s="134"/>
      <c r="D99" s="135" t="s">
        <v>65</v>
      </c>
      <c r="E99" s="129" t="s">
        <v>65</v>
      </c>
      <c r="F99" s="129" t="s">
        <v>65</v>
      </c>
      <c r="G99" s="129" t="s">
        <v>65</v>
      </c>
      <c r="H99" s="129" t="s">
        <v>65</v>
      </c>
      <c r="I99" s="129" t="s">
        <v>65</v>
      </c>
      <c r="J99" s="129" t="s">
        <v>65</v>
      </c>
      <c r="K99" s="129" t="s">
        <v>65</v>
      </c>
      <c r="L99" s="129" t="s">
        <v>65</v>
      </c>
      <c r="M99" s="129" t="s">
        <v>65</v>
      </c>
      <c r="N99" s="129">
        <v>64.03221978274016</v>
      </c>
      <c r="O99" s="185"/>
    </row>
    <row r="100" spans="1:15" ht="12.75">
      <c r="A100" s="120" t="s">
        <v>39</v>
      </c>
      <c r="B100" s="120" t="s">
        <v>18</v>
      </c>
      <c r="C100" s="134"/>
      <c r="D100" s="135" t="s">
        <v>65</v>
      </c>
      <c r="E100" s="129" t="s">
        <v>65</v>
      </c>
      <c r="F100" s="129" t="s">
        <v>65</v>
      </c>
      <c r="G100" s="129" t="s">
        <v>65</v>
      </c>
      <c r="H100" s="129" t="s">
        <v>65</v>
      </c>
      <c r="I100" s="129" t="s">
        <v>65</v>
      </c>
      <c r="J100" s="129" t="s">
        <v>65</v>
      </c>
      <c r="K100" s="129">
        <v>57.24593147263235</v>
      </c>
      <c r="L100" s="129">
        <v>56.011883489865625</v>
      </c>
      <c r="M100" s="129">
        <v>52.48264139333656</v>
      </c>
      <c r="N100" s="129">
        <v>57.18490129176845</v>
      </c>
      <c r="O100" s="185"/>
    </row>
    <row r="101" spans="1:15" ht="12.75">
      <c r="A101" s="120" t="s">
        <v>7</v>
      </c>
      <c r="B101" s="120" t="s">
        <v>78</v>
      </c>
      <c r="C101" s="134"/>
      <c r="D101" s="135" t="s">
        <v>65</v>
      </c>
      <c r="E101" s="129" t="s">
        <v>65</v>
      </c>
      <c r="F101" s="129" t="s">
        <v>65</v>
      </c>
      <c r="G101" s="129" t="s">
        <v>65</v>
      </c>
      <c r="H101" s="129" t="s">
        <v>65</v>
      </c>
      <c r="I101" s="129" t="s">
        <v>65</v>
      </c>
      <c r="J101" s="129" t="s">
        <v>65</v>
      </c>
      <c r="K101" s="129">
        <v>59.195456211492576</v>
      </c>
      <c r="L101" s="129">
        <v>63.58238741616994</v>
      </c>
      <c r="M101" s="129">
        <v>62.68075232706589</v>
      </c>
      <c r="N101" s="129">
        <v>62.089042056393126</v>
      </c>
      <c r="O101" s="185"/>
    </row>
    <row r="102" spans="1:15" ht="12.75">
      <c r="A102" s="120" t="s">
        <v>7</v>
      </c>
      <c r="B102" s="120" t="s">
        <v>19</v>
      </c>
      <c r="C102" s="134"/>
      <c r="D102" s="135" t="s">
        <v>65</v>
      </c>
      <c r="E102" s="129" t="s">
        <v>65</v>
      </c>
      <c r="F102" s="129" t="s">
        <v>65</v>
      </c>
      <c r="G102" s="129" t="s">
        <v>65</v>
      </c>
      <c r="H102" s="129" t="s">
        <v>65</v>
      </c>
      <c r="I102" s="129" t="s">
        <v>65</v>
      </c>
      <c r="J102" s="129" t="s">
        <v>65</v>
      </c>
      <c r="K102" s="129">
        <v>58.48815828394081</v>
      </c>
      <c r="L102" s="129">
        <v>57.32298394979008</v>
      </c>
      <c r="M102" s="129">
        <v>58.87944123284351</v>
      </c>
      <c r="N102" s="129">
        <v>57.80769738459786</v>
      </c>
      <c r="O102" s="185"/>
    </row>
    <row r="103" spans="1:15" ht="12.75">
      <c r="A103" s="120" t="s">
        <v>32</v>
      </c>
      <c r="B103" s="120" t="s">
        <v>18</v>
      </c>
      <c r="C103" s="134"/>
      <c r="D103" s="135" t="s">
        <v>65</v>
      </c>
      <c r="E103" s="129" t="s">
        <v>65</v>
      </c>
      <c r="F103" s="129" t="s">
        <v>65</v>
      </c>
      <c r="G103" s="129" t="s">
        <v>65</v>
      </c>
      <c r="H103" s="129" t="s">
        <v>65</v>
      </c>
      <c r="I103" s="129" t="s">
        <v>65</v>
      </c>
      <c r="J103" s="129">
        <v>84.1274120525176</v>
      </c>
      <c r="K103" s="129" t="s">
        <v>65</v>
      </c>
      <c r="L103" s="129">
        <v>81.75041659183366</v>
      </c>
      <c r="M103" s="129">
        <v>80.62018646968214</v>
      </c>
      <c r="N103" s="129" t="s">
        <v>65</v>
      </c>
      <c r="O103" s="185"/>
    </row>
    <row r="104" spans="1:15" ht="12.75">
      <c r="A104" s="120" t="s">
        <v>7</v>
      </c>
      <c r="B104" s="120" t="s">
        <v>78</v>
      </c>
      <c r="C104" s="134"/>
      <c r="D104" s="135" t="s">
        <v>65</v>
      </c>
      <c r="E104" s="129" t="s">
        <v>65</v>
      </c>
      <c r="F104" s="129" t="s">
        <v>65</v>
      </c>
      <c r="G104" s="129" t="s">
        <v>65</v>
      </c>
      <c r="H104" s="129" t="s">
        <v>65</v>
      </c>
      <c r="I104" s="129" t="s">
        <v>65</v>
      </c>
      <c r="J104" s="129">
        <v>87.52103735009466</v>
      </c>
      <c r="K104" s="129" t="s">
        <v>65</v>
      </c>
      <c r="L104" s="129">
        <v>85.59617959713864</v>
      </c>
      <c r="M104" s="129">
        <v>84.25563571271944</v>
      </c>
      <c r="N104" s="129" t="s">
        <v>65</v>
      </c>
      <c r="O104" s="185"/>
    </row>
    <row r="105" spans="1:15" ht="12.75">
      <c r="A105" s="120" t="s">
        <v>7</v>
      </c>
      <c r="B105" s="120" t="s">
        <v>19</v>
      </c>
      <c r="C105" s="134"/>
      <c r="D105" s="135" t="s">
        <v>65</v>
      </c>
      <c r="E105" s="129" t="s">
        <v>65</v>
      </c>
      <c r="F105" s="129" t="s">
        <v>65</v>
      </c>
      <c r="G105" s="129" t="s">
        <v>65</v>
      </c>
      <c r="H105" s="129" t="s">
        <v>65</v>
      </c>
      <c r="I105" s="129" t="s">
        <v>65</v>
      </c>
      <c r="J105" s="129">
        <v>76.64848328745038</v>
      </c>
      <c r="K105" s="129" t="s">
        <v>65</v>
      </c>
      <c r="L105" s="129">
        <v>76.63308354689605</v>
      </c>
      <c r="M105" s="129">
        <v>76.05191952583925</v>
      </c>
      <c r="N105" s="129" t="s">
        <v>65</v>
      </c>
      <c r="O105" s="185"/>
    </row>
    <row r="106" spans="1:15" ht="12.75">
      <c r="A106" s="120" t="s">
        <v>7</v>
      </c>
      <c r="B106" s="120" t="s">
        <v>7</v>
      </c>
      <c r="C106" s="134"/>
      <c r="D106" s="135"/>
      <c r="E106" s="129"/>
      <c r="F106" s="129"/>
      <c r="G106" s="129"/>
      <c r="H106" s="129"/>
      <c r="I106" s="129"/>
      <c r="J106" s="129"/>
      <c r="K106" s="129"/>
      <c r="L106" s="129"/>
      <c r="M106" s="129"/>
      <c r="N106" s="129"/>
      <c r="O106" s="185"/>
    </row>
    <row r="107" spans="1:15" ht="12.75">
      <c r="A107" s="117" t="s">
        <v>7</v>
      </c>
      <c r="B107" s="120" t="s">
        <v>7</v>
      </c>
      <c r="D107" s="121"/>
      <c r="E107" s="121"/>
      <c r="F107" s="121"/>
      <c r="G107" s="121"/>
      <c r="H107" s="121"/>
      <c r="I107" s="121"/>
      <c r="O107" s="185"/>
    </row>
    <row r="108" spans="1:15" ht="12.75">
      <c r="A108" s="20" t="s">
        <v>92</v>
      </c>
      <c r="B108" s="120"/>
      <c r="D108" s="121"/>
      <c r="E108" s="121"/>
      <c r="F108" s="121"/>
      <c r="G108" s="121"/>
      <c r="H108" s="121"/>
      <c r="I108" s="121"/>
      <c r="O108" s="185"/>
    </row>
    <row r="109" spans="1:15" ht="12.75">
      <c r="A109" s="5" t="s">
        <v>8</v>
      </c>
      <c r="B109" s="120"/>
      <c r="D109" s="121"/>
      <c r="E109" s="121"/>
      <c r="F109" s="121"/>
      <c r="G109" s="121"/>
      <c r="H109" s="121"/>
      <c r="I109" s="121"/>
      <c r="O109" s="185"/>
    </row>
    <row r="110" ht="12.75">
      <c r="O110" s="185"/>
    </row>
    <row r="111" ht="12.75">
      <c r="O111" s="185"/>
    </row>
    <row r="112" ht="12.75">
      <c r="O112" s="185"/>
    </row>
    <row r="113" ht="12.75">
      <c r="O113" s="185"/>
    </row>
    <row r="114" ht="12.75">
      <c r="O114" s="185"/>
    </row>
    <row r="115" ht="12.75">
      <c r="O115" s="185"/>
    </row>
    <row r="116" ht="12.75">
      <c r="O116" s="185"/>
    </row>
    <row r="117" ht="12.75">
      <c r="O117" s="185"/>
    </row>
    <row r="118" ht="12.75">
      <c r="O118" s="185"/>
    </row>
    <row r="119" ht="12.75">
      <c r="O119" s="185"/>
    </row>
    <row r="120" ht="12.75">
      <c r="O120" s="185"/>
    </row>
    <row r="121" ht="12.75">
      <c r="O121" s="185"/>
    </row>
  </sheetData>
  <sheetProtection/>
  <mergeCells count="2">
    <mergeCell ref="A4:N4"/>
    <mergeCell ref="A5:N5"/>
  </mergeCells>
  <hyperlinks>
    <hyperlink ref="A1" r:id="rId1" display="http://www.sourceoecd.org/9789264055988"/>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2010-07-30T13:30:01Z</cp:lastPrinted>
  <dcterms:created xsi:type="dcterms:W3CDTF">2009-02-27T14:04:01Z</dcterms:created>
  <dcterms:modified xsi:type="dcterms:W3CDTF">2010-09-06T16:06:21Z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11</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LOGEZ Karinne, EDU/IA</vt:lpwstr>
  </property>
  <property fmtid="{D5CDD505-2E9C-101B-9397-08002B2CF9AE}" pid="10" name="TemplateUrl">
    <vt:lpwstr/>
  </property>
  <property fmtid="{D5CDD505-2E9C-101B-9397-08002B2CF9AE}" pid="11" name="xd_ProgID">
    <vt:lpwstr/>
  </property>
  <property fmtid="{D5CDD505-2E9C-101B-9397-08002B2CF9AE}" pid="12" name="_SharedFileIndex">
    <vt:lpwstr/>
  </property>
</Properties>
</file>