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7025" windowHeight="9690" tabRatio="764" activeTab="0"/>
  </bookViews>
  <sheets>
    <sheet name="Charts5.6.1-5.6.2" sheetId="1" r:id="rId1"/>
    <sheet name="Data5.6.1" sheetId="2" r:id="rId2"/>
    <sheet name="Data5.6.2" sheetId="3" state="hidden" r:id="rId3"/>
  </sheets>
  <definedNames/>
  <calcPr fullCalcOnLoad="1"/>
</workbook>
</file>

<file path=xl/sharedStrings.xml><?xml version="1.0" encoding="utf-8"?>
<sst xmlns="http://schemas.openxmlformats.org/spreadsheetml/2006/main" count="72" uniqueCount="34">
  <si>
    <t>Israel</t>
  </si>
  <si>
    <t>France</t>
  </si>
  <si>
    <t>Italy</t>
  </si>
  <si>
    <t>Spain</t>
  </si>
  <si>
    <t>Ireland</t>
  </si>
  <si>
    <t>United Kingdom</t>
  </si>
  <si>
    <t>Australia</t>
  </si>
  <si>
    <t>New Zealand</t>
  </si>
  <si>
    <t>Canada</t>
  </si>
  <si>
    <t>Crude Rate per 100 patients</t>
  </si>
  <si>
    <t>Slovenia</t>
  </si>
  <si>
    <t>Portugal</t>
  </si>
  <si>
    <t xml:space="preserve">Switzerland </t>
  </si>
  <si>
    <t>United States</t>
  </si>
  <si>
    <t>Belgium</t>
  </si>
  <si>
    <t>Switzerland</t>
  </si>
  <si>
    <t>Denmark</t>
  </si>
  <si>
    <t>Finland</t>
  </si>
  <si>
    <t>Netherlands</t>
  </si>
  <si>
    <t>Norway</t>
  </si>
  <si>
    <t>Poland</t>
  </si>
  <si>
    <t>Sweden</t>
  </si>
  <si>
    <r>
      <t xml:space="preserve">Source: </t>
    </r>
    <r>
      <rPr>
        <i/>
        <sz val="8"/>
        <color indexed="8"/>
        <rFont val="Arial"/>
        <family val="2"/>
      </rPr>
      <t>OECD Health Statistics 2013</t>
    </r>
    <r>
      <rPr>
        <sz val="8"/>
        <color indexed="8"/>
        <rFont val="Arial"/>
        <family val="2"/>
      </rPr>
      <t>, http://dx.doi.org/10.1787/health-data-en.</t>
    </r>
  </si>
  <si>
    <r>
      <t xml:space="preserve">5.6.1. </t>
    </r>
    <r>
      <rPr>
        <b/>
        <sz val="9"/>
        <color indexed="8"/>
        <rFont val="Arial"/>
        <family val="2"/>
      </rPr>
      <t>Obstetric trauma, vaginal delivery with instrument, 2011 (or nearest year)</t>
    </r>
  </si>
  <si>
    <r>
      <t xml:space="preserve">5.6.2. </t>
    </r>
    <r>
      <rPr>
        <b/>
        <sz val="9"/>
        <color indexed="8"/>
        <rFont val="Arial"/>
        <family val="2"/>
      </rPr>
      <t>Obstetric trauma, vaginal delivery without instrument, 2011 (or nearest year)</t>
    </r>
    <r>
      <rPr>
        <sz val="9"/>
        <color indexed="8"/>
        <rFont val="Arial"/>
        <family val="2"/>
      </rPr>
      <t xml:space="preserve"> </t>
    </r>
  </si>
  <si>
    <r>
      <t xml:space="preserve">5.6.2. </t>
    </r>
    <r>
      <rPr>
        <b/>
        <sz val="10"/>
        <color indexed="8"/>
        <rFont val="Arial"/>
        <family val="2"/>
      </rPr>
      <t xml:space="preserve">Obstetric trauma, vaginal delivery without instrument, 2011 (or nearest year) </t>
    </r>
  </si>
  <si>
    <r>
      <t xml:space="preserve">5.6.1. </t>
    </r>
    <r>
      <rPr>
        <b/>
        <sz val="10"/>
        <color indexed="8"/>
        <rFont val="Arial"/>
        <family val="2"/>
      </rPr>
      <t>Obstetric trauma, vaginal delivery with instrument, 2011 (or nearest year)</t>
    </r>
  </si>
  <si>
    <t>Germany</t>
  </si>
  <si>
    <t>OECD21</t>
  </si>
  <si>
    <t>Information on data for Israel: http://dx.doi.org/10.1787/888932315602.</t>
  </si>
  <si>
    <t>Health at a Glance 2013 - © OECD 2013</t>
  </si>
  <si>
    <t>Chapter 5</t>
  </si>
  <si>
    <t>5.6.1. Obstetric trauma, vaginal delivery with instrument, 2011 (or nearest year)</t>
  </si>
  <si>
    <t>Version 1 - Last updated: 31-Oct-2013</t>
  </si>
</sst>
</file>

<file path=xl/styles.xml><?xml version="1.0" encoding="utf-8"?>
<styleSheet xmlns="http://schemas.openxmlformats.org/spreadsheetml/2006/main">
  <numFmts count="1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0000"/>
    <numFmt numFmtId="165" formatCode="0.0000"/>
    <numFmt numFmtId="166" formatCode="#,##0.0"/>
    <numFmt numFmtId="167" formatCode="#,##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  <numFmt numFmtId="173" formatCode="0.0"/>
  </numFmts>
  <fonts count="50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 quotePrefix="1">
      <alignment/>
    </xf>
    <xf numFmtId="0" fontId="44" fillId="0" borderId="0" xfId="0" applyFont="1" applyAlignment="1">
      <alignment/>
    </xf>
    <xf numFmtId="0" fontId="27" fillId="0" borderId="10" xfId="0" applyFont="1" applyBorder="1" applyAlignment="1">
      <alignment/>
    </xf>
    <xf numFmtId="165" fontId="44" fillId="0" borderId="10" xfId="0" applyNumberFormat="1" applyFont="1" applyBorder="1" applyAlignment="1">
      <alignment/>
    </xf>
    <xf numFmtId="0" fontId="48" fillId="0" borderId="0" xfId="0" applyFont="1" applyAlignment="1">
      <alignment/>
    </xf>
    <xf numFmtId="0" fontId="44" fillId="0" borderId="10" xfId="0" applyFont="1" applyBorder="1" applyAlignment="1">
      <alignment/>
    </xf>
    <xf numFmtId="0" fontId="48" fillId="0" borderId="10" xfId="0" applyFont="1" applyBorder="1" applyAlignment="1">
      <alignment/>
    </xf>
    <xf numFmtId="173" fontId="27" fillId="0" borderId="0" xfId="0" applyNumberFormat="1" applyFont="1" applyAlignment="1">
      <alignment/>
    </xf>
    <xf numFmtId="173" fontId="44" fillId="0" borderId="0" xfId="0" applyNumberFormat="1" applyFont="1" applyAlignment="1">
      <alignment/>
    </xf>
    <xf numFmtId="173" fontId="44" fillId="0" borderId="10" xfId="0" applyNumberFormat="1" applyFont="1" applyBorder="1" applyAlignment="1">
      <alignment/>
    </xf>
    <xf numFmtId="0" fontId="49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47" fillId="0" borderId="0" xfId="0" applyFont="1" applyFill="1" applyAlignment="1">
      <alignment/>
    </xf>
    <xf numFmtId="173" fontId="27" fillId="0" borderId="0" xfId="0" applyNumberFormat="1" applyFont="1" applyFill="1" applyAlignment="1">
      <alignment/>
    </xf>
    <xf numFmtId="0" fontId="8" fillId="0" borderId="0" xfId="53" applyNumberFormat="1" applyFont="1" applyAlignment="1" applyProtection="1">
      <alignment horizontal="left" vertical="center"/>
      <protection/>
    </xf>
    <xf numFmtId="0" fontId="38" fillId="0" borderId="0" xfId="53" applyAlignment="1" applyProtection="1">
      <alignment/>
      <protection/>
    </xf>
    <xf numFmtId="0" fontId="46" fillId="0" borderId="0" xfId="0" applyFont="1" applyAlignment="1">
      <alignment/>
    </xf>
    <xf numFmtId="0" fontId="27" fillId="0" borderId="0" xfId="0" applyFont="1" applyAlignment="1">
      <alignment/>
    </xf>
    <xf numFmtId="0" fontId="4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4025"/>
          <c:w val="0.96675"/>
          <c:h val="0.92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'Data5.6.1'!$A$7:$A$28</c:f>
              <c:strCache>
                <c:ptCount val="22"/>
                <c:pt idx="0">
                  <c:v>Poland</c:v>
                </c:pt>
                <c:pt idx="1">
                  <c:v>Israel</c:v>
                </c:pt>
                <c:pt idx="2">
                  <c:v>Italy</c:v>
                </c:pt>
                <c:pt idx="3">
                  <c:v>Slovenia</c:v>
                </c:pt>
                <c:pt idx="4">
                  <c:v>Portugal</c:v>
                </c:pt>
                <c:pt idx="5">
                  <c:v>Belgium</c:v>
                </c:pt>
                <c:pt idx="6">
                  <c:v>France</c:v>
                </c:pt>
                <c:pt idx="7">
                  <c:v>Spain</c:v>
                </c:pt>
                <c:pt idx="8">
                  <c:v>Netherlands</c:v>
                </c:pt>
                <c:pt idx="9">
                  <c:v>Finland</c:v>
                </c:pt>
                <c:pt idx="10">
                  <c:v>Ireland</c:v>
                </c:pt>
                <c:pt idx="11">
                  <c:v>Norway</c:v>
                </c:pt>
                <c:pt idx="12">
                  <c:v>OECD21</c:v>
                </c:pt>
                <c:pt idx="13">
                  <c:v>Switzerland</c:v>
                </c:pt>
                <c:pt idx="14">
                  <c:v>United Kingdom</c:v>
                </c:pt>
                <c:pt idx="15">
                  <c:v>New Zealand</c:v>
                </c:pt>
                <c:pt idx="16">
                  <c:v>Australia</c:v>
                </c:pt>
                <c:pt idx="17">
                  <c:v>Germany</c:v>
                </c:pt>
                <c:pt idx="18">
                  <c:v>United States</c:v>
                </c:pt>
                <c:pt idx="19">
                  <c:v>Sweden</c:v>
                </c:pt>
                <c:pt idx="20">
                  <c:v>Canada</c:v>
                </c:pt>
                <c:pt idx="21">
                  <c:v>Denmark</c:v>
                </c:pt>
              </c:strCache>
            </c:strRef>
          </c:cat>
          <c:val>
            <c:numRef>
              <c:f>'Data5.6.1'!$C$7:$C$28</c:f>
              <c:numCache>
                <c:ptCount val="22"/>
                <c:pt idx="0">
                  <c:v>0.5</c:v>
                </c:pt>
                <c:pt idx="1">
                  <c:v>1.3</c:v>
                </c:pt>
                <c:pt idx="2">
                  <c:v>1.3</c:v>
                </c:pt>
                <c:pt idx="3">
                  <c:v>1.6</c:v>
                </c:pt>
                <c:pt idx="4">
                  <c:v>1.8</c:v>
                </c:pt>
                <c:pt idx="5">
                  <c:v>2.6</c:v>
                </c:pt>
                <c:pt idx="6">
                  <c:v>2.6</c:v>
                </c:pt>
                <c:pt idx="7">
                  <c:v>2.8</c:v>
                </c:pt>
                <c:pt idx="8">
                  <c:v>3.3</c:v>
                </c:pt>
                <c:pt idx="9">
                  <c:v>3.5</c:v>
                </c:pt>
                <c:pt idx="10">
                  <c:v>4.9</c:v>
                </c:pt>
                <c:pt idx="11">
                  <c:v>5.4</c:v>
                </c:pt>
                <c:pt idx="12">
                  <c:v>6</c:v>
                </c:pt>
                <c:pt idx="13">
                  <c:v>7.1</c:v>
                </c:pt>
                <c:pt idx="14">
                  <c:v>7.1</c:v>
                </c:pt>
                <c:pt idx="15">
                  <c:v>7.1</c:v>
                </c:pt>
                <c:pt idx="16">
                  <c:v>7.3</c:v>
                </c:pt>
                <c:pt idx="17">
                  <c:v>8.1</c:v>
                </c:pt>
                <c:pt idx="18">
                  <c:v>11.1</c:v>
                </c:pt>
                <c:pt idx="19">
                  <c:v>12.7</c:v>
                </c:pt>
                <c:pt idx="20">
                  <c:v>17</c:v>
                </c:pt>
                <c:pt idx="21">
                  <c:v>17.3</c:v>
                </c:pt>
              </c:numCache>
            </c:numRef>
          </c:val>
        </c:ser>
        <c:gapWidth val="50"/>
        <c:axId val="27237397"/>
        <c:axId val="43809982"/>
      </c:barChart>
      <c:catAx>
        <c:axId val="27237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809982"/>
        <c:crosses val="autoZero"/>
        <c:auto val="1"/>
        <c:lblOffset val="100"/>
        <c:tickLblSkip val="1"/>
        <c:noMultiLvlLbl val="0"/>
      </c:catAx>
      <c:valAx>
        <c:axId val="438099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373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4575"/>
          <c:w val="0.9715"/>
          <c:h val="0.91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'Data5.6.2'!$A$7:$A$28</c:f>
              <c:strCache>
                <c:ptCount val="22"/>
                <c:pt idx="0">
                  <c:v>Poland</c:v>
                </c:pt>
                <c:pt idx="1">
                  <c:v>Israel</c:v>
                </c:pt>
                <c:pt idx="2">
                  <c:v>Italy</c:v>
                </c:pt>
                <c:pt idx="3">
                  <c:v>Slovenia</c:v>
                </c:pt>
                <c:pt idx="4">
                  <c:v>Portugal</c:v>
                </c:pt>
                <c:pt idx="5">
                  <c:v>Belgium</c:v>
                </c:pt>
                <c:pt idx="6">
                  <c:v>Spain</c:v>
                </c:pt>
                <c:pt idx="7">
                  <c:v>France</c:v>
                </c:pt>
                <c:pt idx="8">
                  <c:v>Finland</c:v>
                </c:pt>
                <c:pt idx="9">
                  <c:v>New Zealand</c:v>
                </c:pt>
                <c:pt idx="10">
                  <c:v>Ireland</c:v>
                </c:pt>
                <c:pt idx="11">
                  <c:v>United States</c:v>
                </c:pt>
                <c:pt idx="12">
                  <c:v>OECD21</c:v>
                </c:pt>
                <c:pt idx="13">
                  <c:v>Norway</c:v>
                </c:pt>
                <c:pt idx="14">
                  <c:v>Germany</c:v>
                </c:pt>
                <c:pt idx="15">
                  <c:v>Australia</c:v>
                </c:pt>
                <c:pt idx="16">
                  <c:v>United Kingdom</c:v>
                </c:pt>
                <c:pt idx="17">
                  <c:v>Netherlands</c:v>
                </c:pt>
                <c:pt idx="18">
                  <c:v>Canada</c:v>
                </c:pt>
                <c:pt idx="19">
                  <c:v>Denmark</c:v>
                </c:pt>
                <c:pt idx="20">
                  <c:v>Sweden</c:v>
                </c:pt>
                <c:pt idx="21">
                  <c:v>Switzerland </c:v>
                </c:pt>
              </c:strCache>
            </c:strRef>
          </c:cat>
          <c:val>
            <c:numRef>
              <c:f>'Data5.6.2'!$C$7:$C$28</c:f>
              <c:numCache>
                <c:ptCount val="22"/>
                <c:pt idx="0">
                  <c:v>0.1</c:v>
                </c:pt>
                <c:pt idx="1">
                  <c:v>0.3</c:v>
                </c:pt>
                <c:pt idx="2">
                  <c:v>0.4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0.7</c:v>
                </c:pt>
                <c:pt idx="9">
                  <c:v>1.3</c:v>
                </c:pt>
                <c:pt idx="10">
                  <c:v>1.5</c:v>
                </c:pt>
                <c:pt idx="11">
                  <c:v>1.5</c:v>
                </c:pt>
                <c:pt idx="12">
                  <c:v>1.6</c:v>
                </c:pt>
                <c:pt idx="13">
                  <c:v>1.6</c:v>
                </c:pt>
                <c:pt idx="14">
                  <c:v>2.1</c:v>
                </c:pt>
                <c:pt idx="15">
                  <c:v>2.2</c:v>
                </c:pt>
                <c:pt idx="16">
                  <c:v>2.5</c:v>
                </c:pt>
                <c:pt idx="17">
                  <c:v>2.5</c:v>
                </c:pt>
                <c:pt idx="18">
                  <c:v>3.1</c:v>
                </c:pt>
                <c:pt idx="19">
                  <c:v>3.2</c:v>
                </c:pt>
                <c:pt idx="20">
                  <c:v>3.5</c:v>
                </c:pt>
                <c:pt idx="21">
                  <c:v>3.7</c:v>
                </c:pt>
              </c:numCache>
            </c:numRef>
          </c:val>
        </c:ser>
        <c:gapWidth val="50"/>
        <c:axId val="58745519"/>
        <c:axId val="58947624"/>
      </c:barChart>
      <c:catAx>
        <c:axId val="58745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947624"/>
        <c:crosses val="autoZero"/>
        <c:auto val="1"/>
        <c:lblOffset val="100"/>
        <c:tickLblSkip val="1"/>
        <c:noMultiLvlLbl val="0"/>
      </c:catAx>
      <c:valAx>
        <c:axId val="589476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455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-0.00075</cdr:y>
    </cdr:from>
    <cdr:to>
      <cdr:x>0.575</cdr:x>
      <cdr:y>0.05475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32575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Crude rates per 100 instrument-assisted vaginal deliveries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</cdr:x>
      <cdr:y>-0.01375</cdr:y>
    </cdr:from>
    <cdr:to>
      <cdr:x>0.5935</cdr:x>
      <cdr:y>0.05375</cdr:y>
    </cdr:to>
    <cdr:sp>
      <cdr:nvSpPr>
        <cdr:cNvPr id="1" name="TextBox 1"/>
        <cdr:cNvSpPr txBox="1">
          <a:spLocks noChangeArrowheads="1"/>
        </cdr:cNvSpPr>
      </cdr:nvSpPr>
      <cdr:spPr>
        <a:xfrm>
          <a:off x="-38099" y="-57149"/>
          <a:ext cx="3486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Crude rates per 100 vaginal deliveries without instrument assistance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9</xdr:col>
      <xdr:colOff>533400</xdr:colOff>
      <xdr:row>31</xdr:row>
      <xdr:rowOff>171450</xdr:rowOff>
    </xdr:to>
    <xdr:graphicFrame>
      <xdr:nvGraphicFramePr>
        <xdr:cNvPr id="1" name="Diagramm 1"/>
        <xdr:cNvGraphicFramePr/>
      </xdr:nvGraphicFramePr>
      <xdr:xfrm>
        <a:off x="0" y="676275"/>
        <a:ext cx="576262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36</xdr:row>
      <xdr:rowOff>28575</xdr:rowOff>
    </xdr:from>
    <xdr:to>
      <xdr:col>10</xdr:col>
      <xdr:colOff>0</xdr:colOff>
      <xdr:row>60</xdr:row>
      <xdr:rowOff>180975</xdr:rowOff>
    </xdr:to>
    <xdr:graphicFrame>
      <xdr:nvGraphicFramePr>
        <xdr:cNvPr id="2" name="Diagramm 1"/>
        <xdr:cNvGraphicFramePr/>
      </xdr:nvGraphicFramePr>
      <xdr:xfrm>
        <a:off x="19050" y="6572250"/>
        <a:ext cx="5791200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dx.doi.org/10.1787/888932315602" TargetMode="External" /><Relationship Id="rId3" Type="http://schemas.openxmlformats.org/officeDocument/2006/relationships/hyperlink" Target="http://www.oecd-ilibrary.org/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0" width="8.7109375" style="1" customWidth="1"/>
    <col min="11" max="16384" width="9.140625" style="1" customWidth="1"/>
  </cols>
  <sheetData>
    <row r="1" ht="15">
      <c r="A1" s="19" t="s">
        <v>30</v>
      </c>
    </row>
    <row r="2" spans="1:2" ht="12">
      <c r="A2" s="20" t="s">
        <v>31</v>
      </c>
      <c r="B2" s="1" t="s">
        <v>32</v>
      </c>
    </row>
    <row r="3" ht="12">
      <c r="A3" s="20" t="s">
        <v>33</v>
      </c>
    </row>
    <row r="4" spans="1:10" ht="12">
      <c r="A4" s="22" t="s">
        <v>23</v>
      </c>
      <c r="B4" s="22"/>
      <c r="C4" s="22"/>
      <c r="D4" s="22"/>
      <c r="E4" s="22"/>
      <c r="F4" s="22"/>
      <c r="G4" s="22"/>
      <c r="H4" s="22"/>
      <c r="I4" s="22"/>
      <c r="J4" s="22"/>
    </row>
    <row r="33" ht="12">
      <c r="A33" s="18" t="s">
        <v>29</v>
      </c>
    </row>
    <row r="34" ht="12">
      <c r="A34" s="14" t="s">
        <v>22</v>
      </c>
    </row>
    <row r="36" spans="1:10" ht="12">
      <c r="A36" s="22" t="s">
        <v>24</v>
      </c>
      <c r="B36" s="22"/>
      <c r="C36" s="22"/>
      <c r="D36" s="22"/>
      <c r="E36" s="22"/>
      <c r="F36" s="22"/>
      <c r="G36" s="22"/>
      <c r="H36" s="22"/>
      <c r="I36" s="22"/>
      <c r="J36" s="22"/>
    </row>
    <row r="62" ht="12">
      <c r="A62" s="18" t="s">
        <v>29</v>
      </c>
    </row>
    <row r="63" ht="12">
      <c r="A63" s="14" t="s">
        <v>22</v>
      </c>
    </row>
  </sheetData>
  <sheetProtection/>
  <mergeCells count="2">
    <mergeCell ref="A36:J36"/>
    <mergeCell ref="A4:J4"/>
  </mergeCells>
  <hyperlinks>
    <hyperlink ref="A62" r:id="rId1" display="Information on data for Israel: http://dx.doi.org/10.1787/888932315602."/>
    <hyperlink ref="A33" r:id="rId2" display="Information on data for Israel: http://dx.doi.org/10.1787/888932315602."/>
    <hyperlink ref="A1" r:id="rId3" display="http://www.oecd-ilibrary.org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28" sqref="A28"/>
    </sheetView>
  </sheetViews>
  <sheetFormatPr defaultColWidth="11.421875" defaultRowHeight="15"/>
  <cols>
    <col min="1" max="1" width="14.8515625" style="3" customWidth="1"/>
    <col min="2" max="2" width="4.7109375" style="3" customWidth="1"/>
    <col min="3" max="3" width="27.00390625" style="3" customWidth="1"/>
    <col min="4" max="16384" width="11.421875" style="3" customWidth="1"/>
  </cols>
  <sheetData>
    <row r="1" ht="15">
      <c r="A1" s="19" t="s">
        <v>30</v>
      </c>
    </row>
    <row r="2" spans="1:2" ht="12.75">
      <c r="A2" s="21" t="s">
        <v>31</v>
      </c>
      <c r="B2" s="3" t="s">
        <v>32</v>
      </c>
    </row>
    <row r="3" ht="12.75">
      <c r="A3" s="21" t="s">
        <v>33</v>
      </c>
    </row>
    <row r="4" ht="12.75">
      <c r="A4" s="3" t="s">
        <v>26</v>
      </c>
    </row>
    <row r="6" spans="1:3" ht="13.5" thickBot="1">
      <c r="A6" s="6"/>
      <c r="B6" s="6"/>
      <c r="C6" s="7" t="s">
        <v>9</v>
      </c>
    </row>
    <row r="7" spans="1:3" ht="12.75">
      <c r="A7" s="3" t="s">
        <v>20</v>
      </c>
      <c r="B7" s="2"/>
      <c r="C7" s="11">
        <v>0.5</v>
      </c>
    </row>
    <row r="8" spans="1:3" ht="12.75">
      <c r="A8" s="3" t="s">
        <v>0</v>
      </c>
      <c r="B8" s="2">
        <v>2010</v>
      </c>
      <c r="C8" s="11">
        <v>1.3</v>
      </c>
    </row>
    <row r="9" spans="1:3" ht="12.75">
      <c r="A9" s="3" t="s">
        <v>2</v>
      </c>
      <c r="B9" s="2"/>
      <c r="C9" s="11">
        <v>1.3</v>
      </c>
    </row>
    <row r="10" spans="1:3" ht="12.75">
      <c r="A10" s="3" t="s">
        <v>10</v>
      </c>
      <c r="B10" s="2"/>
      <c r="C10" s="11">
        <v>1.6</v>
      </c>
    </row>
    <row r="11" spans="1:3" ht="12.75">
      <c r="A11" s="15" t="s">
        <v>11</v>
      </c>
      <c r="B11" s="16"/>
      <c r="C11" s="17">
        <v>1.8</v>
      </c>
    </row>
    <row r="12" spans="1:3" ht="12.75">
      <c r="A12" s="15" t="s">
        <v>14</v>
      </c>
      <c r="B12" s="16">
        <v>2009</v>
      </c>
      <c r="C12" s="17">
        <v>2.6</v>
      </c>
    </row>
    <row r="13" spans="1:3" ht="12.75">
      <c r="A13" s="15" t="s">
        <v>1</v>
      </c>
      <c r="B13" s="16"/>
      <c r="C13" s="17">
        <v>2.6</v>
      </c>
    </row>
    <row r="14" spans="1:3" ht="12.75">
      <c r="A14" s="15" t="s">
        <v>3</v>
      </c>
      <c r="B14" s="16"/>
      <c r="C14" s="17">
        <v>2.8</v>
      </c>
    </row>
    <row r="15" spans="1:3" ht="12.75">
      <c r="A15" s="15" t="s">
        <v>18</v>
      </c>
      <c r="B15" s="16">
        <v>2010</v>
      </c>
      <c r="C15" s="17">
        <v>3.3</v>
      </c>
    </row>
    <row r="16" spans="1:3" ht="12.75">
      <c r="A16" s="15" t="s">
        <v>17</v>
      </c>
      <c r="B16" s="16"/>
      <c r="C16" s="17">
        <v>3.5</v>
      </c>
    </row>
    <row r="17" spans="1:3" ht="12.75">
      <c r="A17" s="15" t="s">
        <v>4</v>
      </c>
      <c r="B17" s="16"/>
      <c r="C17" s="17">
        <v>4.9</v>
      </c>
    </row>
    <row r="18" spans="1:3" ht="12.75">
      <c r="A18" s="15" t="s">
        <v>19</v>
      </c>
      <c r="B18" s="16"/>
      <c r="C18" s="17">
        <v>5.4</v>
      </c>
    </row>
    <row r="19" spans="1:3" ht="12.75">
      <c r="A19" s="5" t="s">
        <v>28</v>
      </c>
      <c r="B19" s="2"/>
      <c r="C19" s="12">
        <v>6</v>
      </c>
    </row>
    <row r="20" spans="1:3" ht="12.75">
      <c r="A20" s="3" t="s">
        <v>15</v>
      </c>
      <c r="B20" s="2">
        <v>2010</v>
      </c>
      <c r="C20" s="11">
        <v>7.1</v>
      </c>
    </row>
    <row r="21" spans="1:3" ht="12.75">
      <c r="A21" s="3" t="s">
        <v>5</v>
      </c>
      <c r="B21" s="2"/>
      <c r="C21" s="11">
        <v>7.1</v>
      </c>
    </row>
    <row r="22" spans="1:3" ht="12.75">
      <c r="A22" s="3" t="s">
        <v>7</v>
      </c>
      <c r="B22" s="2"/>
      <c r="C22" s="11">
        <v>7.1</v>
      </c>
    </row>
    <row r="23" spans="1:3" ht="12.75">
      <c r="A23" s="15" t="s">
        <v>6</v>
      </c>
      <c r="B23" s="16">
        <v>2012</v>
      </c>
      <c r="C23" s="17">
        <v>7.3</v>
      </c>
    </row>
    <row r="24" spans="1:3" ht="12.75">
      <c r="A24" s="15" t="s">
        <v>27</v>
      </c>
      <c r="B24" s="16"/>
      <c r="C24" s="17">
        <v>8.1</v>
      </c>
    </row>
    <row r="25" spans="1:3" ht="12.75">
      <c r="A25" s="15" t="s">
        <v>13</v>
      </c>
      <c r="B25" s="16">
        <v>2010</v>
      </c>
      <c r="C25" s="17">
        <v>11.1</v>
      </c>
    </row>
    <row r="26" spans="1:3" ht="12.75">
      <c r="A26" s="15" t="s">
        <v>21</v>
      </c>
      <c r="B26" s="16"/>
      <c r="C26" s="17">
        <v>12.7</v>
      </c>
    </row>
    <row r="27" spans="1:3" ht="12.75">
      <c r="A27" s="15" t="s">
        <v>8</v>
      </c>
      <c r="B27" s="16"/>
      <c r="C27" s="17">
        <v>17</v>
      </c>
    </row>
    <row r="28" spans="1:3" ht="12.75">
      <c r="A28" s="15" t="s">
        <v>16</v>
      </c>
      <c r="B28" s="16">
        <v>2012</v>
      </c>
      <c r="C28" s="17">
        <v>17.3</v>
      </c>
    </row>
    <row r="29" spans="1:3" ht="13.5" thickBot="1">
      <c r="A29" s="9" t="s">
        <v>28</v>
      </c>
      <c r="B29" s="10"/>
      <c r="C29" s="13">
        <f>AVERAGE(C7:C18,C20:C28)</f>
        <v>6.019047619047619</v>
      </c>
    </row>
    <row r="31" ht="12.75">
      <c r="A31" s="18" t="s">
        <v>29</v>
      </c>
    </row>
    <row r="32" ht="12.75">
      <c r="A32" s="14" t="s">
        <v>22</v>
      </c>
    </row>
    <row r="57" ht="12.75">
      <c r="F57" s="4"/>
    </row>
  </sheetData>
  <sheetProtection/>
  <hyperlinks>
    <hyperlink ref="A31" r:id="rId1" display="Information on data for Israel: http://dx.doi.org/10.1787/888932315602."/>
    <hyperlink ref="A1" r:id="rId2" display="http://www.oecd-ilibrary.org/"/>
  </hyperlinks>
  <printOptions/>
  <pageMargins left="0.7" right="0.7" top="0.787401575" bottom="0.7874015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A28" sqref="A28"/>
    </sheetView>
  </sheetViews>
  <sheetFormatPr defaultColWidth="11.421875" defaultRowHeight="15"/>
  <cols>
    <col min="1" max="1" width="19.00390625" style="3" customWidth="1"/>
    <col min="2" max="2" width="5.00390625" style="3" customWidth="1"/>
    <col min="3" max="3" width="24.7109375" style="3" customWidth="1"/>
    <col min="4" max="16384" width="11.421875" style="3" customWidth="1"/>
  </cols>
  <sheetData>
    <row r="1" ht="15">
      <c r="A1" s="19" t="s">
        <v>30</v>
      </c>
    </row>
    <row r="2" spans="1:2" ht="12.75">
      <c r="A2" s="21" t="s">
        <v>31</v>
      </c>
      <c r="B2" s="3" t="s">
        <v>32</v>
      </c>
    </row>
    <row r="3" ht="12.75">
      <c r="A3" s="21" t="s">
        <v>33</v>
      </c>
    </row>
    <row r="4" ht="12.75">
      <c r="A4" s="3" t="s">
        <v>25</v>
      </c>
    </row>
    <row r="6" spans="1:3" ht="13.5" thickBot="1">
      <c r="A6" s="9"/>
      <c r="B6" s="9"/>
      <c r="C6" s="7" t="s">
        <v>9</v>
      </c>
    </row>
    <row r="7" spans="1:3" ht="12.75">
      <c r="A7" s="3" t="s">
        <v>20</v>
      </c>
      <c r="B7" s="2"/>
      <c r="C7" s="11">
        <v>0.1</v>
      </c>
    </row>
    <row r="8" spans="1:3" ht="12.75">
      <c r="A8" s="3" t="s">
        <v>0</v>
      </c>
      <c r="B8" s="2">
        <v>2010</v>
      </c>
      <c r="C8" s="11">
        <v>0.3</v>
      </c>
    </row>
    <row r="9" spans="1:3" ht="12.75">
      <c r="A9" s="3" t="s">
        <v>2</v>
      </c>
      <c r="B9" s="2"/>
      <c r="C9" s="11">
        <v>0.4</v>
      </c>
    </row>
    <row r="10" spans="1:3" ht="12.75">
      <c r="A10" s="3" t="s">
        <v>10</v>
      </c>
      <c r="B10" s="2"/>
      <c r="C10" s="11">
        <v>0.4</v>
      </c>
    </row>
    <row r="11" spans="1:3" ht="12.75">
      <c r="A11" s="3" t="s">
        <v>11</v>
      </c>
      <c r="B11" s="2"/>
      <c r="C11" s="11">
        <v>0.5</v>
      </c>
    </row>
    <row r="12" spans="1:3" ht="12.75">
      <c r="A12" s="3" t="s">
        <v>14</v>
      </c>
      <c r="B12" s="2">
        <v>2009</v>
      </c>
      <c r="C12" s="11">
        <v>0.6</v>
      </c>
    </row>
    <row r="13" spans="1:3" ht="12.75">
      <c r="A13" s="3" t="s">
        <v>3</v>
      </c>
      <c r="B13" s="2"/>
      <c r="C13" s="11">
        <v>0.6</v>
      </c>
    </row>
    <row r="14" spans="1:3" ht="12.75">
      <c r="A14" s="3" t="s">
        <v>1</v>
      </c>
      <c r="B14" s="2"/>
      <c r="C14" s="11">
        <v>0.6</v>
      </c>
    </row>
    <row r="15" spans="1:3" ht="12.75">
      <c r="A15" s="3" t="s">
        <v>17</v>
      </c>
      <c r="B15" s="2"/>
      <c r="C15" s="11">
        <v>0.7</v>
      </c>
    </row>
    <row r="16" spans="1:3" ht="12.75">
      <c r="A16" s="3" t="s">
        <v>7</v>
      </c>
      <c r="B16" s="2"/>
      <c r="C16" s="11">
        <v>1.3</v>
      </c>
    </row>
    <row r="17" spans="1:3" ht="12.75">
      <c r="A17" s="3" t="s">
        <v>4</v>
      </c>
      <c r="B17" s="2"/>
      <c r="C17" s="11">
        <v>1.5</v>
      </c>
    </row>
    <row r="18" spans="1:3" ht="12.75">
      <c r="A18" s="3" t="s">
        <v>13</v>
      </c>
      <c r="B18" s="2">
        <v>2010</v>
      </c>
      <c r="C18" s="11">
        <v>1.5</v>
      </c>
    </row>
    <row r="19" spans="1:3" ht="12.75">
      <c r="A19" s="5" t="s">
        <v>28</v>
      </c>
      <c r="B19" s="8"/>
      <c r="C19" s="12">
        <v>1.6</v>
      </c>
    </row>
    <row r="20" spans="1:3" ht="12.75">
      <c r="A20" s="3" t="s">
        <v>19</v>
      </c>
      <c r="B20" s="2"/>
      <c r="C20" s="11">
        <v>1.6</v>
      </c>
    </row>
    <row r="21" spans="1:3" ht="12.75">
      <c r="A21" s="3" t="s">
        <v>27</v>
      </c>
      <c r="B21" s="2"/>
      <c r="C21" s="11">
        <v>2.1</v>
      </c>
    </row>
    <row r="22" spans="1:3" ht="12.75">
      <c r="A22" s="3" t="s">
        <v>6</v>
      </c>
      <c r="B22" s="2">
        <v>2012</v>
      </c>
      <c r="C22" s="11">
        <v>2.2</v>
      </c>
    </row>
    <row r="23" spans="1:3" ht="12.75">
      <c r="A23" s="3" t="s">
        <v>5</v>
      </c>
      <c r="B23" s="2"/>
      <c r="C23" s="11">
        <v>2.5</v>
      </c>
    </row>
    <row r="24" spans="1:3" ht="12.75">
      <c r="A24" s="3" t="s">
        <v>18</v>
      </c>
      <c r="B24" s="2">
        <v>2010</v>
      </c>
      <c r="C24" s="11">
        <v>2.5</v>
      </c>
    </row>
    <row r="25" spans="1:3" ht="12.75">
      <c r="A25" s="3" t="s">
        <v>8</v>
      </c>
      <c r="B25" s="2"/>
      <c r="C25" s="11">
        <v>3.1</v>
      </c>
    </row>
    <row r="26" spans="1:3" ht="12.75">
      <c r="A26" s="3" t="s">
        <v>16</v>
      </c>
      <c r="B26" s="2">
        <v>2012</v>
      </c>
      <c r="C26" s="11">
        <v>3.2</v>
      </c>
    </row>
    <row r="27" spans="1:3" ht="12.75">
      <c r="A27" s="3" t="s">
        <v>21</v>
      </c>
      <c r="B27" s="2"/>
      <c r="C27" s="11">
        <v>3.5</v>
      </c>
    </row>
    <row r="28" spans="1:3" ht="12.75">
      <c r="A28" s="3" t="s">
        <v>12</v>
      </c>
      <c r="B28" s="2">
        <v>2010</v>
      </c>
      <c r="C28" s="11">
        <v>3.7</v>
      </c>
    </row>
    <row r="29" spans="1:3" ht="13.5" thickBot="1">
      <c r="A29" s="9" t="s">
        <v>28</v>
      </c>
      <c r="B29" s="10"/>
      <c r="C29" s="13">
        <f>AVERAGE(C7:C18,C20:C28)</f>
        <v>1.5666666666666667</v>
      </c>
    </row>
    <row r="31" ht="12.75">
      <c r="A31" s="18" t="s">
        <v>29</v>
      </c>
    </row>
    <row r="32" ht="12.75">
      <c r="A32" s="14" t="s">
        <v>22</v>
      </c>
    </row>
    <row r="58" ht="12.75">
      <c r="F58" s="4"/>
    </row>
  </sheetData>
  <sheetProtection/>
  <hyperlinks>
    <hyperlink ref="A31" r:id="rId1" display="Information on data for Israel: http://dx.doi.org/10.1787/888932315602."/>
    <hyperlink ref="A1" r:id="rId2" display="http://www.oecd-ilibrary.org/"/>
  </hyperlinks>
  <printOptions/>
  <pageMargins left="0.7" right="0.7" top="0.787401575" bottom="0.7874015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Drösler</dc:creator>
  <cp:keywords/>
  <dc:description/>
  <cp:lastModifiedBy>FINAT-DUCLOS Vincent</cp:lastModifiedBy>
  <cp:lastPrinted>2013-07-11T11:59:55Z</cp:lastPrinted>
  <dcterms:created xsi:type="dcterms:W3CDTF">2011-06-27T20:05:30Z</dcterms:created>
  <dcterms:modified xsi:type="dcterms:W3CDTF">2013-10-31T12:02:14Z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