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2435" windowHeight="11055" activeTab="0"/>
  </bookViews>
  <sheets>
    <sheet name="Sheet1" sheetId="1" r:id="rId1"/>
  </sheets>
  <definedNames/>
  <calcPr fullCalcOnLoad="1"/>
</workbook>
</file>

<file path=xl/sharedStrings.xml><?xml version="1.0" encoding="utf-8"?>
<sst xmlns="http://schemas.openxmlformats.org/spreadsheetml/2006/main" count="34" uniqueCount="31">
  <si>
    <t>The Space Economy at A Glance 2014</t>
  </si>
  <si>
    <t>FIGURE</t>
  </si>
  <si>
    <t>TITLE</t>
  </si>
  <si>
    <t>SUBTITLE</t>
  </si>
  <si>
    <t>SOURCE</t>
  </si>
  <si>
    <t>NOTES</t>
  </si>
  <si>
    <t>MORE DATA</t>
  </si>
  <si>
    <t>No</t>
  </si>
  <si>
    <t>Chapter 1</t>
  </si>
  <si>
    <t xml:space="preserve">Consumer services </t>
  </si>
  <si>
    <t>Satnav</t>
  </si>
  <si>
    <t>DTH</t>
  </si>
  <si>
    <t>VSAT</t>
  </si>
  <si>
    <t>Services from satellite operators</t>
  </si>
  <si>
    <t>FSS</t>
  </si>
  <si>
    <t>MSS</t>
  </si>
  <si>
    <t>Remote sensing</t>
  </si>
  <si>
    <t>Sat radio</t>
  </si>
  <si>
    <t>Sat. Broadband</t>
  </si>
  <si>
    <r>
      <t>S</t>
    </r>
    <r>
      <rPr>
        <sz val="10"/>
        <rFont val="Arial"/>
        <family val="2"/>
      </rPr>
      <t xml:space="preserve">pace </t>
    </r>
    <r>
      <rPr>
        <sz val="10"/>
        <color theme="1"/>
        <rFont val="Arial"/>
        <family val="2"/>
      </rPr>
      <t>manufacturing (ground and space)</t>
    </r>
  </si>
  <si>
    <t>Launch services</t>
  </si>
  <si>
    <t>Main segments of the space economy</t>
  </si>
  <si>
    <t>OECD calculations.</t>
  </si>
  <si>
    <t>Space manufacturing (incl. launch services)</t>
  </si>
  <si>
    <t>Total</t>
  </si>
  <si>
    <t>Version 2 - Last updated: 19 August 2014</t>
  </si>
  <si>
    <t>Revenues form commercial actors, USD 256.2 billion globally in 2013</t>
  </si>
  <si>
    <t>The Space Economy at a Glance 2014 - © OECD 03-09-2014</t>
  </si>
  <si>
    <t>Fig 1.1. Main segments of the space economy.xlsx</t>
  </si>
  <si>
    <t>Version PAC - Last updated: 30-Aug-2014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</si>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</sst>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color theme="1"/>
      <name val="Arial"/>
      <family val="2"/>
    </font>
    <font>
      <sz val="10"/>
      <color indexed="8"/>
      <name val="Arial"/>
      <family val="2"/>
    </font>
    <font>
      <b/>
      <sz val="10"/>
      <color indexed="8"/>
      <name val="Arial"/>
      <family val="2"/>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
    <xf numFmtId="0" fontId="0" fillId="0" borderId="0" xfId="0" applyAlignment="1">
      <alignment/>
    </xf>
    <xf numFmtId="0" fontId="0" fillId="0" borderId="0" xfId="0" applyAlignment="1">
      <alignment horizontal="left"/>
    </xf>
    <xf numFmtId="0" fontId="37" fillId="0" borderId="0" xfId="0" applyFont="1" applyAlignment="1">
      <alignment/>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075"/>
          <c:y val="0.083"/>
          <c:w val="0.696"/>
          <c:h val="0.82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txPr>
              <a:bodyPr vert="horz" rot="0" anchor="ctr"/>
              <a:lstStyle/>
              <a:p>
                <a:pPr algn="ctr">
                  <a:defRPr lang="en-US" cap="none" sz="1200" b="0" i="0" u="none" baseline="0">
                    <a:solidFill>
                      <a:srgbClr val="000000"/>
                    </a:solidFill>
                  </a:defRPr>
                </a:pPr>
              </a:p>
            </c:txPr>
            <c:dLblPos val="outEnd"/>
            <c:showLegendKey val="0"/>
            <c:showVal val="0"/>
            <c:showBubbleSize val="0"/>
            <c:showCatName val="1"/>
            <c:showSerName val="0"/>
            <c:showLeaderLines val="1"/>
            <c:showPercent val="1"/>
          </c:dLbls>
          <c:cat>
            <c:strRef>
              <c:f>Sheet1!$G$23:$G$25</c:f>
              <c:strCache/>
            </c:strRef>
          </c:cat>
          <c:val>
            <c:numRef>
              <c:f>Sheet1!$H$23:$H$25</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28</xdr:row>
      <xdr:rowOff>85725</xdr:rowOff>
    </xdr:from>
    <xdr:to>
      <xdr:col>10</xdr:col>
      <xdr:colOff>342900</xdr:colOff>
      <xdr:row>55</xdr:row>
      <xdr:rowOff>19050</xdr:rowOff>
    </xdr:to>
    <xdr:graphicFrame>
      <xdr:nvGraphicFramePr>
        <xdr:cNvPr id="1" name="Chart 2"/>
        <xdr:cNvGraphicFramePr/>
      </xdr:nvGraphicFramePr>
      <xdr:xfrm>
        <a:off x="4591050" y="4619625"/>
        <a:ext cx="5095875" cy="4305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7294-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
  <sheetViews>
    <sheetView tabSelected="1" zoomScalePageLayoutView="0" workbookViewId="0" topLeftCell="A1">
      <selection activeCell="C12" sqref="C12"/>
    </sheetView>
  </sheetViews>
  <sheetFormatPr defaultColWidth="9.140625" defaultRowHeight="12.75"/>
  <cols>
    <col min="3" max="3" width="31.421875" style="0" customWidth="1"/>
    <col min="4" max="4" width="8.8515625" style="0" customWidth="1"/>
    <col min="7" max="7" width="35.8515625" style="0" customWidth="1"/>
  </cols>
  <sheetData>
    <row r="1" s="3" customFormat="1" ht="12.75">
      <c r="A1" s="4" t="s">
        <v>27</v>
      </c>
    </row>
    <row r="2" spans="1:2" s="3" customFormat="1" ht="12.75">
      <c r="A2" s="3">
        <v>1</v>
      </c>
      <c r="B2" s="3" t="s">
        <v>28</v>
      </c>
    </row>
    <row r="3" s="3" customFormat="1" ht="12.75">
      <c r="A3" s="3" t="s">
        <v>29</v>
      </c>
    </row>
    <row r="4" s="3" customFormat="1" ht="12.75">
      <c r="A4" s="3" t="s">
        <v>30</v>
      </c>
    </row>
    <row r="5" s="3" customFormat="1" ht="12.75"/>
    <row r="6" ht="12.75">
      <c r="A6" t="s">
        <v>0</v>
      </c>
    </row>
    <row r="7" ht="12.75">
      <c r="A7" t="s">
        <v>8</v>
      </c>
    </row>
    <row r="8" ht="12.75">
      <c r="A8" t="s">
        <v>25</v>
      </c>
    </row>
    <row r="10" spans="1:2" ht="12.75">
      <c r="A10" t="s">
        <v>1</v>
      </c>
      <c r="B10" s="1">
        <v>1.1</v>
      </c>
    </row>
    <row r="11" spans="1:2" ht="12.75">
      <c r="A11" t="s">
        <v>2</v>
      </c>
      <c r="B11" t="s">
        <v>21</v>
      </c>
    </row>
    <row r="12" spans="1:2" ht="12.75">
      <c r="A12" t="s">
        <v>3</v>
      </c>
      <c r="B12" t="s">
        <v>26</v>
      </c>
    </row>
    <row r="13" spans="1:2" ht="12.75">
      <c r="A13" t="s">
        <v>4</v>
      </c>
      <c r="B13" t="s">
        <v>22</v>
      </c>
    </row>
    <row r="14" spans="1:2" ht="12.75">
      <c r="A14" t="s">
        <v>5</v>
      </c>
      <c r="B14" s="2"/>
    </row>
    <row r="15" spans="1:2" ht="12.75">
      <c r="A15" t="s">
        <v>6</v>
      </c>
      <c r="B15" t="s">
        <v>7</v>
      </c>
    </row>
    <row r="23" spans="3:9" ht="12.75">
      <c r="C23" s="2" t="s">
        <v>9</v>
      </c>
      <c r="D23">
        <v>149.6</v>
      </c>
      <c r="G23" s="2" t="s">
        <v>9</v>
      </c>
      <c r="H23">
        <v>149.6</v>
      </c>
      <c r="I23">
        <f>H23/H26*100</f>
        <v>58.38231047213181</v>
      </c>
    </row>
    <row r="24" spans="3:9" ht="12.75">
      <c r="C24" t="s">
        <v>10</v>
      </c>
      <c r="D24">
        <v>50</v>
      </c>
      <c r="G24" s="2" t="s">
        <v>13</v>
      </c>
      <c r="H24">
        <v>21.6</v>
      </c>
      <c r="I24">
        <f>H24/H26*100</f>
        <v>8.429531458543098</v>
      </c>
    </row>
    <row r="25" spans="3:9" ht="12.75">
      <c r="C25" t="s">
        <v>11</v>
      </c>
      <c r="D25">
        <v>92.6</v>
      </c>
      <c r="G25" s="2" t="s">
        <v>23</v>
      </c>
      <c r="H25">
        <v>85.042</v>
      </c>
      <c r="I25">
        <f>H25/H26*100</f>
        <v>33.1881580693251</v>
      </c>
    </row>
    <row r="26" spans="3:9" ht="12.75">
      <c r="C26" t="s">
        <v>12</v>
      </c>
      <c r="D26">
        <v>7</v>
      </c>
      <c r="G26" s="2" t="s">
        <v>24</v>
      </c>
      <c r="H26">
        <f>SUM(H23:H25)</f>
        <v>256.24199999999996</v>
      </c>
      <c r="I26">
        <f>SUM(I23:I25)</f>
        <v>100.00000000000001</v>
      </c>
    </row>
    <row r="27" ht="12.75">
      <c r="D27">
        <f>SUM(D24:D26)</f>
        <v>149.6</v>
      </c>
    </row>
    <row r="29" spans="3:4" ht="12.75">
      <c r="C29" s="2" t="s">
        <v>13</v>
      </c>
      <c r="D29">
        <v>21.6</v>
      </c>
    </row>
    <row r="30" spans="3:4" ht="12.75">
      <c r="C30" t="s">
        <v>14</v>
      </c>
      <c r="D30">
        <v>12</v>
      </c>
    </row>
    <row r="31" spans="3:4" ht="12.75">
      <c r="C31" t="s">
        <v>15</v>
      </c>
      <c r="D31">
        <v>2.6</v>
      </c>
    </row>
    <row r="32" spans="3:4" ht="12.75">
      <c r="C32" t="s">
        <v>16</v>
      </c>
      <c r="D32">
        <v>1.5</v>
      </c>
    </row>
    <row r="33" spans="3:4" ht="12.75">
      <c r="C33" t="s">
        <v>17</v>
      </c>
      <c r="D33">
        <v>3.8</v>
      </c>
    </row>
    <row r="34" spans="3:4" ht="12.75">
      <c r="C34" t="s">
        <v>18</v>
      </c>
      <c r="D34">
        <v>1.7</v>
      </c>
    </row>
    <row r="35" ht="12.75">
      <c r="D35">
        <f>SUM(D30:D34)</f>
        <v>21.6</v>
      </c>
    </row>
    <row r="37" spans="3:4" ht="12.75">
      <c r="C37" s="2" t="s">
        <v>23</v>
      </c>
      <c r="D37">
        <v>85.042</v>
      </c>
    </row>
    <row r="38" spans="3:4" ht="12.75">
      <c r="C38" t="s">
        <v>19</v>
      </c>
      <c r="D38">
        <v>79.642</v>
      </c>
    </row>
    <row r="39" spans="3:4" ht="12.75">
      <c r="C39" t="s">
        <v>20</v>
      </c>
      <c r="D39">
        <v>5.4</v>
      </c>
    </row>
  </sheetData>
  <sheetProtection/>
  <hyperlinks>
    <hyperlink ref="A1" r:id="rId1" display="http://dx.doi.org/10.1787/9789264217294-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2014-07-21T18:02:02Z</dcterms:created>
  <dcterms:modified xsi:type="dcterms:W3CDTF">2014-09-03T09:19:46Z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