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255" windowWidth="13845" windowHeight="12465" activeTab="0"/>
  </bookViews>
  <sheets>
    <sheet name="Charts11.19_11.20" sheetId="1" r:id="rId1"/>
    <sheet name="Data11.19" sheetId="2" r:id="rId2"/>
    <sheet name="Data11.20" sheetId="3" r:id="rId3"/>
  </sheets>
  <definedNames/>
  <calcPr fullCalcOnLoad="1"/>
</workbook>
</file>

<file path=xl/sharedStrings.xml><?xml version="1.0" encoding="utf-8"?>
<sst xmlns="http://schemas.openxmlformats.org/spreadsheetml/2006/main" count="107" uniqueCount="57">
  <si>
    <t xml:space="preserve"> </t>
  </si>
  <si>
    <t>Austria</t>
  </si>
  <si>
    <t>Belgium</t>
  </si>
  <si>
    <t>Czech Republic</t>
  </si>
  <si>
    <t>Denmark</t>
  </si>
  <si>
    <t>Finland</t>
  </si>
  <si>
    <t>France</t>
  </si>
  <si>
    <t>Germany</t>
  </si>
  <si>
    <t>Hungary</t>
  </si>
  <si>
    <t>Iceland</t>
  </si>
  <si>
    <t>Ireland</t>
  </si>
  <si>
    <t>Italy</t>
  </si>
  <si>
    <t>Japan</t>
  </si>
  <si>
    <t>Korea</t>
  </si>
  <si>
    <t>Luxembourg</t>
  </si>
  <si>
    <t>Netherlands</t>
  </si>
  <si>
    <t>Norway</t>
  </si>
  <si>
    <t>Poland</t>
  </si>
  <si>
    <t>Slovak Republic</t>
  </si>
  <si>
    <t>Spain</t>
  </si>
  <si>
    <t>Sweden</t>
  </si>
  <si>
    <t>Switzerland</t>
  </si>
  <si>
    <t>United Kingdom</t>
  </si>
  <si>
    <t>United States</t>
  </si>
  <si>
    <t>Australia</t>
  </si>
  <si>
    <t>Estonia</t>
  </si>
  <si>
    <t>Israel</t>
  </si>
  <si>
    <t>..</t>
  </si>
  <si>
    <t>Total</t>
  </si>
  <si>
    <t>Institutions</t>
  </si>
  <si>
    <t>Hospitals</t>
  </si>
  <si>
    <t>New Zealand</t>
  </si>
  <si>
    <t>Canada</t>
  </si>
  <si>
    <t>1. Australia, Germany, Luxembourg, the Netherlands, Norway and Switzerland do not report any long-term care beds in hospital.</t>
  </si>
  <si>
    <t>Slovenia</t>
  </si>
  <si>
    <t xml:space="preserve">  Latvia</t>
  </si>
  <si>
    <t xml:space="preserve">  Lithuania</t>
  </si>
  <si>
    <t>Latvia</t>
  </si>
  <si>
    <t>Lithuania</t>
  </si>
  <si>
    <r>
      <rPr>
        <sz val="8"/>
        <rFont val="Arial"/>
        <family val="2"/>
      </rPr>
      <t xml:space="preserve">Source: </t>
    </r>
    <r>
      <rPr>
        <i/>
        <sz val="8"/>
        <rFont val="Arial"/>
        <family val="2"/>
      </rPr>
      <t>OECD Health Statistics 2015</t>
    </r>
    <r>
      <rPr>
        <sz val="8"/>
        <rFont val="Arial"/>
        <family val="2"/>
      </rPr>
      <t>, http://dx.doi.org/10.1787/health-data-en.</t>
    </r>
  </si>
  <si>
    <t>OECD21</t>
  </si>
  <si>
    <t>Average annual change</t>
  </si>
  <si>
    <t>Net annual change</t>
  </si>
  <si>
    <t>Note: The OECD average includes only countries with data for both institutions and hospitals</t>
  </si>
  <si>
    <r>
      <rPr>
        <sz val="9"/>
        <color indexed="8"/>
        <rFont val="Arial"/>
        <family val="2"/>
      </rPr>
      <t xml:space="preserve">11.19. </t>
    </r>
    <r>
      <rPr>
        <b/>
        <sz val="9"/>
        <color indexed="8"/>
        <rFont val="Arial"/>
        <family val="2"/>
      </rPr>
      <t>Long-term care beds in institutions and hospitals, 2013 (or nearest year)</t>
    </r>
  </si>
  <si>
    <r>
      <rPr>
        <sz val="9"/>
        <rFont val="Arial"/>
        <family val="2"/>
      </rPr>
      <t xml:space="preserve">11.20. </t>
    </r>
    <r>
      <rPr>
        <b/>
        <sz val="9"/>
        <rFont val="Arial"/>
        <family val="2"/>
      </rPr>
      <t>Trends in long-term care beds in institutions and in hospitals, 2000-13 (or nearest year)</t>
    </r>
  </si>
  <si>
    <r>
      <rPr>
        <sz val="10"/>
        <rFont val="Arial"/>
        <family val="2"/>
      </rPr>
      <t xml:space="preserve">11.20. </t>
    </r>
    <r>
      <rPr>
        <b/>
        <sz val="10"/>
        <rFont val="Arial"/>
        <family val="2"/>
      </rPr>
      <t>Trends in long-term care beds in institutions and in hospitals, 2000-13 (or nearest year)</t>
    </r>
  </si>
  <si>
    <r>
      <rPr>
        <sz val="10"/>
        <color theme="1"/>
        <rFont val="Arial"/>
        <family val="2"/>
      </rPr>
      <t>11.19.</t>
    </r>
    <r>
      <rPr>
        <b/>
        <sz val="10"/>
        <color indexed="8"/>
        <rFont val="Arial"/>
        <family val="2"/>
      </rPr>
      <t xml:space="preserve"> Long-term care beds in institutions and hospitals, 2013 (or nearest year)</t>
    </r>
  </si>
  <si>
    <t>Note: The OECD average includes only countries with data for both institutions and hospitals.</t>
  </si>
  <si>
    <t>OECD17</t>
  </si>
  <si>
    <t>Beds per 1 000 over-65s</t>
  </si>
  <si>
    <t>Information on data for Israel: http://oe.cd/israel-disclaimer</t>
  </si>
  <si>
    <t>Health at a glance 2015 - © OECD 01-01-2015</t>
  </si>
  <si>
    <t>11. Ageing and long-term care</t>
  </si>
  <si>
    <t>Long-term care beds in institutions and hospitals</t>
  </si>
  <si>
    <t>Version 1 - Last updated: 09-Oct-2015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</si>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</sst>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000"/>
    <numFmt numFmtId="182" formatCode="0.000"/>
    <numFmt numFmtId="183" formatCode="#,##0.0"/>
    <numFmt numFmtId="184" formatCode="0.0000000"/>
    <numFmt numFmtId="185" formatCode="0.000000"/>
    <numFmt numFmtId="186" formatCode="0.00000"/>
    <numFmt numFmtId="187" formatCode="0.00000000"/>
    <numFmt numFmtId="188" formatCode="0.0%"/>
    <numFmt numFmtId="189" formatCode="[$-409]dd\ mmmm\,\ yyyy"/>
    <numFmt numFmtId="190" formatCode="[$-409]h:mm:ss\ AM/PM"/>
  </numFmts>
  <fonts count="62">
    <font>
      <sz val="10"/>
      <color theme="1"/>
      <name val="Arial"/>
      <family val="2"/>
    </font>
    <font>
      <sz val="10"/>
      <color indexed="8"/>
      <name val="Arial"/>
      <family val="2"/>
    </font>
    <font>
      <b/>
      <sz val="10"/>
      <name val="Arial"/>
      <family val="2"/>
    </font>
    <font>
      <sz val="8"/>
      <name val="Arial"/>
      <family val="2"/>
    </font>
    <font>
      <b/>
      <sz val="9"/>
      <name val="Arial"/>
      <family val="2"/>
    </font>
    <font>
      <sz val="9"/>
      <color indexed="8"/>
      <name val="Arial"/>
      <family val="2"/>
    </font>
    <font>
      <b/>
      <sz val="9"/>
      <color indexed="8"/>
      <name val="Arial"/>
      <family val="2"/>
    </font>
    <font>
      <sz val="10"/>
      <name val="Arial"/>
      <family val="2"/>
    </font>
    <font>
      <b/>
      <sz val="10"/>
      <color indexed="8"/>
      <name val="Arial"/>
      <family val="2"/>
    </font>
    <font>
      <i/>
      <sz val="8"/>
      <name val="Arial"/>
      <family val="2"/>
    </font>
    <font>
      <sz val="9"/>
      <name val="Arial"/>
      <family val="2"/>
    </font>
    <font>
      <b/>
      <sz val="8"/>
      <name val="Arial"/>
      <family val="2"/>
    </font>
    <font>
      <i/>
      <sz val="10"/>
      <name val="Arial"/>
      <family val="2"/>
    </font>
    <font>
      <sz val="8"/>
      <color indexed="8"/>
      <name val="Arial"/>
      <family val="2"/>
    </font>
    <font>
      <sz val="6"/>
      <color indexed="8"/>
      <name val="Arial"/>
      <family val="2"/>
    </font>
    <font>
      <b/>
      <sz val="6"/>
      <color indexed="8"/>
      <name val="Arial"/>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0"/>
      <color indexed="62"/>
      <name val="Arial"/>
      <family val="2"/>
    </font>
    <font>
      <u val="single"/>
      <sz val="8"/>
      <color indexed="12"/>
      <name val="Arial"/>
      <family val="2"/>
    </font>
    <font>
      <b/>
      <sz val="8"/>
      <color indexed="8"/>
      <name val="Arial"/>
      <family val="2"/>
    </font>
    <font>
      <sz val="5.7"/>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theme="4"/>
      <name val="Arial"/>
      <family val="2"/>
    </font>
    <font>
      <sz val="9"/>
      <color theme="1"/>
      <name val="Arial"/>
      <family val="2"/>
    </font>
    <font>
      <sz val="10"/>
      <color theme="4"/>
      <name val="Arial"/>
      <family val="2"/>
    </font>
    <font>
      <sz val="8"/>
      <color theme="1"/>
      <name val="Arial"/>
      <family val="2"/>
    </font>
    <font>
      <u val="single"/>
      <sz val="8"/>
      <color theme="10"/>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mediu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medium"/>
    </border>
    <border>
      <left style="double"/>
      <right>
        <color indexed="63"/>
      </right>
      <top style="thin"/>
      <bottom style="medium"/>
    </border>
    <border>
      <left>
        <color indexed="63"/>
      </left>
      <right style="double"/>
      <top>
        <color indexed="63"/>
      </top>
      <bottom>
        <color indexed="63"/>
      </bottom>
    </border>
    <border>
      <left>
        <color indexed="63"/>
      </left>
      <right style="double"/>
      <top>
        <color indexed="63"/>
      </top>
      <bottom style="medium"/>
    </border>
    <border>
      <left>
        <color indexed="63"/>
      </left>
      <right style="double"/>
      <top style="thin"/>
      <bottom style="medium"/>
    </border>
    <border>
      <left>
        <color indexed="63"/>
      </left>
      <right style="double"/>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7" fillId="0" borderId="0">
      <alignment/>
      <protection/>
    </xf>
    <xf numFmtId="0" fontId="7"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6">
    <xf numFmtId="0" fontId="0" fillId="0" borderId="0" xfId="0" applyAlignment="1">
      <alignment/>
    </xf>
    <xf numFmtId="0" fontId="54" fillId="0" borderId="10" xfId="0" applyFont="1" applyBorder="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180" fontId="58" fillId="0" borderId="0" xfId="0" applyNumberFormat="1" applyFont="1" applyAlignment="1">
      <alignment/>
    </xf>
    <xf numFmtId="0" fontId="59" fillId="0" borderId="0" xfId="0" applyFont="1" applyAlignment="1">
      <alignment/>
    </xf>
    <xf numFmtId="0" fontId="54" fillId="0" borderId="10" xfId="0" applyFont="1" applyBorder="1" applyAlignment="1">
      <alignment horizontal="right"/>
    </xf>
    <xf numFmtId="0" fontId="54" fillId="0" borderId="0" xfId="0" applyFont="1" applyAlignment="1">
      <alignment horizontal="left" wrapText="1"/>
    </xf>
    <xf numFmtId="0" fontId="0" fillId="0" borderId="0" xfId="0" applyAlignment="1">
      <alignment/>
    </xf>
    <xf numFmtId="0" fontId="54" fillId="0" borderId="0" xfId="0" applyFont="1" applyAlignment="1">
      <alignment/>
    </xf>
    <xf numFmtId="0" fontId="4" fillId="0" borderId="0" xfId="0" applyFont="1" applyAlignment="1">
      <alignment wrapText="1"/>
    </xf>
    <xf numFmtId="0" fontId="2" fillId="0" borderId="10" xfId="0" applyFont="1" applyFill="1" applyBorder="1" applyAlignment="1">
      <alignment/>
    </xf>
    <xf numFmtId="180" fontId="2" fillId="0" borderId="10" xfId="0" applyNumberFormat="1" applyFont="1" applyFill="1" applyBorder="1" applyAlignment="1">
      <alignment/>
    </xf>
    <xf numFmtId="0" fontId="57" fillId="0" borderId="0" xfId="0" applyFont="1" applyAlignment="1">
      <alignment/>
    </xf>
    <xf numFmtId="0" fontId="60" fillId="0" borderId="0" xfId="53" applyFont="1" applyAlignment="1" applyProtection="1">
      <alignment/>
      <protection/>
    </xf>
    <xf numFmtId="0" fontId="9" fillId="0" borderId="0" xfId="0" applyFont="1" applyFill="1" applyBorder="1" applyAlignment="1">
      <alignment/>
    </xf>
    <xf numFmtId="0" fontId="0" fillId="0" borderId="0" xfId="0" applyFont="1" applyAlignment="1">
      <alignment/>
    </xf>
    <xf numFmtId="0" fontId="2" fillId="0" borderId="11" xfId="0" applyFont="1" applyFill="1" applyBorder="1" applyAlignment="1">
      <alignment/>
    </xf>
    <xf numFmtId="0" fontId="0" fillId="0" borderId="0" xfId="0" applyFont="1" applyBorder="1" applyAlignment="1">
      <alignment/>
    </xf>
    <xf numFmtId="0" fontId="7" fillId="0" borderId="12" xfId="0" applyFont="1" applyFill="1" applyBorder="1" applyAlignment="1">
      <alignment/>
    </xf>
    <xf numFmtId="0" fontId="7" fillId="0" borderId="12" xfId="0" applyFont="1" applyFill="1" applyBorder="1" applyAlignment="1">
      <alignment vertical="top" wrapText="1"/>
    </xf>
    <xf numFmtId="0" fontId="2" fillId="0" borderId="0" xfId="0" applyFont="1" applyFill="1" applyBorder="1" applyAlignment="1">
      <alignment/>
    </xf>
    <xf numFmtId="0" fontId="7" fillId="0" borderId="0" xfId="0" applyFont="1" applyFill="1" applyBorder="1" applyAlignment="1">
      <alignment/>
    </xf>
    <xf numFmtId="0" fontId="3" fillId="0" borderId="10" xfId="0" applyNumberFormat="1" applyFont="1" applyFill="1" applyBorder="1" applyAlignment="1">
      <alignment horizontal="left"/>
    </xf>
    <xf numFmtId="180" fontId="7" fillId="0" borderId="10" xfId="0" applyNumberFormat="1" applyFont="1" applyFill="1" applyBorder="1" applyAlignment="1">
      <alignment/>
    </xf>
    <xf numFmtId="180" fontId="2" fillId="0" borderId="10" xfId="0" applyNumberFormat="1" applyFont="1" applyFill="1" applyBorder="1" applyAlignment="1">
      <alignment/>
    </xf>
    <xf numFmtId="180" fontId="0" fillId="0" borderId="0" xfId="0" applyNumberFormat="1" applyFont="1" applyAlignment="1">
      <alignment/>
    </xf>
    <xf numFmtId="0" fontId="3" fillId="0" borderId="0" xfId="0" applyFont="1" applyFill="1" applyBorder="1" applyAlignment="1">
      <alignment/>
    </xf>
    <xf numFmtId="0" fontId="59" fillId="0" borderId="0" xfId="0" applyFont="1" applyAlignment="1">
      <alignment/>
    </xf>
    <xf numFmtId="0" fontId="54" fillId="0" borderId="0" xfId="0" applyFont="1" applyAlignment="1">
      <alignment/>
    </xf>
    <xf numFmtId="180" fontId="0" fillId="0" borderId="0" xfId="0" applyNumberFormat="1" applyAlignment="1">
      <alignment/>
    </xf>
    <xf numFmtId="180" fontId="54" fillId="0" borderId="0" xfId="0" applyNumberFormat="1" applyFont="1" applyAlignment="1">
      <alignment/>
    </xf>
    <xf numFmtId="180" fontId="11" fillId="0" borderId="10" xfId="0" applyNumberFormat="1" applyFont="1" applyFill="1" applyBorder="1" applyAlignment="1">
      <alignment/>
    </xf>
    <xf numFmtId="0" fontId="61" fillId="0" borderId="0" xfId="0" applyFont="1" applyAlignment="1">
      <alignment/>
    </xf>
    <xf numFmtId="0" fontId="3" fillId="0" borderId="0" xfId="0" applyFont="1" applyAlignment="1">
      <alignment/>
    </xf>
    <xf numFmtId="9" fontId="0" fillId="0" borderId="0" xfId="61" applyFont="1" applyAlignment="1">
      <alignment/>
    </xf>
    <xf numFmtId="188" fontId="0" fillId="0" borderId="0" xfId="61" applyNumberFormat="1" applyFont="1" applyAlignment="1">
      <alignment/>
    </xf>
    <xf numFmtId="180" fontId="0" fillId="0" borderId="0" xfId="0" applyNumberFormat="1" applyFont="1" applyBorder="1" applyAlignment="1">
      <alignment/>
    </xf>
    <xf numFmtId="0" fontId="2" fillId="0" borderId="0"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7" fillId="0" borderId="15" xfId="0" applyFont="1" applyFill="1" applyBorder="1" applyAlignment="1">
      <alignment horizontal="right" vertical="top" wrapText="1"/>
    </xf>
    <xf numFmtId="180" fontId="0" fillId="0" borderId="14" xfId="0" applyNumberFormat="1" applyFont="1" applyBorder="1" applyAlignment="1">
      <alignment/>
    </xf>
    <xf numFmtId="180" fontId="54" fillId="0" borderId="16" xfId="0" applyNumberFormat="1" applyFont="1" applyBorder="1" applyAlignment="1">
      <alignment/>
    </xf>
    <xf numFmtId="0" fontId="2" fillId="0" borderId="17" xfId="0" applyFont="1" applyFill="1" applyBorder="1" applyAlignment="1">
      <alignment horizontal="center"/>
    </xf>
    <xf numFmtId="0" fontId="7" fillId="0" borderId="18" xfId="0" applyFont="1" applyFill="1" applyBorder="1" applyAlignment="1">
      <alignment horizontal="right" vertical="top" wrapText="1"/>
    </xf>
    <xf numFmtId="0" fontId="59" fillId="0" borderId="0" xfId="0" applyFont="1" applyBorder="1" applyAlignment="1">
      <alignment/>
    </xf>
    <xf numFmtId="180" fontId="0" fillId="0" borderId="17" xfId="0" applyNumberFormat="1" applyFont="1" applyBorder="1" applyAlignment="1">
      <alignment/>
    </xf>
    <xf numFmtId="180" fontId="54" fillId="0" borderId="17" xfId="0" applyNumberFormat="1" applyFont="1" applyBorder="1" applyAlignment="1">
      <alignment/>
    </xf>
    <xf numFmtId="0" fontId="2" fillId="0" borderId="16" xfId="0" applyFont="1" applyFill="1" applyBorder="1" applyAlignment="1">
      <alignment/>
    </xf>
    <xf numFmtId="180" fontId="54" fillId="0" borderId="19" xfId="0" applyNumberFormat="1" applyFont="1" applyBorder="1" applyAlignment="1">
      <alignment/>
    </xf>
    <xf numFmtId="0" fontId="7" fillId="0" borderId="16" xfId="0" applyFont="1" applyFill="1" applyBorder="1" applyAlignment="1">
      <alignment/>
    </xf>
    <xf numFmtId="0" fontId="7" fillId="0" borderId="15" xfId="0" applyFont="1" applyFill="1" applyBorder="1" applyAlignment="1">
      <alignment wrapText="1"/>
    </xf>
    <xf numFmtId="0" fontId="7" fillId="0" borderId="12" xfId="0" applyFont="1" applyFill="1" applyBorder="1" applyAlignment="1">
      <alignment wrapText="1"/>
    </xf>
    <xf numFmtId="180" fontId="54" fillId="0" borderId="14" xfId="0" applyNumberFormat="1" applyFont="1" applyBorder="1" applyAlignment="1">
      <alignment/>
    </xf>
    <xf numFmtId="0" fontId="6" fillId="0" borderId="0" xfId="0" applyFont="1" applyAlignment="1">
      <alignment horizontal="center" wrapText="1"/>
    </xf>
    <xf numFmtId="0" fontId="4" fillId="0" borderId="0" xfId="0" applyFont="1" applyFill="1" applyAlignment="1">
      <alignment horizontal="center" wrapText="1"/>
    </xf>
    <xf numFmtId="0" fontId="54" fillId="0" borderId="10" xfId="0" applyFont="1" applyBorder="1" applyAlignment="1">
      <alignment horizontal="center"/>
    </xf>
    <xf numFmtId="0" fontId="2" fillId="0" borderId="13" xfId="0" applyFont="1" applyFill="1" applyBorder="1" applyAlignment="1">
      <alignment horizontal="center"/>
    </xf>
    <xf numFmtId="0" fontId="2" fillId="0" borderId="11" xfId="0" applyFont="1" applyFill="1" applyBorder="1" applyAlignment="1">
      <alignment horizontal="center"/>
    </xf>
    <xf numFmtId="0" fontId="2" fillId="0" borderId="20" xfId="0" applyFont="1" applyFill="1" applyBorder="1" applyAlignment="1">
      <alignment horizontal="center"/>
    </xf>
    <xf numFmtId="0" fontId="12" fillId="0" borderId="14" xfId="0" applyFont="1" applyFill="1" applyBorder="1" applyAlignment="1">
      <alignment horizontal="center"/>
    </xf>
    <xf numFmtId="0" fontId="12" fillId="0" borderId="0" xfId="0" applyFont="1" applyFill="1" applyBorder="1" applyAlignment="1">
      <alignment horizontal="center"/>
    </xf>
    <xf numFmtId="0" fontId="0" fillId="0" borderId="0" xfId="0" applyFont="1" applyAlignment="1">
      <alignment/>
    </xf>
    <xf numFmtId="0" fontId="48" fillId="0" borderId="0" xfId="53" applyAlignment="1" applyProtection="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41"/>
          <c:w val="0.97625"/>
          <c:h val="0.94225"/>
        </c:manualLayout>
      </c:layout>
      <c:barChart>
        <c:barDir val="col"/>
        <c:grouping val="stacked"/>
        <c:varyColors val="0"/>
        <c:ser>
          <c:idx val="0"/>
          <c:order val="0"/>
          <c:tx>
            <c:strRef>
              <c:f>'Data11.19'!$B$8</c:f>
              <c:strCache>
                <c:ptCount val="1"/>
                <c:pt idx="0">
                  <c:v>Institutions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4F81BD"/>
              </a:solidFill>
              <a:ln w="3175">
                <a:noFill/>
              </a:ln>
            </c:spPr>
          </c:dPt>
          <c:dPt>
            <c:idx val="15"/>
            <c:invertIfNegative val="0"/>
            <c:spPr>
              <a:solidFill>
                <a:srgbClr val="4F81BD"/>
              </a:solidFill>
              <a:ln w="3175">
                <a:noFill/>
              </a:ln>
            </c:spPr>
          </c:dPt>
          <c:dPt>
            <c:idx val="16"/>
            <c:invertIfNegative val="0"/>
            <c:spPr>
              <a:solidFill>
                <a:srgbClr val="4F81BD"/>
              </a:solidFill>
              <a:ln w="3175">
                <a:noFill/>
              </a:ln>
            </c:spPr>
          </c:dPt>
          <c:dPt>
            <c:idx val="17"/>
            <c:invertIfNegative val="0"/>
            <c:spPr>
              <a:solidFill>
                <a:srgbClr val="4F81BD"/>
              </a:solidFill>
              <a:ln w="3175">
                <a:noFill/>
              </a:ln>
            </c:spPr>
          </c:dPt>
          <c:dPt>
            <c:idx val="18"/>
            <c:invertIfNegative val="0"/>
            <c:spPr>
              <a:solidFill>
                <a:srgbClr val="C00000"/>
              </a:solidFill>
              <a:ln w="3175">
                <a:noFill/>
              </a:ln>
            </c:spPr>
          </c:dPt>
          <c:dPt>
            <c:idx val="20"/>
            <c:invertIfNegative val="0"/>
            <c:spPr>
              <a:solidFill>
                <a:srgbClr val="4F81BD"/>
              </a:solidFill>
              <a:ln w="3175">
                <a:noFill/>
              </a:ln>
            </c:spPr>
          </c:dPt>
          <c:dPt>
            <c:idx val="21"/>
            <c:invertIfNegative val="0"/>
            <c:spPr>
              <a:solidFill>
                <a:srgbClr val="4F81BD"/>
              </a:solidFill>
              <a:ln w="3175">
                <a:noFill/>
              </a:ln>
            </c:spPr>
          </c:dPt>
          <c:cat>
            <c:strRef>
              <c:f>'Data11.19'!$A$9:$A$40</c:f>
              <c:strCache>
                <c:ptCount val="32"/>
                <c:pt idx="0">
                  <c:v>Belgium</c:v>
                </c:pt>
                <c:pt idx="1">
                  <c:v>Iceland</c:v>
                </c:pt>
                <c:pt idx="2">
                  <c:v>Sweden</c:v>
                </c:pt>
                <c:pt idx="3">
                  <c:v>Switzerland</c:v>
                </c:pt>
                <c:pt idx="4">
                  <c:v>Finland</c:v>
                </c:pt>
                <c:pt idx="5">
                  <c:v>Netherlands</c:v>
                </c:pt>
                <c:pt idx="6">
                  <c:v>Slovak Republic</c:v>
                </c:pt>
                <c:pt idx="7">
                  <c:v>France</c:v>
                </c:pt>
                <c:pt idx="8">
                  <c:v>New Zealand</c:v>
                </c:pt>
                <c:pt idx="9">
                  <c:v>Luxembourg</c:v>
                </c:pt>
                <c:pt idx="10">
                  <c:v>Hungary</c:v>
                </c:pt>
                <c:pt idx="11">
                  <c:v>Slovenia</c:v>
                </c:pt>
                <c:pt idx="12">
                  <c:v>Norway</c:v>
                </c:pt>
                <c:pt idx="13">
                  <c:v>Korea</c:v>
                </c:pt>
                <c:pt idx="14">
                  <c:v>Australia</c:v>
                </c:pt>
                <c:pt idx="15">
                  <c:v>Canada</c:v>
                </c:pt>
                <c:pt idx="16">
                  <c:v>Germany</c:v>
                </c:pt>
                <c:pt idx="17">
                  <c:v>Ireland</c:v>
                </c:pt>
                <c:pt idx="18">
                  <c:v>OECD21</c:v>
                </c:pt>
                <c:pt idx="19">
                  <c:v>United Kingdom</c:v>
                </c:pt>
                <c:pt idx="20">
                  <c:v>Denmark</c:v>
                </c:pt>
                <c:pt idx="21">
                  <c:v>Estonia</c:v>
                </c:pt>
                <c:pt idx="22">
                  <c:v>Spain</c:v>
                </c:pt>
                <c:pt idx="23">
                  <c:v>Austria</c:v>
                </c:pt>
                <c:pt idx="24">
                  <c:v>Czech Republic</c:v>
                </c:pt>
                <c:pt idx="25">
                  <c:v>United States</c:v>
                </c:pt>
                <c:pt idx="26">
                  <c:v>Lithuania</c:v>
                </c:pt>
                <c:pt idx="27">
                  <c:v>Japan</c:v>
                </c:pt>
                <c:pt idx="28">
                  <c:v>Israel</c:v>
                </c:pt>
                <c:pt idx="29">
                  <c:v>Latvia</c:v>
                </c:pt>
                <c:pt idx="30">
                  <c:v>Italy</c:v>
                </c:pt>
                <c:pt idx="31">
                  <c:v>Poland</c:v>
                </c:pt>
              </c:strCache>
            </c:strRef>
          </c:cat>
          <c:val>
            <c:numRef>
              <c:f>'Data11.19'!$B$9:$B$40</c:f>
              <c:numCache>
                <c:ptCount val="32"/>
                <c:pt idx="0">
                  <c:v>71.2</c:v>
                </c:pt>
                <c:pt idx="1">
                  <c:v>68.3</c:v>
                </c:pt>
                <c:pt idx="2">
                  <c:v>69.6</c:v>
                </c:pt>
                <c:pt idx="3">
                  <c:v>67.6</c:v>
                </c:pt>
                <c:pt idx="4">
                  <c:v>60.5</c:v>
                </c:pt>
                <c:pt idx="5">
                  <c:v>65.5</c:v>
                </c:pt>
                <c:pt idx="6">
                  <c:v>54.9</c:v>
                </c:pt>
                <c:pt idx="7">
                  <c:v>56.2</c:v>
                </c:pt>
                <c:pt idx="8">
                  <c:v>58.1</c:v>
                </c:pt>
                <c:pt idx="9">
                  <c:v>56.6</c:v>
                </c:pt>
                <c:pt idx="10">
                  <c:v>48.9</c:v>
                </c:pt>
                <c:pt idx="11">
                  <c:v>53.6</c:v>
                </c:pt>
                <c:pt idx="12">
                  <c:v>54.3</c:v>
                </c:pt>
                <c:pt idx="13">
                  <c:v>22.8</c:v>
                </c:pt>
                <c:pt idx="14">
                  <c:v>54</c:v>
                </c:pt>
                <c:pt idx="15">
                  <c:v>50.5</c:v>
                </c:pt>
                <c:pt idx="16">
                  <c:v>53.1</c:v>
                </c:pt>
                <c:pt idx="17">
                  <c:v>49.5</c:v>
                </c:pt>
                <c:pt idx="18">
                  <c:v>45.214285714285715</c:v>
                </c:pt>
                <c:pt idx="19">
                  <c:v>49.5</c:v>
                </c:pt>
                <c:pt idx="20">
                  <c:v>48.7</c:v>
                </c:pt>
                <c:pt idx="21">
                  <c:v>43.6</c:v>
                </c:pt>
                <c:pt idx="22">
                  <c:v>46.1</c:v>
                </c:pt>
                <c:pt idx="23">
                  <c:v>43.2</c:v>
                </c:pt>
                <c:pt idx="24">
                  <c:v>40.8</c:v>
                </c:pt>
                <c:pt idx="25">
                  <c:v>38.2</c:v>
                </c:pt>
                <c:pt idx="26">
                  <c:v>34.8</c:v>
                </c:pt>
                <c:pt idx="27">
                  <c:v>24.4</c:v>
                </c:pt>
                <c:pt idx="28">
                  <c:v>22.5</c:v>
                </c:pt>
                <c:pt idx="29">
                  <c:v>20</c:v>
                </c:pt>
                <c:pt idx="30">
                  <c:v>18.1</c:v>
                </c:pt>
                <c:pt idx="31">
                  <c:v>17.9</c:v>
                </c:pt>
              </c:numCache>
            </c:numRef>
          </c:val>
        </c:ser>
        <c:ser>
          <c:idx val="1"/>
          <c:order val="1"/>
          <c:tx>
            <c:strRef>
              <c:f>'Data11.19'!$D$8:$D$8</c:f>
              <c:strCache>
                <c:ptCount val="1"/>
                <c:pt idx="0">
                  <c:v>Hospitals</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95B3D7"/>
              </a:solidFill>
              <a:ln w="3175">
                <a:noFill/>
              </a:ln>
            </c:spPr>
          </c:dPt>
          <c:dPt>
            <c:idx val="14"/>
            <c:invertIfNegative val="0"/>
            <c:spPr>
              <a:solidFill>
                <a:srgbClr val="95B3D7"/>
              </a:solidFill>
              <a:ln w="3175">
                <a:noFill/>
              </a:ln>
            </c:spPr>
          </c:dPt>
          <c:dPt>
            <c:idx val="15"/>
            <c:invertIfNegative val="0"/>
            <c:spPr>
              <a:solidFill>
                <a:srgbClr val="95B3D7"/>
              </a:solidFill>
              <a:ln w="3175">
                <a:noFill/>
              </a:ln>
            </c:spPr>
          </c:dPt>
          <c:dPt>
            <c:idx val="16"/>
            <c:invertIfNegative val="0"/>
            <c:spPr>
              <a:solidFill>
                <a:srgbClr val="95B3D7"/>
              </a:solidFill>
              <a:ln w="3175">
                <a:noFill/>
              </a:ln>
            </c:spPr>
          </c:dPt>
          <c:dPt>
            <c:idx val="17"/>
            <c:invertIfNegative val="0"/>
            <c:spPr>
              <a:solidFill>
                <a:srgbClr val="95B3D7"/>
              </a:solidFill>
              <a:ln w="3175">
                <a:noFill/>
              </a:ln>
            </c:spPr>
          </c:dPt>
          <c:dPt>
            <c:idx val="18"/>
            <c:invertIfNegative val="0"/>
            <c:spPr>
              <a:solidFill>
                <a:srgbClr val="D99694"/>
              </a:solidFill>
              <a:ln w="3175">
                <a:noFill/>
              </a:ln>
            </c:spPr>
          </c:dPt>
          <c:dPt>
            <c:idx val="20"/>
            <c:invertIfNegative val="0"/>
            <c:spPr>
              <a:solidFill>
                <a:srgbClr val="95B3D7"/>
              </a:solidFill>
              <a:ln w="3175">
                <a:noFill/>
              </a:ln>
            </c:spPr>
          </c:dPt>
          <c:dPt>
            <c:idx val="21"/>
            <c:invertIfNegative val="0"/>
            <c:spPr>
              <a:solidFill>
                <a:srgbClr val="95B3D7"/>
              </a:solidFill>
              <a:ln w="3175">
                <a:noFill/>
              </a:ln>
            </c:spPr>
          </c:dPt>
          <c:cat>
            <c:strRef>
              <c:f>'Data11.19'!$A$9:$A$40</c:f>
              <c:strCache>
                <c:ptCount val="32"/>
                <c:pt idx="0">
                  <c:v>Belgium</c:v>
                </c:pt>
                <c:pt idx="1">
                  <c:v>Iceland</c:v>
                </c:pt>
                <c:pt idx="2">
                  <c:v>Sweden</c:v>
                </c:pt>
                <c:pt idx="3">
                  <c:v>Switzerland</c:v>
                </c:pt>
                <c:pt idx="4">
                  <c:v>Finland</c:v>
                </c:pt>
                <c:pt idx="5">
                  <c:v>Netherlands</c:v>
                </c:pt>
                <c:pt idx="6">
                  <c:v>Slovak Republic</c:v>
                </c:pt>
                <c:pt idx="7">
                  <c:v>France</c:v>
                </c:pt>
                <c:pt idx="8">
                  <c:v>New Zealand</c:v>
                </c:pt>
                <c:pt idx="9">
                  <c:v>Luxembourg</c:v>
                </c:pt>
                <c:pt idx="10">
                  <c:v>Hungary</c:v>
                </c:pt>
                <c:pt idx="11">
                  <c:v>Slovenia</c:v>
                </c:pt>
                <c:pt idx="12">
                  <c:v>Norway</c:v>
                </c:pt>
                <c:pt idx="13">
                  <c:v>Korea</c:v>
                </c:pt>
                <c:pt idx="14">
                  <c:v>Australia</c:v>
                </c:pt>
                <c:pt idx="15">
                  <c:v>Canada</c:v>
                </c:pt>
                <c:pt idx="16">
                  <c:v>Germany</c:v>
                </c:pt>
                <c:pt idx="17">
                  <c:v>Ireland</c:v>
                </c:pt>
                <c:pt idx="18">
                  <c:v>OECD21</c:v>
                </c:pt>
                <c:pt idx="19">
                  <c:v>United Kingdom</c:v>
                </c:pt>
                <c:pt idx="20">
                  <c:v>Denmark</c:v>
                </c:pt>
                <c:pt idx="21">
                  <c:v>Estonia</c:v>
                </c:pt>
                <c:pt idx="22">
                  <c:v>Spain</c:v>
                </c:pt>
                <c:pt idx="23">
                  <c:v>Austria</c:v>
                </c:pt>
                <c:pt idx="24">
                  <c:v>Czech Republic</c:v>
                </c:pt>
                <c:pt idx="25">
                  <c:v>United States</c:v>
                </c:pt>
                <c:pt idx="26">
                  <c:v>Lithuania</c:v>
                </c:pt>
                <c:pt idx="27">
                  <c:v>Japan</c:v>
                </c:pt>
                <c:pt idx="28">
                  <c:v>Israel</c:v>
                </c:pt>
                <c:pt idx="29">
                  <c:v>Latvia</c:v>
                </c:pt>
                <c:pt idx="30">
                  <c:v>Italy</c:v>
                </c:pt>
                <c:pt idx="31">
                  <c:v>Poland</c:v>
                </c:pt>
              </c:strCache>
            </c:strRef>
          </c:cat>
          <c:val>
            <c:numRef>
              <c:f>'Data11.19'!$D$9:$D$40</c:f>
              <c:numCache>
                <c:ptCount val="32"/>
                <c:pt idx="0">
                  <c:v>0.89</c:v>
                </c:pt>
                <c:pt idx="1">
                  <c:v>2.83</c:v>
                </c:pt>
                <c:pt idx="2">
                  <c:v>0.98</c:v>
                </c:pt>
                <c:pt idx="3">
                  <c:v>0</c:v>
                </c:pt>
                <c:pt idx="4">
                  <c:v>6.88</c:v>
                </c:pt>
                <c:pt idx="5">
                  <c:v>0</c:v>
                </c:pt>
                <c:pt idx="6">
                  <c:v>4.6</c:v>
                </c:pt>
                <c:pt idx="7">
                  <c:v>2.82</c:v>
                </c:pt>
                <c:pt idx="8">
                  <c:v>0</c:v>
                </c:pt>
                <c:pt idx="9">
                  <c:v>0</c:v>
                </c:pt>
                <c:pt idx="10">
                  <c:v>6.94</c:v>
                </c:pt>
                <c:pt idx="11">
                  <c:v>0.86</c:v>
                </c:pt>
                <c:pt idx="12">
                  <c:v>0</c:v>
                </c:pt>
                <c:pt idx="13">
                  <c:v>31.39</c:v>
                </c:pt>
                <c:pt idx="14">
                  <c:v>0</c:v>
                </c:pt>
                <c:pt idx="15">
                  <c:v>3.2</c:v>
                </c:pt>
                <c:pt idx="16">
                  <c:v>0</c:v>
                </c:pt>
                <c:pt idx="17">
                  <c:v>0.71</c:v>
                </c:pt>
                <c:pt idx="18">
                  <c:v>4.50095238095238</c:v>
                </c:pt>
                <c:pt idx="19">
                  <c:v>0</c:v>
                </c:pt>
                <c:pt idx="20">
                  <c:v>0.23</c:v>
                </c:pt>
                <c:pt idx="21">
                  <c:v>5.27</c:v>
                </c:pt>
                <c:pt idx="22">
                  <c:v>1.82</c:v>
                </c:pt>
                <c:pt idx="23">
                  <c:v>2.41</c:v>
                </c:pt>
                <c:pt idx="24">
                  <c:v>4.23</c:v>
                </c:pt>
                <c:pt idx="25">
                  <c:v>0.57</c:v>
                </c:pt>
                <c:pt idx="26">
                  <c:v>1.82</c:v>
                </c:pt>
                <c:pt idx="27">
                  <c:v>10.68</c:v>
                </c:pt>
                <c:pt idx="28">
                  <c:v>6.33</c:v>
                </c:pt>
                <c:pt idx="29">
                  <c:v>3.39</c:v>
                </c:pt>
                <c:pt idx="30">
                  <c:v>0.82</c:v>
                </c:pt>
                <c:pt idx="31">
                  <c:v>0.06</c:v>
                </c:pt>
              </c:numCache>
            </c:numRef>
          </c:val>
        </c:ser>
        <c:ser>
          <c:idx val="2"/>
          <c:order val="2"/>
          <c:tx>
            <c:strRef>
              <c:f>'Data11.19'!$G$8</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4"/>
              <c:txPr>
                <a:bodyPr vert="horz" rot="0" anchor="ctr"/>
                <a:lstStyle/>
                <a:p>
                  <a:pPr algn="ctr">
                    <a:defRPr lang="en-US" cap="none" sz="600" b="0" i="0" u="none" baseline="0">
                      <a:solidFill>
                        <a:srgbClr val="000000"/>
                      </a:solidFill>
                      <a:latin typeface="Arial"/>
                      <a:ea typeface="Arial"/>
                      <a:cs typeface="Arial"/>
                    </a:defRPr>
                  </a:pPr>
                </a:p>
              </c:txPr>
              <c:numFmt formatCode="#,##0.0" sourceLinked="0"/>
              <c:spPr>
                <a:noFill/>
                <a:ln w="3175">
                  <a:noFill/>
                </a:ln>
              </c:spPr>
              <c:dLblPos val="inBase"/>
              <c:showLegendKey val="0"/>
              <c:showVal val="1"/>
              <c:showBubbleSize val="0"/>
              <c:showCatName val="0"/>
              <c:showSerName val="0"/>
              <c:showPercent val="0"/>
            </c:dLbl>
            <c:dLbl>
              <c:idx val="16"/>
              <c:txPr>
                <a:bodyPr vert="horz" rot="0" anchor="ctr"/>
                <a:lstStyle/>
                <a:p>
                  <a:pPr algn="ctr">
                    <a:defRPr lang="en-US" cap="none" sz="600" b="0" i="0" u="none" baseline="0">
                      <a:solidFill>
                        <a:srgbClr val="000000"/>
                      </a:solidFill>
                      <a:latin typeface="Arial"/>
                      <a:ea typeface="Arial"/>
                      <a:cs typeface="Arial"/>
                    </a:defRPr>
                  </a:pPr>
                </a:p>
              </c:txPr>
              <c:numFmt formatCode="#,##0.0" sourceLinked="0"/>
              <c:spPr>
                <a:noFill/>
                <a:ln w="3175">
                  <a:noFill/>
                </a:ln>
              </c:spPr>
              <c:dLblPos val="inBase"/>
              <c:showLegendKey val="0"/>
              <c:showVal val="1"/>
              <c:showBubbleSize val="0"/>
              <c:showCatName val="0"/>
              <c:showSerName val="0"/>
              <c:showPercent val="0"/>
            </c:dLbl>
            <c:dLbl>
              <c:idx val="17"/>
              <c:txPr>
                <a:bodyPr vert="horz" rot="0" anchor="ctr"/>
                <a:lstStyle/>
                <a:p>
                  <a:pPr algn="ctr">
                    <a:defRPr lang="en-US" cap="none" sz="600" b="0" i="0" u="none" baseline="0">
                      <a:solidFill>
                        <a:srgbClr val="000000"/>
                      </a:solidFill>
                      <a:latin typeface="Arial"/>
                      <a:ea typeface="Arial"/>
                      <a:cs typeface="Arial"/>
                    </a:defRPr>
                  </a:pPr>
                </a:p>
              </c:txPr>
              <c:numFmt formatCode="#,##0.0" sourceLinked="0"/>
              <c:spPr>
                <a:noFill/>
                <a:ln w="3175">
                  <a:noFill/>
                </a:ln>
              </c:spPr>
              <c:dLblPos val="inBase"/>
              <c:showLegendKey val="0"/>
              <c:showVal val="1"/>
              <c:showBubbleSize val="0"/>
              <c:showCatName val="0"/>
              <c:showSerName val="0"/>
              <c:showPercent val="0"/>
            </c:dLbl>
            <c:dLbl>
              <c:idx val="18"/>
              <c:txPr>
                <a:bodyPr vert="horz" rot="0" anchor="ctr"/>
                <a:lstStyle/>
                <a:p>
                  <a:pPr algn="ctr">
                    <a:defRPr lang="en-US" cap="none" sz="600" b="1" i="0" u="none" baseline="0">
                      <a:solidFill>
                        <a:srgbClr val="000000"/>
                      </a:solidFill>
                      <a:latin typeface="Arial"/>
                      <a:ea typeface="Arial"/>
                      <a:cs typeface="Arial"/>
                    </a:defRPr>
                  </a:pPr>
                </a:p>
              </c:txPr>
              <c:numFmt formatCode="#,##0.0" sourceLinked="0"/>
              <c:spPr>
                <a:noFill/>
                <a:ln w="3175">
                  <a:noFill/>
                </a:ln>
              </c:spPr>
              <c:dLblPos val="inBase"/>
              <c:showLegendKey val="0"/>
              <c:showVal val="1"/>
              <c:showBubbleSize val="0"/>
              <c:showCatName val="0"/>
              <c:showSerName val="0"/>
              <c:showPercent val="0"/>
            </c:dLbl>
            <c:dLbl>
              <c:idx val="20"/>
              <c:txPr>
                <a:bodyPr vert="horz" rot="0" anchor="ctr"/>
                <a:lstStyle/>
                <a:p>
                  <a:pPr algn="ctr">
                    <a:defRPr lang="en-US" cap="none" sz="600" b="0" i="0" u="none" baseline="0">
                      <a:solidFill>
                        <a:srgbClr val="000000"/>
                      </a:solidFill>
                      <a:latin typeface="Arial"/>
                      <a:ea typeface="Arial"/>
                      <a:cs typeface="Arial"/>
                    </a:defRPr>
                  </a:pPr>
                </a:p>
              </c:txPr>
              <c:numFmt formatCode="#,##0.0" sourceLinked="0"/>
              <c:spPr>
                <a:noFill/>
                <a:ln w="3175">
                  <a:noFill/>
                </a:ln>
              </c:spPr>
              <c:dLblPos val="inBase"/>
              <c:showLegendKey val="0"/>
              <c:showVal val="1"/>
              <c:showBubbleSize val="0"/>
              <c:showCatName val="0"/>
              <c:showSerName val="0"/>
              <c:showPercent val="0"/>
            </c:dLbl>
            <c:dLbl>
              <c:idx val="21"/>
              <c:txPr>
                <a:bodyPr vert="horz" rot="0" anchor="ctr"/>
                <a:lstStyle/>
                <a:p>
                  <a:pPr algn="ctr">
                    <a:defRPr lang="en-US" cap="none" sz="600" b="0" i="0" u="none" baseline="0">
                      <a:solidFill>
                        <a:srgbClr val="000000"/>
                      </a:solidFill>
                      <a:latin typeface="Arial"/>
                      <a:ea typeface="Arial"/>
                      <a:cs typeface="Arial"/>
                    </a:defRPr>
                  </a:pPr>
                </a:p>
              </c:txPr>
              <c:numFmt formatCode="#,##0.0" sourceLinked="0"/>
              <c:spPr>
                <a:noFill/>
                <a:ln w="3175">
                  <a:noFill/>
                </a:ln>
              </c:spPr>
              <c:dLblPos val="inBase"/>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600" b="0"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strRef>
              <c:f>'Data11.19'!$A$9:$A$40</c:f>
              <c:strCache>
                <c:ptCount val="32"/>
                <c:pt idx="0">
                  <c:v>Belgium</c:v>
                </c:pt>
                <c:pt idx="1">
                  <c:v>Iceland</c:v>
                </c:pt>
                <c:pt idx="2">
                  <c:v>Sweden</c:v>
                </c:pt>
                <c:pt idx="3">
                  <c:v>Switzerland</c:v>
                </c:pt>
                <c:pt idx="4">
                  <c:v>Finland</c:v>
                </c:pt>
                <c:pt idx="5">
                  <c:v>Netherlands</c:v>
                </c:pt>
                <c:pt idx="6">
                  <c:v>Slovak Republic</c:v>
                </c:pt>
                <c:pt idx="7">
                  <c:v>France</c:v>
                </c:pt>
                <c:pt idx="8">
                  <c:v>New Zealand</c:v>
                </c:pt>
                <c:pt idx="9">
                  <c:v>Luxembourg</c:v>
                </c:pt>
                <c:pt idx="10">
                  <c:v>Hungary</c:v>
                </c:pt>
                <c:pt idx="11">
                  <c:v>Slovenia</c:v>
                </c:pt>
                <c:pt idx="12">
                  <c:v>Norway</c:v>
                </c:pt>
                <c:pt idx="13">
                  <c:v>Korea</c:v>
                </c:pt>
                <c:pt idx="14">
                  <c:v>Australia</c:v>
                </c:pt>
                <c:pt idx="15">
                  <c:v>Canada</c:v>
                </c:pt>
                <c:pt idx="16">
                  <c:v>Germany</c:v>
                </c:pt>
                <c:pt idx="17">
                  <c:v>Ireland</c:v>
                </c:pt>
                <c:pt idx="18">
                  <c:v>OECD21</c:v>
                </c:pt>
                <c:pt idx="19">
                  <c:v>United Kingdom</c:v>
                </c:pt>
                <c:pt idx="20">
                  <c:v>Denmark</c:v>
                </c:pt>
                <c:pt idx="21">
                  <c:v>Estonia</c:v>
                </c:pt>
                <c:pt idx="22">
                  <c:v>Spain</c:v>
                </c:pt>
                <c:pt idx="23">
                  <c:v>Austria</c:v>
                </c:pt>
                <c:pt idx="24">
                  <c:v>Czech Republic</c:v>
                </c:pt>
                <c:pt idx="25">
                  <c:v>United States</c:v>
                </c:pt>
                <c:pt idx="26">
                  <c:v>Lithuania</c:v>
                </c:pt>
                <c:pt idx="27">
                  <c:v>Japan</c:v>
                </c:pt>
                <c:pt idx="28">
                  <c:v>Israel</c:v>
                </c:pt>
                <c:pt idx="29">
                  <c:v>Latvia</c:v>
                </c:pt>
                <c:pt idx="30">
                  <c:v>Italy</c:v>
                </c:pt>
                <c:pt idx="31">
                  <c:v>Poland</c:v>
                </c:pt>
              </c:strCache>
            </c:strRef>
          </c:cat>
          <c:val>
            <c:numRef>
              <c:f>'Data11.19'!$F$9:$F$40</c:f>
              <c:numCache>
                <c:ptCount val="32"/>
                <c:pt idx="0">
                  <c:v>72.09</c:v>
                </c:pt>
                <c:pt idx="1">
                  <c:v>71.13</c:v>
                </c:pt>
                <c:pt idx="2">
                  <c:v>70.58</c:v>
                </c:pt>
                <c:pt idx="3">
                  <c:v>67.6</c:v>
                </c:pt>
                <c:pt idx="4">
                  <c:v>67.38</c:v>
                </c:pt>
                <c:pt idx="5">
                  <c:v>65.5</c:v>
                </c:pt>
                <c:pt idx="6">
                  <c:v>59.5</c:v>
                </c:pt>
                <c:pt idx="7">
                  <c:v>59.02</c:v>
                </c:pt>
                <c:pt idx="8">
                  <c:v>58.1</c:v>
                </c:pt>
                <c:pt idx="9">
                  <c:v>56.6</c:v>
                </c:pt>
                <c:pt idx="10">
                  <c:v>55.839999999999996</c:v>
                </c:pt>
                <c:pt idx="11">
                  <c:v>54.46</c:v>
                </c:pt>
                <c:pt idx="12">
                  <c:v>54.3</c:v>
                </c:pt>
                <c:pt idx="13">
                  <c:v>54.19</c:v>
                </c:pt>
                <c:pt idx="14">
                  <c:v>54</c:v>
                </c:pt>
                <c:pt idx="15">
                  <c:v>53.7</c:v>
                </c:pt>
                <c:pt idx="16">
                  <c:v>53.1</c:v>
                </c:pt>
                <c:pt idx="17">
                  <c:v>50.21</c:v>
                </c:pt>
                <c:pt idx="18">
                  <c:v>49.71523809523809</c:v>
                </c:pt>
                <c:pt idx="19">
                  <c:v>49.5</c:v>
                </c:pt>
                <c:pt idx="20">
                  <c:v>48.93</c:v>
                </c:pt>
                <c:pt idx="21">
                  <c:v>48.870000000000005</c:v>
                </c:pt>
                <c:pt idx="22">
                  <c:v>47.92</c:v>
                </c:pt>
                <c:pt idx="23">
                  <c:v>45.61</c:v>
                </c:pt>
                <c:pt idx="24">
                  <c:v>45.03</c:v>
                </c:pt>
                <c:pt idx="25">
                  <c:v>38.77</c:v>
                </c:pt>
                <c:pt idx="26">
                  <c:v>36.62</c:v>
                </c:pt>
                <c:pt idx="27">
                  <c:v>35.08</c:v>
                </c:pt>
                <c:pt idx="28">
                  <c:v>28.83</c:v>
                </c:pt>
                <c:pt idx="29">
                  <c:v>23.39</c:v>
                </c:pt>
                <c:pt idx="30">
                  <c:v>18.92</c:v>
                </c:pt>
                <c:pt idx="31">
                  <c:v>17.959999999999997</c:v>
                </c:pt>
              </c:numCache>
            </c:numRef>
          </c:val>
        </c:ser>
        <c:overlap val="100"/>
        <c:gapWidth val="50"/>
        <c:axId val="39526716"/>
        <c:axId val="20196125"/>
      </c:barChart>
      <c:catAx>
        <c:axId val="39526716"/>
        <c:scaling>
          <c:orientation val="minMax"/>
        </c:scaling>
        <c:axPos val="b"/>
        <c:delete val="0"/>
        <c:numFmt formatCode="General" sourceLinked="1"/>
        <c:majorTickMark val="out"/>
        <c:minorTickMark val="none"/>
        <c:tickLblPos val="nextTo"/>
        <c:spPr>
          <a:ln w="3175">
            <a:solidFill>
              <a:srgbClr val="808080"/>
            </a:solidFill>
          </a:ln>
        </c:spPr>
        <c:txPr>
          <a:bodyPr vert="horz" rot="-3000000"/>
          <a:lstStyle/>
          <a:p>
            <a:pPr>
              <a:defRPr lang="en-US" cap="none" sz="800" b="0" i="0" u="none" baseline="0">
                <a:solidFill>
                  <a:srgbClr val="000000"/>
                </a:solidFill>
                <a:latin typeface="Arial"/>
                <a:ea typeface="Arial"/>
                <a:cs typeface="Arial"/>
              </a:defRPr>
            </a:pPr>
          </a:p>
        </c:txPr>
        <c:crossAx val="20196125"/>
        <c:crosses val="autoZero"/>
        <c:auto val="1"/>
        <c:lblOffset val="100"/>
        <c:tickLblSkip val="1"/>
        <c:noMultiLvlLbl val="0"/>
      </c:catAx>
      <c:valAx>
        <c:axId val="20196125"/>
        <c:scaling>
          <c:orientation val="minMax"/>
          <c:max val="8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9526716"/>
        <c:crossesAt val="1"/>
        <c:crossBetween val="between"/>
        <c:dispUnits/>
      </c:valAx>
      <c:spPr>
        <a:solidFill>
          <a:srgbClr val="FFFFFF"/>
        </a:solidFill>
        <a:ln w="3175">
          <a:noFill/>
        </a:ln>
      </c:spPr>
    </c:plotArea>
    <c:legend>
      <c:legendPos val="b"/>
      <c:layout>
        <c:manualLayout>
          <c:xMode val="edge"/>
          <c:yMode val="edge"/>
          <c:x val="0.397"/>
          <c:y val="0"/>
          <c:w val="0.509"/>
          <c:h val="0.05875"/>
        </c:manualLayout>
      </c:layout>
      <c:overlay val="0"/>
      <c:spPr>
        <a:no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7825"/>
          <c:w val="0.9705"/>
          <c:h val="0.94225"/>
        </c:manualLayout>
      </c:layout>
      <c:barChart>
        <c:barDir val="col"/>
        <c:grouping val="stacked"/>
        <c:varyColors val="0"/>
        <c:ser>
          <c:idx val="4"/>
          <c:order val="0"/>
          <c:tx>
            <c:v>Institutions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4F81BD"/>
              </a:solidFill>
              <a:ln w="3175">
                <a:noFill/>
              </a:ln>
            </c:spPr>
          </c:dPt>
          <c:dPt>
            <c:idx val="7"/>
            <c:invertIfNegative val="0"/>
            <c:spPr>
              <a:solidFill>
                <a:srgbClr val="4F81BD"/>
              </a:solidFill>
              <a:ln w="3175">
                <a:noFill/>
              </a:ln>
            </c:spPr>
          </c:dPt>
          <c:dPt>
            <c:idx val="8"/>
            <c:invertIfNegative val="0"/>
            <c:spPr>
              <a:solidFill>
                <a:srgbClr val="4F81BD"/>
              </a:solidFill>
              <a:ln w="3175">
                <a:noFill/>
              </a:ln>
            </c:spPr>
          </c:dPt>
          <c:dPt>
            <c:idx val="9"/>
            <c:invertIfNegative val="0"/>
            <c:spPr>
              <a:solidFill>
                <a:srgbClr val="C00000"/>
              </a:solidFill>
              <a:ln w="3175">
                <a:noFill/>
              </a:ln>
            </c:spPr>
          </c:dPt>
          <c:dPt>
            <c:idx val="12"/>
            <c:invertIfNegative val="0"/>
            <c:spPr>
              <a:solidFill>
                <a:srgbClr val="4F81BD"/>
              </a:solidFill>
              <a:ln w="3175">
                <a:noFill/>
              </a:ln>
            </c:spPr>
          </c:dPt>
          <c:cat>
            <c:strRef>
              <c:f>'Data11.20'!$A$11:$A$36</c:f>
              <c:strCache>
                <c:ptCount val="26"/>
                <c:pt idx="0">
                  <c:v>Korea</c:v>
                </c:pt>
                <c:pt idx="1">
                  <c:v>Spain</c:v>
                </c:pt>
                <c:pt idx="2">
                  <c:v>Australia</c:v>
                </c:pt>
                <c:pt idx="3">
                  <c:v>Luxembourg</c:v>
                </c:pt>
                <c:pt idx="4">
                  <c:v>Estonia</c:v>
                </c:pt>
                <c:pt idx="5">
                  <c:v>Iceland</c:v>
                </c:pt>
                <c:pt idx="6">
                  <c:v>Hungary</c:v>
                </c:pt>
                <c:pt idx="7">
                  <c:v>Italy</c:v>
                </c:pt>
                <c:pt idx="8">
                  <c:v>  Latvia</c:v>
                </c:pt>
                <c:pt idx="9">
                  <c:v>OECD17</c:v>
                </c:pt>
                <c:pt idx="10">
                  <c:v>Germany</c:v>
                </c:pt>
                <c:pt idx="11">
                  <c:v>Finland</c:v>
                </c:pt>
                <c:pt idx="12">
                  <c:v>France</c:v>
                </c:pt>
                <c:pt idx="13">
                  <c:v>Israel</c:v>
                </c:pt>
                <c:pt idx="14">
                  <c:v>Japan</c:v>
                </c:pt>
                <c:pt idx="15">
                  <c:v>Belgium</c:v>
                </c:pt>
                <c:pt idx="16">
                  <c:v>Poland</c:v>
                </c:pt>
                <c:pt idx="17">
                  <c:v>Czech Republic</c:v>
                </c:pt>
                <c:pt idx="18">
                  <c:v>  Lithuania</c:v>
                </c:pt>
                <c:pt idx="19">
                  <c:v>United States</c:v>
                </c:pt>
                <c:pt idx="20">
                  <c:v>Canada</c:v>
                </c:pt>
                <c:pt idx="21">
                  <c:v>Switzerland</c:v>
                </c:pt>
                <c:pt idx="22">
                  <c:v>Norway</c:v>
                </c:pt>
                <c:pt idx="23">
                  <c:v>Denmark</c:v>
                </c:pt>
                <c:pt idx="24">
                  <c:v>Netherlands</c:v>
                </c:pt>
                <c:pt idx="25">
                  <c:v>Sweden</c:v>
                </c:pt>
              </c:strCache>
            </c:strRef>
          </c:cat>
          <c:val>
            <c:numRef>
              <c:f>'Data11.20'!$F$11:$F$36</c:f>
              <c:numCache>
                <c:ptCount val="26"/>
                <c:pt idx="0">
                  <c:v>1.5384615384615385</c:v>
                </c:pt>
                <c:pt idx="1">
                  <c:v>3.72</c:v>
                </c:pt>
                <c:pt idx="2">
                  <c:v>1.369230769230769</c:v>
                </c:pt>
                <c:pt idx="3">
                  <c:v>1.3363636363636366</c:v>
                </c:pt>
                <c:pt idx="4">
                  <c:v>1.123076923076923</c:v>
                </c:pt>
                <c:pt idx="5">
                  <c:v>1.7099999999999995</c:v>
                </c:pt>
                <c:pt idx="6">
                  <c:v>0.44615384615384596</c:v>
                </c:pt>
                <c:pt idx="7">
                  <c:v>0.49166666666666686</c:v>
                </c:pt>
                <c:pt idx="8">
                  <c:v>0.40769230769230774</c:v>
                </c:pt>
                <c:pt idx="9">
                  <c:v>0.3602870332282096</c:v>
                </c:pt>
                <c:pt idx="10">
                  <c:v>0.2642857142857145</c:v>
                </c:pt>
                <c:pt idx="11">
                  <c:v>1.2307692307692308</c:v>
                </c:pt>
                <c:pt idx="12">
                  <c:v>0.6615384615384616</c:v>
                </c:pt>
                <c:pt idx="13">
                  <c:v>-0.18461538461538451</c:v>
                </c:pt>
                <c:pt idx="14">
                  <c:v>0.01538461538461533</c:v>
                </c:pt>
                <c:pt idx="15">
                  <c:v>-0.07499999999999929</c:v>
                </c:pt>
                <c:pt idx="16">
                  <c:v>0.029999999999999714</c:v>
                </c:pt>
                <c:pt idx="17">
                  <c:v>-0.3923076923076924</c:v>
                </c:pt>
                <c:pt idx="18">
                  <c:v>-0.24615384615384636</c:v>
                </c:pt>
                <c:pt idx="19">
                  <c:v>-0.4499999999999999</c:v>
                </c:pt>
                <c:pt idx="20">
                  <c:v>-0.6444444444444442</c:v>
                </c:pt>
                <c:pt idx="21">
                  <c:v>-0.707692307692308</c:v>
                </c:pt>
                <c:pt idx="22">
                  <c:v>-0.8300000000000004</c:v>
                </c:pt>
                <c:pt idx="23">
                  <c:v>-0.8727272727272722</c:v>
                </c:pt>
                <c:pt idx="24">
                  <c:v>-1.0750000000000004</c:v>
                </c:pt>
                <c:pt idx="25">
                  <c:v>-2.2230769230769236</c:v>
                </c:pt>
              </c:numCache>
            </c:numRef>
          </c:val>
        </c:ser>
        <c:ser>
          <c:idx val="9"/>
          <c:order val="1"/>
          <c:tx>
            <c:v>Hospitals</c:v>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95B3D7"/>
              </a:solidFill>
              <a:ln w="3175">
                <a:noFill/>
              </a:ln>
            </c:spPr>
          </c:dPt>
          <c:dPt>
            <c:idx val="7"/>
            <c:invertIfNegative val="0"/>
            <c:spPr>
              <a:solidFill>
                <a:srgbClr val="95B3D7"/>
              </a:solidFill>
              <a:ln w="3175">
                <a:noFill/>
              </a:ln>
            </c:spPr>
          </c:dPt>
          <c:dPt>
            <c:idx val="8"/>
            <c:invertIfNegative val="0"/>
            <c:spPr>
              <a:solidFill>
                <a:srgbClr val="95B3D7"/>
              </a:solidFill>
              <a:ln w="3175">
                <a:noFill/>
              </a:ln>
            </c:spPr>
          </c:dPt>
          <c:dPt>
            <c:idx val="9"/>
            <c:invertIfNegative val="0"/>
            <c:spPr>
              <a:solidFill>
                <a:srgbClr val="D99694"/>
              </a:solidFill>
              <a:ln w="3175">
                <a:noFill/>
              </a:ln>
            </c:spPr>
          </c:dPt>
          <c:dPt>
            <c:idx val="12"/>
            <c:invertIfNegative val="0"/>
            <c:spPr>
              <a:solidFill>
                <a:srgbClr val="95B3D7"/>
              </a:solidFill>
              <a:ln w="3175">
                <a:noFill/>
              </a:ln>
            </c:spPr>
          </c:dPt>
          <c:cat>
            <c:strRef>
              <c:f>'Data11.20'!$A$11:$A$36</c:f>
              <c:strCache>
                <c:ptCount val="26"/>
                <c:pt idx="0">
                  <c:v>Korea</c:v>
                </c:pt>
                <c:pt idx="1">
                  <c:v>Spain</c:v>
                </c:pt>
                <c:pt idx="2">
                  <c:v>Australia</c:v>
                </c:pt>
                <c:pt idx="3">
                  <c:v>Luxembourg</c:v>
                </c:pt>
                <c:pt idx="4">
                  <c:v>Estonia</c:v>
                </c:pt>
                <c:pt idx="5">
                  <c:v>Iceland</c:v>
                </c:pt>
                <c:pt idx="6">
                  <c:v>Hungary</c:v>
                </c:pt>
                <c:pt idx="7">
                  <c:v>Italy</c:v>
                </c:pt>
                <c:pt idx="8">
                  <c:v>  Latvia</c:v>
                </c:pt>
                <c:pt idx="9">
                  <c:v>OECD17</c:v>
                </c:pt>
                <c:pt idx="10">
                  <c:v>Germany</c:v>
                </c:pt>
                <c:pt idx="11">
                  <c:v>Finland</c:v>
                </c:pt>
                <c:pt idx="12">
                  <c:v>France</c:v>
                </c:pt>
                <c:pt idx="13">
                  <c:v>Israel</c:v>
                </c:pt>
                <c:pt idx="14">
                  <c:v>Japan</c:v>
                </c:pt>
                <c:pt idx="15">
                  <c:v>Belgium</c:v>
                </c:pt>
                <c:pt idx="16">
                  <c:v>Poland</c:v>
                </c:pt>
                <c:pt idx="17">
                  <c:v>Czech Republic</c:v>
                </c:pt>
                <c:pt idx="18">
                  <c:v>  Lithuania</c:v>
                </c:pt>
                <c:pt idx="19">
                  <c:v>United States</c:v>
                </c:pt>
                <c:pt idx="20">
                  <c:v>Canada</c:v>
                </c:pt>
                <c:pt idx="21">
                  <c:v>Switzerland</c:v>
                </c:pt>
                <c:pt idx="22">
                  <c:v>Norway</c:v>
                </c:pt>
                <c:pt idx="23">
                  <c:v>Denmark</c:v>
                </c:pt>
                <c:pt idx="24">
                  <c:v>Netherlands</c:v>
                </c:pt>
                <c:pt idx="25">
                  <c:v>Sweden</c:v>
                </c:pt>
              </c:strCache>
            </c:strRef>
          </c:cat>
          <c:val>
            <c:numRef>
              <c:f>'Data11.20'!$K$11:$K$36</c:f>
              <c:numCache>
                <c:ptCount val="26"/>
                <c:pt idx="0">
                  <c:v>2.928</c:v>
                </c:pt>
                <c:pt idx="1">
                  <c:v>-0.009999999999999992</c:v>
                </c:pt>
                <c:pt idx="4">
                  <c:v>0.0992307692307692</c:v>
                </c:pt>
                <c:pt idx="5">
                  <c:v>-0.83</c:v>
                </c:pt>
                <c:pt idx="6">
                  <c:v>0.1461538461538462</c:v>
                </c:pt>
                <c:pt idx="7">
                  <c:v>-0.013333333333333336</c:v>
                </c:pt>
                <c:pt idx="8">
                  <c:v>-0.019999999999999983</c:v>
                </c:pt>
                <c:pt idx="9">
                  <c:v>0.03832736870972165</c:v>
                </c:pt>
                <c:pt idx="11">
                  <c:v>-0.983846153846154</c:v>
                </c:pt>
                <c:pt idx="12">
                  <c:v>-0.47153846153846146</c:v>
                </c:pt>
                <c:pt idx="13">
                  <c:v>0.11538461538461539</c:v>
                </c:pt>
                <c:pt idx="14">
                  <c:v>-0.10000000000000006</c:v>
                </c:pt>
                <c:pt idx="15">
                  <c:v>-0.01307692307692308</c:v>
                </c:pt>
                <c:pt idx="16">
                  <c:v>-0.312</c:v>
                </c:pt>
                <c:pt idx="17">
                  <c:v>0.06461538461538464</c:v>
                </c:pt>
                <c:pt idx="18">
                  <c:v>-0.2192307692307692</c:v>
                </c:pt>
                <c:pt idx="19">
                  <c:v>-0.029166666666666674</c:v>
                </c:pt>
                <c:pt idx="20">
                  <c:v>0.12666666666666668</c:v>
                </c:pt>
                <c:pt idx="23">
                  <c:v>0.019090909090909092</c:v>
                </c:pt>
                <c:pt idx="25">
                  <c:v>-0.08461538461538462</c:v>
                </c:pt>
              </c:numCache>
            </c:numRef>
          </c:val>
        </c:ser>
        <c:overlap val="100"/>
        <c:gapWidth val="50"/>
        <c:axId val="47547398"/>
        <c:axId val="25273399"/>
      </c:barChart>
      <c:lineChart>
        <c:grouping val="standard"/>
        <c:varyColors val="0"/>
        <c:ser>
          <c:idx val="0"/>
          <c:order val="2"/>
          <c:tx>
            <c:v>Net annual change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noFill/>
              </a:ln>
            </c:spPr>
          </c:marker>
          <c:dLbls>
            <c:numFmt formatCode="General" sourceLinked="1"/>
            <c:spPr>
              <a:noFill/>
              <a:ln w="3175">
                <a:noFill/>
              </a:ln>
            </c:spPr>
            <c:txPr>
              <a:bodyPr vert="horz" rot="0" anchor="ctr"/>
              <a:lstStyle/>
              <a:p>
                <a:pPr algn="ctr">
                  <a:defRPr lang="en-US" cap="none" sz="600" b="0"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strRef>
              <c:f>'Data11.20'!$A$11:$A$36</c:f>
              <c:strCache>
                <c:ptCount val="26"/>
                <c:pt idx="0">
                  <c:v>Korea</c:v>
                </c:pt>
                <c:pt idx="1">
                  <c:v>Spain</c:v>
                </c:pt>
                <c:pt idx="2">
                  <c:v>Australia</c:v>
                </c:pt>
                <c:pt idx="3">
                  <c:v>Luxembourg</c:v>
                </c:pt>
                <c:pt idx="4">
                  <c:v>Estonia</c:v>
                </c:pt>
                <c:pt idx="5">
                  <c:v>Iceland</c:v>
                </c:pt>
                <c:pt idx="6">
                  <c:v>Hungary</c:v>
                </c:pt>
                <c:pt idx="7">
                  <c:v>Italy</c:v>
                </c:pt>
                <c:pt idx="8">
                  <c:v>  Latvia</c:v>
                </c:pt>
                <c:pt idx="9">
                  <c:v>OECD17</c:v>
                </c:pt>
                <c:pt idx="10">
                  <c:v>Germany</c:v>
                </c:pt>
                <c:pt idx="11">
                  <c:v>Finland</c:v>
                </c:pt>
                <c:pt idx="12">
                  <c:v>France</c:v>
                </c:pt>
                <c:pt idx="13">
                  <c:v>Israel</c:v>
                </c:pt>
                <c:pt idx="14">
                  <c:v>Japan</c:v>
                </c:pt>
                <c:pt idx="15">
                  <c:v>Belgium</c:v>
                </c:pt>
                <c:pt idx="16">
                  <c:v>Poland</c:v>
                </c:pt>
                <c:pt idx="17">
                  <c:v>Czech Republic</c:v>
                </c:pt>
                <c:pt idx="18">
                  <c:v>  Lithuania</c:v>
                </c:pt>
                <c:pt idx="19">
                  <c:v>United States</c:v>
                </c:pt>
                <c:pt idx="20">
                  <c:v>Canada</c:v>
                </c:pt>
                <c:pt idx="21">
                  <c:v>Switzerland</c:v>
                </c:pt>
                <c:pt idx="22">
                  <c:v>Norway</c:v>
                </c:pt>
                <c:pt idx="23">
                  <c:v>Denmark</c:v>
                </c:pt>
                <c:pt idx="24">
                  <c:v>Netherlands</c:v>
                </c:pt>
                <c:pt idx="25">
                  <c:v>Sweden</c:v>
                </c:pt>
              </c:strCache>
            </c:strRef>
          </c:cat>
          <c:val>
            <c:numRef>
              <c:f>'Data11.20'!$L$11:$L$36</c:f>
              <c:numCache>
                <c:ptCount val="26"/>
                <c:pt idx="0">
                  <c:v>4.466461538461538</c:v>
                </c:pt>
                <c:pt idx="1">
                  <c:v>3.7100000000000004</c:v>
                </c:pt>
                <c:pt idx="2">
                  <c:v>1.369230769230769</c:v>
                </c:pt>
                <c:pt idx="3">
                  <c:v>1.3363636363636366</c:v>
                </c:pt>
                <c:pt idx="4">
                  <c:v>1.2223076923076923</c:v>
                </c:pt>
                <c:pt idx="5">
                  <c:v>0.8799999999999996</c:v>
                </c:pt>
                <c:pt idx="6">
                  <c:v>0.5923076923076922</c:v>
                </c:pt>
                <c:pt idx="7">
                  <c:v>0.4783333333333335</c:v>
                </c:pt>
                <c:pt idx="8">
                  <c:v>0.3876923076923078</c:v>
                </c:pt>
                <c:pt idx="9">
                  <c:v>0.402984149837091</c:v>
                </c:pt>
                <c:pt idx="10">
                  <c:v>0.2642857142857145</c:v>
                </c:pt>
                <c:pt idx="11">
                  <c:v>0.2469230769230768</c:v>
                </c:pt>
                <c:pt idx="12">
                  <c:v>0.19000000000000017</c:v>
                </c:pt>
                <c:pt idx="13">
                  <c:v>-0.06923076923076912</c:v>
                </c:pt>
                <c:pt idx="14">
                  <c:v>-0.08461538461538473</c:v>
                </c:pt>
                <c:pt idx="15">
                  <c:v>-0.08807692307692237</c:v>
                </c:pt>
                <c:pt idx="16">
                  <c:v>-0.2820000000000003</c:v>
                </c:pt>
                <c:pt idx="17">
                  <c:v>-0.3276923076923078</c:v>
                </c:pt>
                <c:pt idx="18">
                  <c:v>-0.46538461538461556</c:v>
                </c:pt>
                <c:pt idx="19">
                  <c:v>-0.4791666666666666</c:v>
                </c:pt>
                <c:pt idx="20">
                  <c:v>-0.5177777777777774</c:v>
                </c:pt>
                <c:pt idx="21">
                  <c:v>-0.707692307692308</c:v>
                </c:pt>
                <c:pt idx="22">
                  <c:v>-0.8300000000000004</c:v>
                </c:pt>
                <c:pt idx="23">
                  <c:v>-0.8536363636363632</c:v>
                </c:pt>
                <c:pt idx="24">
                  <c:v>-1.0750000000000004</c:v>
                </c:pt>
                <c:pt idx="25">
                  <c:v>-2.3076923076923084</c:v>
                </c:pt>
              </c:numCache>
            </c:numRef>
          </c:val>
          <c:smooth val="0"/>
        </c:ser>
        <c:axId val="47547398"/>
        <c:axId val="25273399"/>
      </c:lineChart>
      <c:catAx>
        <c:axId val="47547398"/>
        <c:scaling>
          <c:orientation val="minMax"/>
        </c:scaling>
        <c:axPos val="b"/>
        <c:delete val="0"/>
        <c:numFmt formatCode="General" sourceLinked="1"/>
        <c:majorTickMark val="out"/>
        <c:minorTickMark val="none"/>
        <c:tickLblPos val="low"/>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25273399"/>
        <c:crosses val="autoZero"/>
        <c:auto val="1"/>
        <c:lblOffset val="100"/>
        <c:tickLblSkip val="1"/>
        <c:noMultiLvlLbl val="0"/>
      </c:catAx>
      <c:valAx>
        <c:axId val="25273399"/>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7547398"/>
        <c:crossesAt val="1"/>
        <c:crossBetween val="between"/>
        <c:dispUnits/>
      </c:valAx>
      <c:spPr>
        <a:solidFill>
          <a:srgbClr val="FFFFFF"/>
        </a:solidFill>
        <a:ln w="3175">
          <a:noFill/>
        </a:ln>
      </c:spPr>
    </c:plotArea>
    <c:legend>
      <c:legendPos val="r"/>
      <c:layout>
        <c:manualLayout>
          <c:xMode val="edge"/>
          <c:yMode val="edge"/>
          <c:x val="0.44675"/>
          <c:y val="0.0185"/>
          <c:w val="0.54675"/>
          <c:h val="0.0345"/>
        </c:manualLayout>
      </c:layout>
      <c:overlay val="0"/>
      <c:spPr>
        <a:no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-0.003</cdr:y>
    </cdr:from>
    <cdr:to>
      <cdr:x>0.41</cdr:x>
      <cdr:y>0.04475</cdr:y>
    </cdr:to>
    <cdr:sp>
      <cdr:nvSpPr>
        <cdr:cNvPr id="1" name="TextBox 1"/>
        <cdr:cNvSpPr txBox="1">
          <a:spLocks noChangeArrowheads="1"/>
        </cdr:cNvSpPr>
      </cdr:nvSpPr>
      <cdr:spPr>
        <a:xfrm>
          <a:off x="-66674" y="-9524"/>
          <a:ext cx="2476500" cy="1809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Per 1 000 population</a:t>
          </a:r>
          <a:r>
            <a:rPr lang="en-US" cap="none" sz="800" b="0" i="0" u="none" baseline="0">
              <a:solidFill>
                <a:srgbClr val="000000"/>
              </a:solidFill>
              <a:latin typeface="Arial"/>
              <a:ea typeface="Arial"/>
              <a:cs typeface="Arial"/>
            </a:rPr>
            <a:t> aged 65 and over</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0.00475</cdr:y>
    </cdr:from>
    <cdr:to>
      <cdr:x>0.37825</cdr:x>
      <cdr:y>0.0845</cdr:y>
    </cdr:to>
    <cdr:sp>
      <cdr:nvSpPr>
        <cdr:cNvPr id="1" name="TextBox 1"/>
        <cdr:cNvSpPr txBox="1">
          <a:spLocks noChangeArrowheads="1"/>
        </cdr:cNvSpPr>
      </cdr:nvSpPr>
      <cdr:spPr>
        <a:xfrm>
          <a:off x="19050" y="19050"/>
          <a:ext cx="2200275" cy="3333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Average</a:t>
          </a:r>
          <a:r>
            <a:rPr lang="en-US" cap="none" sz="800" b="0" i="0" u="none" baseline="0">
              <a:solidFill>
                <a:srgbClr val="000000"/>
              </a:solidFill>
              <a:latin typeface="Arial"/>
              <a:ea typeface="Arial"/>
              <a:cs typeface="Arial"/>
            </a:rPr>
            <a:t> annual change in beds per 1 000 population aged 65 and over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9</xdr:col>
      <xdr:colOff>561975</xdr:colOff>
      <xdr:row>31</xdr:row>
      <xdr:rowOff>9525</xdr:rowOff>
    </xdr:to>
    <xdr:graphicFrame>
      <xdr:nvGraphicFramePr>
        <xdr:cNvPr id="1" name="Chart 4"/>
        <xdr:cNvGraphicFramePr/>
      </xdr:nvGraphicFramePr>
      <xdr:xfrm>
        <a:off x="9525" y="971550"/>
        <a:ext cx="5867400" cy="3810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33</xdr:row>
      <xdr:rowOff>142875</xdr:rowOff>
    </xdr:from>
    <xdr:to>
      <xdr:col>9</xdr:col>
      <xdr:colOff>571500</xdr:colOff>
      <xdr:row>60</xdr:row>
      <xdr:rowOff>0</xdr:rowOff>
    </xdr:to>
    <xdr:graphicFrame>
      <xdr:nvGraphicFramePr>
        <xdr:cNvPr id="2" name="Chart 4"/>
        <xdr:cNvGraphicFramePr/>
      </xdr:nvGraphicFramePr>
      <xdr:xfrm>
        <a:off x="0" y="5229225"/>
        <a:ext cx="5886450" cy="42291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65"/>
  <sheetViews>
    <sheetView tabSelected="1" zoomScalePageLayoutView="0" workbookViewId="0" topLeftCell="A1">
      <selection activeCell="A1" sqref="A1:J1"/>
    </sheetView>
  </sheetViews>
  <sheetFormatPr defaultColWidth="9.140625" defaultRowHeight="12.75"/>
  <cols>
    <col min="5" max="6" width="7.8515625" style="0" customWidth="1"/>
  </cols>
  <sheetData>
    <row r="1" s="64" customFormat="1" ht="12.75">
      <c r="A1" s="65" t="s">
        <v>52</v>
      </c>
    </row>
    <row r="2" spans="1:2" s="64" customFormat="1" ht="12.75">
      <c r="A2" s="64" t="s">
        <v>53</v>
      </c>
      <c r="B2" s="64" t="s">
        <v>54</v>
      </c>
    </row>
    <row r="3" s="64" customFormat="1" ht="12.75">
      <c r="A3" s="64" t="s">
        <v>55</v>
      </c>
    </row>
    <row r="4" s="64" customFormat="1" ht="12.75">
      <c r="A4" s="64" t="s">
        <v>56</v>
      </c>
    </row>
    <row r="5" s="64" customFormat="1" ht="12.75"/>
    <row r="6" spans="1:10" ht="12" customHeight="1">
      <c r="A6" s="56" t="s">
        <v>44</v>
      </c>
      <c r="B6" s="56"/>
      <c r="C6" s="56"/>
      <c r="D6" s="56"/>
      <c r="E6" s="56"/>
      <c r="F6" s="56"/>
      <c r="G6" s="56"/>
      <c r="H6" s="56"/>
      <c r="I6" s="56"/>
      <c r="J6" s="56"/>
    </row>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c r="L20" s="2"/>
    </row>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spans="1:4" ht="12" customHeight="1">
      <c r="A32" s="16" t="s">
        <v>39</v>
      </c>
      <c r="B32" s="14"/>
      <c r="C32" s="14"/>
      <c r="D32" s="15"/>
    </row>
    <row r="34" spans="1:10" ht="12.75">
      <c r="A34" s="57" t="s">
        <v>45</v>
      </c>
      <c r="B34" s="57"/>
      <c r="C34" s="57"/>
      <c r="D34" s="57"/>
      <c r="E34" s="57"/>
      <c r="F34" s="57"/>
      <c r="G34" s="57"/>
      <c r="H34" s="57"/>
      <c r="I34" s="57"/>
      <c r="J34" s="57"/>
    </row>
    <row r="35" spans="1:10" ht="12.75">
      <c r="A35" s="11"/>
      <c r="B35" s="11"/>
      <c r="C35" s="11"/>
      <c r="D35" s="11"/>
      <c r="E35" s="11"/>
      <c r="F35" s="11"/>
      <c r="G35" s="11"/>
      <c r="H35" s="11"/>
      <c r="I35" s="11"/>
      <c r="J35" s="11"/>
    </row>
    <row r="61" ht="12.75">
      <c r="A61" s="28" t="s">
        <v>43</v>
      </c>
    </row>
    <row r="62" spans="1:10" ht="12.75">
      <c r="A62" s="29" t="s">
        <v>33</v>
      </c>
      <c r="B62" s="29"/>
      <c r="C62" s="29"/>
      <c r="D62" s="29"/>
      <c r="E62" s="29"/>
      <c r="F62" s="29"/>
      <c r="G62" s="29"/>
      <c r="H62" s="29"/>
      <c r="I62" s="29"/>
      <c r="J62" s="29"/>
    </row>
    <row r="63" ht="12.75">
      <c r="A63" s="16" t="s">
        <v>39</v>
      </c>
    </row>
    <row r="64" ht="12.75">
      <c r="A64" s="16"/>
    </row>
    <row r="65" ht="12.75">
      <c r="A65" t="s">
        <v>51</v>
      </c>
    </row>
  </sheetData>
  <sheetProtection/>
  <mergeCells count="2">
    <mergeCell ref="A6:J6"/>
    <mergeCell ref="A34:J34"/>
  </mergeCells>
  <hyperlinks>
    <hyperlink ref="A1" r:id="rId1" display="http://dx.doi.org/10.1787/health_glance-2015-en"/>
  </hyperlinks>
  <printOptions/>
  <pageMargins left="0.7086614173228347" right="0.7086614173228347" top="0.7480314960629921" bottom="0.7480314960629921" header="0.31496062992125984" footer="0.31496062992125984"/>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I77"/>
  <sheetViews>
    <sheetView zoomScalePageLayoutView="0" workbookViewId="0" topLeftCell="A1">
      <selection activeCell="A2" sqref="A2"/>
    </sheetView>
  </sheetViews>
  <sheetFormatPr defaultColWidth="9.140625" defaultRowHeight="12.75"/>
  <cols>
    <col min="1" max="1" width="15.421875" style="0" customWidth="1"/>
    <col min="2" max="2" width="9.140625" style="0" customWidth="1"/>
    <col min="3" max="3" width="5.421875" style="0" customWidth="1"/>
    <col min="4" max="4" width="9.140625" style="0" customWidth="1"/>
    <col min="5" max="5" width="5.421875" style="0" customWidth="1"/>
  </cols>
  <sheetData>
    <row r="1" s="64" customFormat="1" ht="12.75">
      <c r="A1" s="65" t="s">
        <v>52</v>
      </c>
    </row>
    <row r="2" spans="1:2" s="64" customFormat="1" ht="12.75">
      <c r="A2" s="64" t="s">
        <v>53</v>
      </c>
      <c r="B2" s="64" t="s">
        <v>54</v>
      </c>
    </row>
    <row r="3" s="64" customFormat="1" ht="12.75">
      <c r="A3" s="64" t="s">
        <v>55</v>
      </c>
    </row>
    <row r="4" s="64" customFormat="1" ht="12.75">
      <c r="A4" s="64" t="s">
        <v>56</v>
      </c>
    </row>
    <row r="5" s="64" customFormat="1" ht="12.75"/>
    <row r="6" spans="1:9" s="9" customFormat="1" ht="12.75" customHeight="1">
      <c r="A6" s="10" t="s">
        <v>47</v>
      </c>
      <c r="B6" s="10"/>
      <c r="C6" s="10"/>
      <c r="D6" s="10"/>
      <c r="E6" s="10"/>
      <c r="F6" s="10"/>
      <c r="G6" s="10"/>
      <c r="H6" s="10"/>
      <c r="I6" s="10"/>
    </row>
    <row r="7" spans="1:9" ht="12.75" customHeight="1">
      <c r="A7" s="8"/>
      <c r="B7" s="8"/>
      <c r="C7" s="8"/>
      <c r="D7" s="8"/>
      <c r="E7" s="8"/>
      <c r="F7" s="8"/>
      <c r="G7" s="8"/>
      <c r="H7" s="8"/>
      <c r="I7" s="8"/>
    </row>
    <row r="8" spans="1:6" ht="13.5" thickBot="1">
      <c r="A8" s="1" t="s">
        <v>0</v>
      </c>
      <c r="B8" s="58" t="s">
        <v>29</v>
      </c>
      <c r="C8" s="58"/>
      <c r="D8" s="7" t="s">
        <v>30</v>
      </c>
      <c r="E8" s="7"/>
      <c r="F8" s="7" t="s">
        <v>28</v>
      </c>
    </row>
    <row r="9" spans="1:8" ht="12.75">
      <c r="A9" s="17" t="s">
        <v>2</v>
      </c>
      <c r="B9" s="27">
        <v>71.2</v>
      </c>
      <c r="C9" s="6">
        <v>2012</v>
      </c>
      <c r="D9" s="27">
        <v>0.89</v>
      </c>
      <c r="E9" s="17"/>
      <c r="F9" s="27">
        <v>72.09</v>
      </c>
      <c r="H9" s="31"/>
    </row>
    <row r="10" spans="1:8" ht="12.75">
      <c r="A10" s="17" t="s">
        <v>9</v>
      </c>
      <c r="B10" s="27">
        <v>68.3</v>
      </c>
      <c r="C10" s="6">
        <v>2010</v>
      </c>
      <c r="D10" s="27">
        <v>2.83</v>
      </c>
      <c r="E10" s="17"/>
      <c r="F10" s="27">
        <v>71.13</v>
      </c>
      <c r="H10" s="31"/>
    </row>
    <row r="11" spans="1:8" ht="12.75">
      <c r="A11" s="17" t="s">
        <v>20</v>
      </c>
      <c r="B11" s="27">
        <v>69.6</v>
      </c>
      <c r="C11" s="6"/>
      <c r="D11" s="27">
        <v>0.98</v>
      </c>
      <c r="E11" s="17"/>
      <c r="F11" s="27">
        <v>70.58</v>
      </c>
      <c r="H11" s="31"/>
    </row>
    <row r="12" spans="1:8" ht="12.75">
      <c r="A12" s="17" t="s">
        <v>21</v>
      </c>
      <c r="B12" s="27">
        <v>67.6</v>
      </c>
      <c r="C12" s="6"/>
      <c r="D12" s="27" t="s">
        <v>27</v>
      </c>
      <c r="E12" s="17"/>
      <c r="F12" s="27">
        <v>67.6</v>
      </c>
      <c r="H12" s="31"/>
    </row>
    <row r="13" spans="1:8" ht="12.75">
      <c r="A13" s="17" t="s">
        <v>5</v>
      </c>
      <c r="B13" s="27">
        <v>60.5</v>
      </c>
      <c r="C13" s="6"/>
      <c r="D13" s="27">
        <v>6.88</v>
      </c>
      <c r="E13" s="17"/>
      <c r="F13" s="27">
        <v>67.38</v>
      </c>
      <c r="H13" s="31"/>
    </row>
    <row r="14" spans="1:8" ht="12.75">
      <c r="A14" s="17" t="s">
        <v>15</v>
      </c>
      <c r="B14" s="27">
        <v>65.5</v>
      </c>
      <c r="C14" s="6">
        <v>2012</v>
      </c>
      <c r="D14" s="27" t="s">
        <v>27</v>
      </c>
      <c r="E14" s="17"/>
      <c r="F14" s="27">
        <v>65.5</v>
      </c>
      <c r="H14" s="31"/>
    </row>
    <row r="15" spans="1:8" ht="12.75">
      <c r="A15" s="17" t="s">
        <v>18</v>
      </c>
      <c r="B15" s="27">
        <v>54.9</v>
      </c>
      <c r="C15" s="6"/>
      <c r="D15" s="27">
        <v>4.6</v>
      </c>
      <c r="E15" s="17"/>
      <c r="F15" s="27">
        <v>59.5</v>
      </c>
      <c r="H15" s="31"/>
    </row>
    <row r="16" spans="1:8" ht="12.75">
      <c r="A16" s="17" t="s">
        <v>6</v>
      </c>
      <c r="B16" s="27">
        <v>56.2</v>
      </c>
      <c r="C16" s="6"/>
      <c r="D16" s="27">
        <v>2.82</v>
      </c>
      <c r="E16" s="17"/>
      <c r="F16" s="27">
        <v>59.02</v>
      </c>
      <c r="H16" s="31"/>
    </row>
    <row r="17" spans="1:8" ht="12.75">
      <c r="A17" s="17" t="s">
        <v>31</v>
      </c>
      <c r="B17" s="27">
        <v>58.1</v>
      </c>
      <c r="C17" s="6"/>
      <c r="D17" s="27" t="s">
        <v>27</v>
      </c>
      <c r="E17" s="17"/>
      <c r="F17" s="27">
        <v>58.1</v>
      </c>
      <c r="H17" s="31"/>
    </row>
    <row r="18" spans="1:8" ht="12.75">
      <c r="A18" s="17" t="s">
        <v>14</v>
      </c>
      <c r="B18" s="27">
        <v>56.6</v>
      </c>
      <c r="C18" s="6">
        <v>2012</v>
      </c>
      <c r="D18" s="27" t="s">
        <v>27</v>
      </c>
      <c r="E18" s="17"/>
      <c r="F18" s="27">
        <v>56.6</v>
      </c>
      <c r="H18" s="31"/>
    </row>
    <row r="19" spans="1:8" ht="12.75">
      <c r="A19" s="17" t="s">
        <v>8</v>
      </c>
      <c r="B19" s="27">
        <v>48.9</v>
      </c>
      <c r="C19" s="6"/>
      <c r="D19" s="27">
        <v>6.94</v>
      </c>
      <c r="E19" s="17"/>
      <c r="F19" s="27">
        <v>55.839999999999996</v>
      </c>
      <c r="H19" s="31"/>
    </row>
    <row r="20" spans="1:8" ht="12.75">
      <c r="A20" s="17" t="s">
        <v>34</v>
      </c>
      <c r="B20" s="27">
        <v>53.6</v>
      </c>
      <c r="C20" s="6"/>
      <c r="D20" s="27">
        <v>0.86</v>
      </c>
      <c r="E20" s="17"/>
      <c r="F20" s="27">
        <v>54.46</v>
      </c>
      <c r="H20" s="31"/>
    </row>
    <row r="21" spans="1:8" ht="12.75">
      <c r="A21" s="17" t="s">
        <v>16</v>
      </c>
      <c r="B21" s="27">
        <v>54.3</v>
      </c>
      <c r="C21" s="6">
        <v>2012</v>
      </c>
      <c r="D21" s="27" t="s">
        <v>27</v>
      </c>
      <c r="E21" s="17"/>
      <c r="F21" s="27">
        <v>54.3</v>
      </c>
      <c r="H21" s="31"/>
    </row>
    <row r="22" spans="1:8" ht="12.75">
      <c r="A22" s="17" t="s">
        <v>13</v>
      </c>
      <c r="B22" s="27">
        <v>22.8</v>
      </c>
      <c r="C22" s="6"/>
      <c r="D22" s="27">
        <v>31.39</v>
      </c>
      <c r="E22" s="17"/>
      <c r="F22" s="27">
        <v>54.19</v>
      </c>
      <c r="H22" s="31"/>
    </row>
    <row r="23" spans="1:8" ht="12.75">
      <c r="A23" s="17" t="s">
        <v>24</v>
      </c>
      <c r="B23" s="27">
        <v>54</v>
      </c>
      <c r="C23" s="6"/>
      <c r="D23" s="27" t="s">
        <v>27</v>
      </c>
      <c r="E23" s="6"/>
      <c r="F23" s="27">
        <v>54</v>
      </c>
      <c r="H23" s="31"/>
    </row>
    <row r="24" spans="1:8" ht="12.75">
      <c r="A24" s="17" t="s">
        <v>32</v>
      </c>
      <c r="B24" s="27">
        <v>50.5</v>
      </c>
      <c r="C24" s="6">
        <v>2012</v>
      </c>
      <c r="D24" s="27">
        <v>3.2</v>
      </c>
      <c r="E24" s="6">
        <v>2012</v>
      </c>
      <c r="F24" s="27">
        <v>53.7</v>
      </c>
      <c r="H24" s="31"/>
    </row>
    <row r="25" spans="1:8" ht="12.75">
      <c r="A25" s="17" t="s">
        <v>7</v>
      </c>
      <c r="B25" s="27">
        <v>53.1</v>
      </c>
      <c r="C25" s="6"/>
      <c r="D25" s="27" t="s">
        <v>27</v>
      </c>
      <c r="E25" s="6"/>
      <c r="F25" s="27">
        <v>53.1</v>
      </c>
      <c r="H25" s="31"/>
    </row>
    <row r="26" spans="1:8" ht="12.75">
      <c r="A26" s="17" t="s">
        <v>10</v>
      </c>
      <c r="B26" s="27">
        <v>49.5</v>
      </c>
      <c r="C26" s="6"/>
      <c r="D26" s="27">
        <v>0.71</v>
      </c>
      <c r="E26" s="6"/>
      <c r="F26" s="27">
        <v>50.21</v>
      </c>
      <c r="H26" s="31"/>
    </row>
    <row r="27" spans="1:8" ht="12.75">
      <c r="A27" s="30" t="s">
        <v>40</v>
      </c>
      <c r="B27" s="32">
        <v>45.214285714285715</v>
      </c>
      <c r="C27" s="34"/>
      <c r="D27" s="32">
        <v>4.50095238095238</v>
      </c>
      <c r="E27" s="34"/>
      <c r="F27" s="32">
        <v>49.71523809523809</v>
      </c>
      <c r="H27" s="31"/>
    </row>
    <row r="28" spans="1:8" ht="12.75">
      <c r="A28" s="17" t="s">
        <v>22</v>
      </c>
      <c r="B28" s="27">
        <v>49.5</v>
      </c>
      <c r="C28" s="6"/>
      <c r="D28" s="27" t="s">
        <v>27</v>
      </c>
      <c r="E28" s="6"/>
      <c r="F28" s="27">
        <v>49.5</v>
      </c>
      <c r="H28" s="31"/>
    </row>
    <row r="29" spans="1:8" ht="12.75">
      <c r="A29" s="17" t="s">
        <v>4</v>
      </c>
      <c r="B29" s="27">
        <v>48.7</v>
      </c>
      <c r="C29" s="6">
        <v>2011</v>
      </c>
      <c r="D29" s="27">
        <v>0.23</v>
      </c>
      <c r="E29" s="6"/>
      <c r="F29" s="27">
        <v>48.93</v>
      </c>
      <c r="H29" s="31"/>
    </row>
    <row r="30" spans="1:8" ht="12.75">
      <c r="A30" s="17" t="s">
        <v>25</v>
      </c>
      <c r="B30" s="27">
        <v>43.6</v>
      </c>
      <c r="C30" s="6"/>
      <c r="D30" s="27">
        <v>5.27</v>
      </c>
      <c r="E30" s="6"/>
      <c r="F30" s="27">
        <v>48.870000000000005</v>
      </c>
      <c r="H30" s="31"/>
    </row>
    <row r="31" spans="1:8" ht="12.75">
      <c r="A31" s="17" t="s">
        <v>19</v>
      </c>
      <c r="B31" s="27">
        <v>46.1</v>
      </c>
      <c r="C31" s="6">
        <v>2012</v>
      </c>
      <c r="D31" s="27">
        <v>1.82</v>
      </c>
      <c r="E31" s="6"/>
      <c r="F31" s="27">
        <v>47.92</v>
      </c>
      <c r="H31" s="31"/>
    </row>
    <row r="32" spans="1:8" ht="12.75">
      <c r="A32" s="17" t="s">
        <v>1</v>
      </c>
      <c r="B32" s="27">
        <v>43.2</v>
      </c>
      <c r="C32" s="6"/>
      <c r="D32" s="27">
        <v>2.41</v>
      </c>
      <c r="E32" s="6"/>
      <c r="F32" s="27">
        <v>45.61</v>
      </c>
      <c r="H32" s="31"/>
    </row>
    <row r="33" spans="1:8" ht="12.75">
      <c r="A33" s="17" t="s">
        <v>3</v>
      </c>
      <c r="B33" s="27">
        <v>40.8</v>
      </c>
      <c r="C33" s="6"/>
      <c r="D33" s="27">
        <v>4.23</v>
      </c>
      <c r="E33" s="6"/>
      <c r="F33" s="27">
        <v>45.03</v>
      </c>
      <c r="H33" s="31"/>
    </row>
    <row r="34" spans="1:8" ht="12.75">
      <c r="A34" s="17" t="s">
        <v>23</v>
      </c>
      <c r="B34" s="27">
        <v>38.2</v>
      </c>
      <c r="C34" s="6">
        <v>2012</v>
      </c>
      <c r="D34" s="27">
        <v>0.57</v>
      </c>
      <c r="E34" s="6">
        <v>2012</v>
      </c>
      <c r="F34" s="27">
        <v>38.77</v>
      </c>
      <c r="H34" s="31"/>
    </row>
    <row r="35" spans="1:8" ht="12.75">
      <c r="A35" s="17" t="s">
        <v>38</v>
      </c>
      <c r="B35" s="27">
        <v>34.8</v>
      </c>
      <c r="C35" s="6"/>
      <c r="D35" s="27">
        <v>1.82</v>
      </c>
      <c r="E35" s="6"/>
      <c r="F35" s="27">
        <v>36.62</v>
      </c>
      <c r="H35" s="31"/>
    </row>
    <row r="36" spans="1:8" ht="12.75">
      <c r="A36" s="17" t="s">
        <v>12</v>
      </c>
      <c r="B36" s="27">
        <v>24.4</v>
      </c>
      <c r="C36" s="6"/>
      <c r="D36" s="27">
        <v>10.68</v>
      </c>
      <c r="E36" s="6"/>
      <c r="F36" s="27">
        <v>35.08</v>
      </c>
      <c r="H36" s="31"/>
    </row>
    <row r="37" spans="1:8" ht="12.75">
      <c r="A37" s="17" t="s">
        <v>26</v>
      </c>
      <c r="B37" s="27">
        <v>22.5</v>
      </c>
      <c r="C37" s="6"/>
      <c r="D37" s="27">
        <v>6.33</v>
      </c>
      <c r="E37" s="6"/>
      <c r="F37" s="27">
        <v>28.83</v>
      </c>
      <c r="H37" s="31"/>
    </row>
    <row r="38" spans="1:8" ht="12.75">
      <c r="A38" s="17" t="s">
        <v>37</v>
      </c>
      <c r="B38" s="27">
        <v>20</v>
      </c>
      <c r="C38" s="6"/>
      <c r="D38" s="27">
        <v>3.39</v>
      </c>
      <c r="E38" s="6"/>
      <c r="F38" s="27">
        <v>23.39</v>
      </c>
      <c r="H38" s="31"/>
    </row>
    <row r="39" spans="1:8" ht="12.75">
      <c r="A39" s="17" t="s">
        <v>11</v>
      </c>
      <c r="B39" s="27">
        <v>18.1</v>
      </c>
      <c r="C39" s="6">
        <v>2012</v>
      </c>
      <c r="D39" s="27">
        <v>0.82</v>
      </c>
      <c r="E39" s="6">
        <v>2012</v>
      </c>
      <c r="F39" s="27">
        <v>18.92</v>
      </c>
      <c r="H39" s="31"/>
    </row>
    <row r="40" spans="1:8" ht="12.75">
      <c r="A40" s="17" t="s">
        <v>17</v>
      </c>
      <c r="B40" s="27">
        <v>17.9</v>
      </c>
      <c r="C40" s="17"/>
      <c r="D40" s="27">
        <v>0.06</v>
      </c>
      <c r="E40" s="6"/>
      <c r="F40" s="27">
        <v>17.959999999999997</v>
      </c>
      <c r="H40" s="31"/>
    </row>
    <row r="41" spans="1:8" ht="13.5" thickBot="1">
      <c r="A41" s="12" t="s">
        <v>40</v>
      </c>
      <c r="B41" s="13">
        <v>45.2</v>
      </c>
      <c r="C41" s="33"/>
      <c r="D41" s="13">
        <v>4.5</v>
      </c>
      <c r="E41" s="33"/>
      <c r="F41" s="13">
        <v>49.7</v>
      </c>
      <c r="H41" s="31"/>
    </row>
    <row r="42" spans="1:5" ht="12.75">
      <c r="A42" s="4"/>
      <c r="B42" s="5"/>
      <c r="C42" s="5"/>
      <c r="D42" s="5"/>
      <c r="E42" s="5"/>
    </row>
    <row r="43" ht="12.75">
      <c r="A43" s="16" t="s">
        <v>39</v>
      </c>
    </row>
    <row r="76" ht="409.5">
      <c r="A76" s="3"/>
    </row>
    <row r="77" ht="12.75">
      <c r="A77" s="3"/>
    </row>
  </sheetData>
  <sheetProtection/>
  <mergeCells count="1">
    <mergeCell ref="B8:C8"/>
  </mergeCells>
  <hyperlinks>
    <hyperlink ref="A1" r:id="rId1" display="http://dx.doi.org/10.1787/health_glance-2015-en"/>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Q41"/>
  <sheetViews>
    <sheetView zoomScalePageLayoutView="0" workbookViewId="0" topLeftCell="A1">
      <selection activeCell="A41" sqref="A41"/>
    </sheetView>
  </sheetViews>
  <sheetFormatPr defaultColWidth="9.140625" defaultRowHeight="12.75"/>
  <cols>
    <col min="1" max="1" width="16.00390625" style="17" customWidth="1"/>
    <col min="2" max="2" width="9.140625" style="17" customWidth="1"/>
    <col min="3" max="3" width="7.8515625" style="17" customWidth="1"/>
    <col min="4" max="4" width="9.140625" style="17" customWidth="1"/>
    <col min="5" max="5" width="7.8515625" style="17" customWidth="1"/>
    <col min="6" max="6" width="13.57421875" style="17" customWidth="1"/>
    <col min="7" max="7" width="9.140625" style="17" customWidth="1"/>
    <col min="8" max="8" width="7.8515625" style="17" customWidth="1"/>
    <col min="9" max="9" width="9.140625" style="17" customWidth="1"/>
    <col min="10" max="10" width="7.8515625" style="17" customWidth="1"/>
    <col min="11" max="11" width="14.28125" style="17" customWidth="1"/>
    <col min="12" max="12" width="11.421875" style="17" customWidth="1"/>
    <col min="13" max="16384" width="9.140625" style="17" customWidth="1"/>
  </cols>
  <sheetData>
    <row r="1" s="64" customFormat="1" ht="12.75">
      <c r="A1" s="65" t="s">
        <v>52</v>
      </c>
    </row>
    <row r="2" spans="1:2" s="64" customFormat="1" ht="12.75">
      <c r="A2" s="64" t="s">
        <v>53</v>
      </c>
      <c r="B2" s="64" t="s">
        <v>54</v>
      </c>
    </row>
    <row r="3" s="64" customFormat="1" ht="12.75">
      <c r="A3" s="64" t="s">
        <v>55</v>
      </c>
    </row>
    <row r="4" s="64" customFormat="1" ht="12.75">
      <c r="A4" s="64" t="s">
        <v>56</v>
      </c>
    </row>
    <row r="5" s="64" customFormat="1" ht="12.75"/>
    <row r="6" spans="1:11" ht="12.75">
      <c r="A6" s="22" t="s">
        <v>46</v>
      </c>
      <c r="B6" s="23"/>
      <c r="C6" s="23"/>
      <c r="D6" s="23"/>
      <c r="E6" s="23"/>
      <c r="F6" s="23"/>
      <c r="G6" s="23"/>
      <c r="H6" s="23"/>
      <c r="I6" s="23"/>
      <c r="J6" s="23"/>
      <c r="K6" s="23"/>
    </row>
    <row r="7" spans="1:11" ht="12.75">
      <c r="A7" s="22"/>
      <c r="B7" s="23"/>
      <c r="C7" s="23"/>
      <c r="D7" s="23"/>
      <c r="E7" s="23"/>
      <c r="F7" s="23"/>
      <c r="G7" s="23"/>
      <c r="H7" s="23"/>
      <c r="I7" s="23"/>
      <c r="J7" s="23"/>
      <c r="K7" s="23"/>
    </row>
    <row r="8" spans="1:12" ht="12.75">
      <c r="A8" s="18"/>
      <c r="B8" s="59" t="s">
        <v>29</v>
      </c>
      <c r="C8" s="60"/>
      <c r="D8" s="60"/>
      <c r="E8" s="60"/>
      <c r="F8" s="61"/>
      <c r="G8" s="59" t="s">
        <v>30</v>
      </c>
      <c r="H8" s="60"/>
      <c r="I8" s="60"/>
      <c r="J8" s="60"/>
      <c r="K8" s="61"/>
      <c r="L8" s="40"/>
    </row>
    <row r="9" spans="1:12" ht="12.75">
      <c r="A9" s="39"/>
      <c r="B9" s="62" t="s">
        <v>50</v>
      </c>
      <c r="C9" s="63"/>
      <c r="D9" s="63"/>
      <c r="E9" s="63"/>
      <c r="F9" s="45"/>
      <c r="G9" s="62" t="s">
        <v>50</v>
      </c>
      <c r="H9" s="63"/>
      <c r="I9" s="63"/>
      <c r="J9" s="63"/>
      <c r="K9" s="45"/>
      <c r="L9" s="41"/>
    </row>
    <row r="10" spans="1:12" ht="26.25" thickBot="1">
      <c r="A10" s="20"/>
      <c r="B10" s="53">
        <v>2000</v>
      </c>
      <c r="C10" s="54"/>
      <c r="D10" s="54">
        <v>2013</v>
      </c>
      <c r="E10" s="21"/>
      <c r="F10" s="46" t="s">
        <v>41</v>
      </c>
      <c r="G10" s="53">
        <v>2000</v>
      </c>
      <c r="H10" s="54"/>
      <c r="I10" s="54">
        <v>2013</v>
      </c>
      <c r="J10" s="21"/>
      <c r="K10" s="46" t="s">
        <v>41</v>
      </c>
      <c r="L10" s="42" t="s">
        <v>42</v>
      </c>
    </row>
    <row r="11" spans="1:17" ht="12.75">
      <c r="A11" s="17" t="s">
        <v>13</v>
      </c>
      <c r="B11" s="41">
        <v>2.8</v>
      </c>
      <c r="C11" s="47">
        <v>2000</v>
      </c>
      <c r="D11" s="19">
        <v>22.8</v>
      </c>
      <c r="E11" s="47">
        <v>2013</v>
      </c>
      <c r="F11" s="48">
        <v>1.5384615384615385</v>
      </c>
      <c r="G11" s="41">
        <v>2.11</v>
      </c>
      <c r="H11" s="47">
        <v>2003</v>
      </c>
      <c r="I11" s="19">
        <v>31.39</v>
      </c>
      <c r="J11" s="47">
        <v>2013</v>
      </c>
      <c r="K11" s="48">
        <v>2.928</v>
      </c>
      <c r="L11" s="43">
        <v>4.466461538461538</v>
      </c>
      <c r="N11" s="27"/>
      <c r="O11" s="37"/>
      <c r="Q11" s="36"/>
    </row>
    <row r="12" spans="1:17" ht="12.75">
      <c r="A12" s="17" t="s">
        <v>19</v>
      </c>
      <c r="B12" s="41">
        <v>8.9</v>
      </c>
      <c r="C12" s="47">
        <v>2002</v>
      </c>
      <c r="D12" s="19">
        <v>46.1</v>
      </c>
      <c r="E12" s="47">
        <v>2012</v>
      </c>
      <c r="F12" s="48">
        <v>3.72</v>
      </c>
      <c r="G12" s="41">
        <v>1.95</v>
      </c>
      <c r="H12" s="47">
        <v>2000</v>
      </c>
      <c r="I12" s="19">
        <v>1.82</v>
      </c>
      <c r="J12" s="47">
        <v>2013</v>
      </c>
      <c r="K12" s="48">
        <v>-0.009999999999999992</v>
      </c>
      <c r="L12" s="43">
        <v>3.7100000000000004</v>
      </c>
      <c r="N12" s="27"/>
      <c r="O12" s="37"/>
      <c r="Q12" s="36"/>
    </row>
    <row r="13" spans="1:17" ht="12.75">
      <c r="A13" s="17" t="s">
        <v>24</v>
      </c>
      <c r="B13" s="41">
        <v>36.2</v>
      </c>
      <c r="C13" s="47">
        <v>2000</v>
      </c>
      <c r="D13" s="19">
        <v>54</v>
      </c>
      <c r="E13" s="47">
        <v>2013</v>
      </c>
      <c r="F13" s="48">
        <v>1.369230769230769</v>
      </c>
      <c r="G13" s="41"/>
      <c r="H13" s="47"/>
      <c r="I13" s="19"/>
      <c r="J13" s="47"/>
      <c r="K13" s="48"/>
      <c r="L13" s="43">
        <v>1.369230769230769</v>
      </c>
      <c r="N13" s="27"/>
      <c r="O13" s="37"/>
      <c r="Q13" s="36"/>
    </row>
    <row r="14" spans="1:17" ht="12.75">
      <c r="A14" s="17" t="s">
        <v>14</v>
      </c>
      <c r="B14" s="41">
        <v>41.9</v>
      </c>
      <c r="C14" s="47">
        <v>2001</v>
      </c>
      <c r="D14" s="19">
        <v>56.6</v>
      </c>
      <c r="E14" s="47">
        <v>2012</v>
      </c>
      <c r="F14" s="48">
        <v>1.3363636363636366</v>
      </c>
      <c r="G14" s="41"/>
      <c r="H14" s="47"/>
      <c r="I14" s="19"/>
      <c r="J14" s="47"/>
      <c r="K14" s="48"/>
      <c r="L14" s="43">
        <v>1.3363636363636366</v>
      </c>
      <c r="N14" s="27"/>
      <c r="O14" s="37"/>
      <c r="Q14" s="36"/>
    </row>
    <row r="15" spans="1:17" ht="12.75">
      <c r="A15" s="17" t="s">
        <v>25</v>
      </c>
      <c r="B15" s="41">
        <v>29</v>
      </c>
      <c r="C15" s="47">
        <v>2000</v>
      </c>
      <c r="D15" s="19">
        <v>43.6</v>
      </c>
      <c r="E15" s="47">
        <v>2013</v>
      </c>
      <c r="F15" s="48">
        <v>1.123076923076923</v>
      </c>
      <c r="G15" s="41">
        <v>3.98</v>
      </c>
      <c r="H15" s="47">
        <v>2000</v>
      </c>
      <c r="I15" s="19">
        <v>5.27</v>
      </c>
      <c r="J15" s="47">
        <v>2013</v>
      </c>
      <c r="K15" s="48">
        <v>0.0992307692307692</v>
      </c>
      <c r="L15" s="43">
        <v>1.2223076923076923</v>
      </c>
      <c r="N15" s="27"/>
      <c r="O15" s="37"/>
      <c r="Q15" s="36"/>
    </row>
    <row r="16" spans="1:17" ht="12.75">
      <c r="A16" s="17" t="s">
        <v>9</v>
      </c>
      <c r="B16" s="41">
        <v>51.2</v>
      </c>
      <c r="C16" s="47">
        <v>2000</v>
      </c>
      <c r="D16" s="19">
        <v>68.3</v>
      </c>
      <c r="E16" s="47">
        <v>2010</v>
      </c>
      <c r="F16" s="48">
        <v>1.7099999999999995</v>
      </c>
      <c r="G16" s="41">
        <v>13.62</v>
      </c>
      <c r="H16" s="47">
        <v>2000</v>
      </c>
      <c r="I16" s="19">
        <v>2.83</v>
      </c>
      <c r="J16" s="47">
        <v>2013</v>
      </c>
      <c r="K16" s="48">
        <v>-0.83</v>
      </c>
      <c r="L16" s="43">
        <v>0.8799999999999996</v>
      </c>
      <c r="N16" s="27"/>
      <c r="O16" s="37"/>
      <c r="Q16" s="36"/>
    </row>
    <row r="17" spans="1:17" ht="12.75">
      <c r="A17" s="17" t="s">
        <v>8</v>
      </c>
      <c r="B17" s="41">
        <v>43.1</v>
      </c>
      <c r="C17" s="47">
        <v>2000</v>
      </c>
      <c r="D17" s="19">
        <v>48.9</v>
      </c>
      <c r="E17" s="47">
        <v>2013</v>
      </c>
      <c r="F17" s="48">
        <v>0.44615384615384596</v>
      </c>
      <c r="G17" s="41">
        <v>5.04</v>
      </c>
      <c r="H17" s="47">
        <v>2000</v>
      </c>
      <c r="I17" s="19">
        <v>6.94</v>
      </c>
      <c r="J17" s="47">
        <v>2013</v>
      </c>
      <c r="K17" s="48">
        <v>0.1461538461538462</v>
      </c>
      <c r="L17" s="43">
        <v>0.5923076923076922</v>
      </c>
      <c r="N17" s="27"/>
      <c r="O17" s="37"/>
      <c r="Q17" s="36"/>
    </row>
    <row r="18" spans="1:17" ht="12.75">
      <c r="A18" s="17" t="s">
        <v>11</v>
      </c>
      <c r="B18" s="41">
        <v>12.2</v>
      </c>
      <c r="C18" s="47">
        <v>2000</v>
      </c>
      <c r="D18" s="19">
        <v>18.1</v>
      </c>
      <c r="E18" s="47">
        <v>2012</v>
      </c>
      <c r="F18" s="48">
        <v>0.49166666666666686</v>
      </c>
      <c r="G18" s="41">
        <v>0.98</v>
      </c>
      <c r="H18" s="47">
        <v>2000</v>
      </c>
      <c r="I18" s="19">
        <v>0.82</v>
      </c>
      <c r="J18" s="47">
        <v>2012</v>
      </c>
      <c r="K18" s="48">
        <v>-0.013333333333333336</v>
      </c>
      <c r="L18" s="43">
        <v>0.4783333333333335</v>
      </c>
      <c r="N18" s="27"/>
      <c r="O18" s="37"/>
      <c r="Q18" s="36"/>
    </row>
    <row r="19" spans="1:17" ht="12.75">
      <c r="A19" s="17" t="s">
        <v>35</v>
      </c>
      <c r="B19" s="41">
        <v>14.7</v>
      </c>
      <c r="C19" s="47">
        <v>2000</v>
      </c>
      <c r="D19" s="19">
        <v>20</v>
      </c>
      <c r="E19" s="47">
        <v>2013</v>
      </c>
      <c r="F19" s="48">
        <v>0.40769230769230774</v>
      </c>
      <c r="G19" s="41">
        <v>3.65</v>
      </c>
      <c r="H19" s="47">
        <v>2000</v>
      </c>
      <c r="I19" s="19">
        <v>3.39</v>
      </c>
      <c r="J19" s="47">
        <v>2013</v>
      </c>
      <c r="K19" s="48">
        <v>-0.019999999999999983</v>
      </c>
      <c r="L19" s="43">
        <v>0.3876923076923078</v>
      </c>
      <c r="N19" s="27"/>
      <c r="O19" s="37"/>
      <c r="Q19" s="36"/>
    </row>
    <row r="20" spans="1:17" ht="12.75">
      <c r="A20" s="30" t="s">
        <v>49</v>
      </c>
      <c r="B20" s="41"/>
      <c r="C20" s="47"/>
      <c r="D20" s="19"/>
      <c r="E20" s="47"/>
      <c r="F20" s="49">
        <v>0.3602870332282096</v>
      </c>
      <c r="G20" s="41"/>
      <c r="H20" s="47"/>
      <c r="I20" s="19"/>
      <c r="J20" s="47"/>
      <c r="K20" s="49">
        <v>0.03832736870972165</v>
      </c>
      <c r="L20" s="55">
        <v>0.402984149837091</v>
      </c>
      <c r="N20" s="27"/>
      <c r="O20" s="37"/>
      <c r="Q20" s="36"/>
    </row>
    <row r="21" spans="1:17" ht="12.75">
      <c r="A21" s="17" t="s">
        <v>7</v>
      </c>
      <c r="B21" s="41">
        <v>49.4</v>
      </c>
      <c r="C21" s="47">
        <v>1999</v>
      </c>
      <c r="D21" s="19">
        <v>53.1</v>
      </c>
      <c r="E21" s="47">
        <v>2013</v>
      </c>
      <c r="F21" s="48">
        <v>0.2642857142857145</v>
      </c>
      <c r="G21" s="41"/>
      <c r="H21" s="47"/>
      <c r="I21" s="19"/>
      <c r="J21" s="47"/>
      <c r="K21" s="48"/>
      <c r="L21" s="43">
        <v>0.2642857142857145</v>
      </c>
      <c r="N21" s="27"/>
      <c r="O21" s="37"/>
      <c r="Q21" s="36"/>
    </row>
    <row r="22" spans="1:17" ht="12.75">
      <c r="A22" s="17" t="s">
        <v>5</v>
      </c>
      <c r="B22" s="41">
        <v>44.5</v>
      </c>
      <c r="C22" s="47">
        <v>2000</v>
      </c>
      <c r="D22" s="19">
        <v>60.5</v>
      </c>
      <c r="E22" s="47">
        <v>2013</v>
      </c>
      <c r="F22" s="48">
        <v>1.2307692307692308</v>
      </c>
      <c r="G22" s="41">
        <v>19.67</v>
      </c>
      <c r="H22" s="47">
        <v>2000</v>
      </c>
      <c r="I22" s="19">
        <v>6.88</v>
      </c>
      <c r="J22" s="47">
        <v>2013</v>
      </c>
      <c r="K22" s="48">
        <v>-0.983846153846154</v>
      </c>
      <c r="L22" s="43">
        <v>0.2469230769230768</v>
      </c>
      <c r="N22" s="27"/>
      <c r="O22" s="37"/>
      <c r="Q22" s="36"/>
    </row>
    <row r="23" spans="1:17" ht="12.75">
      <c r="A23" s="17" t="s">
        <v>6</v>
      </c>
      <c r="B23" s="41">
        <v>47.6</v>
      </c>
      <c r="C23" s="47">
        <v>2000</v>
      </c>
      <c r="D23" s="19">
        <v>56.2</v>
      </c>
      <c r="E23" s="47">
        <v>2013</v>
      </c>
      <c r="F23" s="48">
        <v>0.6615384615384616</v>
      </c>
      <c r="G23" s="41">
        <v>8.95</v>
      </c>
      <c r="H23" s="47">
        <v>2000</v>
      </c>
      <c r="I23" s="19">
        <v>2.82</v>
      </c>
      <c r="J23" s="47">
        <v>2013</v>
      </c>
      <c r="K23" s="48">
        <v>-0.47153846153846146</v>
      </c>
      <c r="L23" s="43">
        <v>0.19000000000000017</v>
      </c>
      <c r="N23" s="27"/>
      <c r="O23" s="37"/>
      <c r="Q23" s="36"/>
    </row>
    <row r="24" spans="1:17" ht="12.75">
      <c r="A24" s="17" t="s">
        <v>26</v>
      </c>
      <c r="B24" s="41">
        <v>24.9</v>
      </c>
      <c r="C24" s="47">
        <v>2000</v>
      </c>
      <c r="D24" s="19">
        <v>22.5</v>
      </c>
      <c r="E24" s="47">
        <v>2013</v>
      </c>
      <c r="F24" s="48">
        <v>-0.18461538461538451</v>
      </c>
      <c r="G24" s="41">
        <v>4.83</v>
      </c>
      <c r="H24" s="47">
        <v>2000</v>
      </c>
      <c r="I24" s="19">
        <v>6.33</v>
      </c>
      <c r="J24" s="47">
        <v>2013</v>
      </c>
      <c r="K24" s="48">
        <v>0.11538461538461539</v>
      </c>
      <c r="L24" s="43">
        <v>-0.06923076923076912</v>
      </c>
      <c r="N24" s="27"/>
      <c r="O24" s="37"/>
      <c r="Q24" s="36"/>
    </row>
    <row r="25" spans="1:17" ht="12.75">
      <c r="A25" s="17" t="s">
        <v>12</v>
      </c>
      <c r="B25" s="41">
        <v>24.2</v>
      </c>
      <c r="C25" s="47">
        <v>2000</v>
      </c>
      <c r="D25" s="19">
        <v>24.4</v>
      </c>
      <c r="E25" s="47">
        <v>2013</v>
      </c>
      <c r="F25" s="48">
        <v>0.01538461538461533</v>
      </c>
      <c r="G25" s="41">
        <v>11.98</v>
      </c>
      <c r="H25" s="47">
        <v>2000</v>
      </c>
      <c r="I25" s="19">
        <v>10.68</v>
      </c>
      <c r="J25" s="47">
        <v>2013</v>
      </c>
      <c r="K25" s="48">
        <v>-0.10000000000000006</v>
      </c>
      <c r="L25" s="43">
        <v>-0.08461538461538473</v>
      </c>
      <c r="N25" s="27"/>
      <c r="O25" s="37"/>
      <c r="Q25" s="36"/>
    </row>
    <row r="26" spans="1:17" ht="12.75">
      <c r="A26" s="17" t="s">
        <v>2</v>
      </c>
      <c r="B26" s="41">
        <v>72.1</v>
      </c>
      <c r="C26" s="47">
        <v>2000</v>
      </c>
      <c r="D26" s="19">
        <v>71.2</v>
      </c>
      <c r="E26" s="47">
        <v>2012</v>
      </c>
      <c r="F26" s="48">
        <v>-0.07499999999999929</v>
      </c>
      <c r="G26" s="41">
        <v>1.06</v>
      </c>
      <c r="H26" s="47">
        <v>2000</v>
      </c>
      <c r="I26" s="19">
        <v>0.89</v>
      </c>
      <c r="J26" s="47">
        <v>2013</v>
      </c>
      <c r="K26" s="48">
        <v>-0.01307692307692308</v>
      </c>
      <c r="L26" s="43">
        <v>-0.08807692307692237</v>
      </c>
      <c r="N26" s="27"/>
      <c r="O26" s="37"/>
      <c r="Q26" s="36"/>
    </row>
    <row r="27" spans="1:17" ht="12.75">
      <c r="A27" s="17" t="s">
        <v>17</v>
      </c>
      <c r="B27" s="41">
        <v>17.6</v>
      </c>
      <c r="C27" s="47">
        <v>2003</v>
      </c>
      <c r="D27" s="19">
        <v>17.9</v>
      </c>
      <c r="E27" s="47">
        <v>2013</v>
      </c>
      <c r="F27" s="48">
        <v>0.029999999999999714</v>
      </c>
      <c r="G27" s="41">
        <v>3.18</v>
      </c>
      <c r="H27" s="47">
        <v>2003</v>
      </c>
      <c r="I27" s="19">
        <v>0.06</v>
      </c>
      <c r="J27" s="47">
        <v>2013</v>
      </c>
      <c r="K27" s="48">
        <v>-0.312</v>
      </c>
      <c r="L27" s="43">
        <v>-0.2820000000000003</v>
      </c>
      <c r="N27" s="27"/>
      <c r="O27" s="37"/>
      <c r="Q27" s="36"/>
    </row>
    <row r="28" spans="1:17" ht="12.75">
      <c r="A28" s="17" t="s">
        <v>3</v>
      </c>
      <c r="B28" s="41">
        <v>45.9</v>
      </c>
      <c r="C28" s="47">
        <v>2000</v>
      </c>
      <c r="D28" s="19">
        <v>40.8</v>
      </c>
      <c r="E28" s="47">
        <v>2013</v>
      </c>
      <c r="F28" s="48">
        <v>-0.3923076923076924</v>
      </c>
      <c r="G28" s="41">
        <v>3.39</v>
      </c>
      <c r="H28" s="47">
        <v>2000</v>
      </c>
      <c r="I28" s="19">
        <v>4.23</v>
      </c>
      <c r="J28" s="47">
        <v>2013</v>
      </c>
      <c r="K28" s="48">
        <v>0.06461538461538464</v>
      </c>
      <c r="L28" s="43">
        <v>-0.3276923076923078</v>
      </c>
      <c r="N28" s="27"/>
      <c r="O28" s="37"/>
      <c r="Q28" s="36"/>
    </row>
    <row r="29" spans="1:17" ht="12.75">
      <c r="A29" s="17" t="s">
        <v>36</v>
      </c>
      <c r="B29" s="41">
        <v>38</v>
      </c>
      <c r="C29" s="47">
        <v>2000</v>
      </c>
      <c r="D29" s="19">
        <v>34.8</v>
      </c>
      <c r="E29" s="47">
        <v>2013</v>
      </c>
      <c r="F29" s="48">
        <v>-0.24615384615384636</v>
      </c>
      <c r="G29" s="41">
        <v>4.67</v>
      </c>
      <c r="H29" s="47">
        <v>2000</v>
      </c>
      <c r="I29" s="19">
        <v>1.82</v>
      </c>
      <c r="J29" s="47">
        <v>2013</v>
      </c>
      <c r="K29" s="48">
        <v>-0.2192307692307692</v>
      </c>
      <c r="L29" s="43">
        <v>-0.46538461538461556</v>
      </c>
      <c r="N29" s="27"/>
      <c r="O29" s="37"/>
      <c r="Q29" s="36"/>
    </row>
    <row r="30" spans="1:17" ht="12.75">
      <c r="A30" s="17" t="s">
        <v>23</v>
      </c>
      <c r="B30" s="41">
        <v>43.6</v>
      </c>
      <c r="C30" s="47">
        <v>2000</v>
      </c>
      <c r="D30" s="19">
        <v>38.2</v>
      </c>
      <c r="E30" s="47">
        <v>2012</v>
      </c>
      <c r="F30" s="48">
        <v>-0.4499999999999999</v>
      </c>
      <c r="G30" s="41">
        <v>0.92</v>
      </c>
      <c r="H30" s="47">
        <v>2000</v>
      </c>
      <c r="I30" s="19">
        <v>0.57</v>
      </c>
      <c r="J30" s="47">
        <v>2012</v>
      </c>
      <c r="K30" s="48">
        <v>-0.029166666666666674</v>
      </c>
      <c r="L30" s="43">
        <v>-0.4791666666666666</v>
      </c>
      <c r="N30" s="27"/>
      <c r="O30" s="37"/>
      <c r="Q30" s="36"/>
    </row>
    <row r="31" spans="1:17" ht="12.75">
      <c r="A31" s="17" t="s">
        <v>32</v>
      </c>
      <c r="B31" s="41">
        <v>56.3</v>
      </c>
      <c r="C31" s="47">
        <v>2003</v>
      </c>
      <c r="D31" s="19">
        <v>50.5</v>
      </c>
      <c r="E31" s="47">
        <v>2012</v>
      </c>
      <c r="F31" s="48">
        <v>-0.6444444444444442</v>
      </c>
      <c r="G31" s="41">
        <v>1.68</v>
      </c>
      <c r="H31" s="47">
        <v>2000</v>
      </c>
      <c r="I31" s="19">
        <v>3.2</v>
      </c>
      <c r="J31" s="47">
        <v>2012</v>
      </c>
      <c r="K31" s="48">
        <v>0.12666666666666668</v>
      </c>
      <c r="L31" s="43">
        <v>-0.5177777777777774</v>
      </c>
      <c r="N31" s="27"/>
      <c r="O31" s="37"/>
      <c r="Q31" s="36"/>
    </row>
    <row r="32" spans="1:17" ht="12.75">
      <c r="A32" s="17" t="s">
        <v>21</v>
      </c>
      <c r="B32" s="41">
        <v>76.8</v>
      </c>
      <c r="C32" s="47">
        <v>2000</v>
      </c>
      <c r="D32" s="19">
        <v>67.6</v>
      </c>
      <c r="E32" s="47">
        <v>2013</v>
      </c>
      <c r="F32" s="48">
        <v>-0.707692307692308</v>
      </c>
      <c r="G32" s="41"/>
      <c r="H32" s="47"/>
      <c r="I32" s="19"/>
      <c r="J32" s="47"/>
      <c r="K32" s="48"/>
      <c r="L32" s="43">
        <v>-0.707692307692308</v>
      </c>
      <c r="N32" s="27"/>
      <c r="O32" s="37"/>
      <c r="Q32" s="36"/>
    </row>
    <row r="33" spans="1:17" ht="12.75">
      <c r="A33" s="17" t="s">
        <v>16</v>
      </c>
      <c r="B33" s="41">
        <v>62.6</v>
      </c>
      <c r="C33" s="47">
        <v>2002</v>
      </c>
      <c r="D33" s="19">
        <v>54.3</v>
      </c>
      <c r="E33" s="47">
        <v>2012</v>
      </c>
      <c r="F33" s="48">
        <v>-0.8300000000000004</v>
      </c>
      <c r="G33" s="41"/>
      <c r="H33" s="47"/>
      <c r="I33" s="19"/>
      <c r="J33" s="47"/>
      <c r="K33" s="49"/>
      <c r="L33" s="43">
        <v>-0.8300000000000004</v>
      </c>
      <c r="N33" s="27"/>
      <c r="O33" s="37"/>
      <c r="Q33" s="36"/>
    </row>
    <row r="34" spans="1:17" ht="12.75">
      <c r="A34" s="17" t="s">
        <v>4</v>
      </c>
      <c r="B34" s="41">
        <v>58.3</v>
      </c>
      <c r="C34" s="47">
        <v>2000</v>
      </c>
      <c r="D34" s="19">
        <v>48.7</v>
      </c>
      <c r="E34" s="47">
        <v>2011</v>
      </c>
      <c r="F34" s="48">
        <v>-0.8727272727272722</v>
      </c>
      <c r="G34" s="41">
        <v>0.02</v>
      </c>
      <c r="H34" s="47">
        <v>2002</v>
      </c>
      <c r="I34" s="19">
        <v>0.23</v>
      </c>
      <c r="J34" s="47">
        <v>2013</v>
      </c>
      <c r="K34" s="48">
        <v>0.019090909090909092</v>
      </c>
      <c r="L34" s="43">
        <v>-0.8536363636363632</v>
      </c>
      <c r="N34" s="27"/>
      <c r="O34" s="37"/>
      <c r="Q34" s="36"/>
    </row>
    <row r="35" spans="1:17" ht="12.75">
      <c r="A35" s="17" t="s">
        <v>15</v>
      </c>
      <c r="B35" s="41">
        <v>78.4</v>
      </c>
      <c r="C35" s="47">
        <v>2000</v>
      </c>
      <c r="D35" s="19">
        <v>65.5</v>
      </c>
      <c r="E35" s="47">
        <v>2012</v>
      </c>
      <c r="F35" s="48">
        <v>-1.0750000000000004</v>
      </c>
      <c r="G35" s="41"/>
      <c r="H35" s="47"/>
      <c r="I35" s="19"/>
      <c r="J35" s="47"/>
      <c r="K35" s="48"/>
      <c r="L35" s="43">
        <v>-1.0750000000000004</v>
      </c>
      <c r="N35" s="27"/>
      <c r="O35" s="37"/>
      <c r="Q35" s="36"/>
    </row>
    <row r="36" spans="1:17" ht="12.75">
      <c r="A36" s="17" t="s">
        <v>20</v>
      </c>
      <c r="B36" s="41">
        <v>98.5</v>
      </c>
      <c r="C36" s="47">
        <v>2000</v>
      </c>
      <c r="D36" s="19">
        <v>69.6</v>
      </c>
      <c r="E36" s="47">
        <v>2013</v>
      </c>
      <c r="F36" s="48">
        <v>-2.2230769230769236</v>
      </c>
      <c r="G36" s="41">
        <v>2.08</v>
      </c>
      <c r="H36" s="47">
        <v>2000</v>
      </c>
      <c r="I36" s="19">
        <v>0.98</v>
      </c>
      <c r="J36" s="47">
        <v>2013</v>
      </c>
      <c r="K36" s="48">
        <v>-0.08461538461538462</v>
      </c>
      <c r="L36" s="43">
        <v>-2.3076923076923084</v>
      </c>
      <c r="N36" s="27"/>
      <c r="O36" s="37"/>
      <c r="Q36" s="36"/>
    </row>
    <row r="37" spans="1:14" ht="13.5" thickBot="1">
      <c r="A37" s="12" t="s">
        <v>49</v>
      </c>
      <c r="B37" s="52"/>
      <c r="C37" s="24"/>
      <c r="D37" s="25"/>
      <c r="E37" s="12"/>
      <c r="F37" s="51">
        <f>AVERAGE(F11:F12,F15:F18,F22:F28,F30:F31,F34,F36)</f>
        <v>0.3602870332282096</v>
      </c>
      <c r="G37" s="50"/>
      <c r="H37" s="26"/>
      <c r="I37" s="26"/>
      <c r="J37" s="12"/>
      <c r="K37" s="51">
        <f>AVERAGE(K11:K12,K15:K18,K22:K28,K30:K31,K34,K36)</f>
        <v>0.03832736870972165</v>
      </c>
      <c r="L37" s="44">
        <f>AVERAGE(L11:L12,L15:L18,L21:L22,L24:L28,L30:L31,L34,L36)</f>
        <v>0.402984149837091</v>
      </c>
      <c r="N37" s="27"/>
    </row>
    <row r="39" spans="1:11" ht="12.75">
      <c r="A39" s="28" t="s">
        <v>48</v>
      </c>
      <c r="B39" s="19"/>
      <c r="C39" s="19"/>
      <c r="D39" s="19"/>
      <c r="E39" s="19"/>
      <c r="F39" s="19"/>
      <c r="K39" s="38"/>
    </row>
    <row r="40" ht="12.75">
      <c r="A40" s="35" t="s">
        <v>33</v>
      </c>
    </row>
    <row r="41" ht="12.75">
      <c r="A41" s="16" t="s">
        <v>39</v>
      </c>
    </row>
  </sheetData>
  <sheetProtection/>
  <mergeCells count="4">
    <mergeCell ref="B8:F8"/>
    <mergeCell ref="G8:K8"/>
    <mergeCell ref="G9:J9"/>
    <mergeCell ref="B9:E9"/>
  </mergeCells>
  <hyperlinks>
    <hyperlink ref="A1" r:id="rId1" display="http://dx.doi.org/10.1787/health_glance-2015-en"/>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2013-07-25T14:40:35Z</cp:lastPrinted>
  <dcterms:created xsi:type="dcterms:W3CDTF">2009-06-08T15:58:24Z</dcterms:created>
  <dcterms:modified xsi:type="dcterms:W3CDTF">2015-10-23T14:37:49Z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