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235" windowHeight="11640" firstSheet="1" activeTab="3"/>
  </bookViews>
  <sheets>
    <sheet name="Part II NPW Table" sheetId="1" state="hidden" r:id="rId1"/>
    <sheet name="4.16 Eng" sheetId="2" r:id="rId2"/>
    <sheet name="Data 4.16" sheetId="3" r:id="rId3"/>
    <sheet name="4.16 Fr" sheetId="4" r:id="rId4"/>
  </sheets>
  <definedNames>
    <definedName name="_xlnm.Print_Area" localSheetId="1">'4.16 Eng'!$B$7:$N$30</definedName>
  </definedNames>
  <calcPr fullCalcOnLoad="1"/>
</workbook>
</file>

<file path=xl/sharedStrings.xml><?xml version="1.0" encoding="utf-8"?>
<sst xmlns="http://schemas.openxmlformats.org/spreadsheetml/2006/main" count="145" uniqueCount="122">
  <si>
    <t>gross</t>
  </si>
  <si>
    <t>net</t>
  </si>
  <si>
    <t>AUS</t>
  </si>
  <si>
    <t>AUT</t>
  </si>
  <si>
    <t>BEL</t>
  </si>
  <si>
    <t>CAN</t>
  </si>
  <si>
    <t>CZE</t>
  </si>
  <si>
    <t>DNK</t>
  </si>
  <si>
    <t>FIN</t>
  </si>
  <si>
    <t>FRA</t>
  </si>
  <si>
    <t>DEU</t>
  </si>
  <si>
    <t>GRC</t>
  </si>
  <si>
    <t>HUN</t>
  </si>
  <si>
    <t>ITA</t>
  </si>
  <si>
    <t>JPN</t>
  </si>
  <si>
    <t>KOR</t>
  </si>
  <si>
    <t>MEX</t>
  </si>
  <si>
    <t>NOR</t>
  </si>
  <si>
    <t>POL</t>
  </si>
  <si>
    <t>SVK</t>
  </si>
  <si>
    <t>ESP</t>
  </si>
  <si>
    <t>SWE</t>
  </si>
  <si>
    <t>CHE</t>
  </si>
  <si>
    <t>TUR</t>
  </si>
  <si>
    <t>GBR</t>
  </si>
  <si>
    <t>Men</t>
  </si>
  <si>
    <t>Women</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</si>
  <si>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</si>
  <si>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</si>
  <si>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</si>
  <si>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</si>
  <si>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</si>
  <si>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</si>
  <si>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</si>
  <si>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</si>
  <si>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</si>
  <si>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</si>
  <si>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</si>
  <si>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</si>
  <si>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</si>
  <si>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</si>
  <si>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</si>
  <si>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</si>
  <si>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</si>
  <si>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</si>
  <si>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</si>
  <si>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</si>
  <si>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</si>
  <si>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</si>
  <si>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</si>
  <si>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</si>
  <si>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</si>
  <si>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</si>
  <si>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</si>
  <si>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</si>
  <si>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</si>
  <si>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</si>
  <si>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</si>
  <si>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Net pension wealth by sex and earnings</t>
  </si>
  <si>
    <t>Multiple of individual annual gross earnings</t>
  </si>
  <si>
    <t>Hommes</t>
  </si>
  <si>
    <t>Femmes</t>
  </si>
  <si>
    <t>Australie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</si>
  <si>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</si>
  <si>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</si>
  <si>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</si>
  <si>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</si>
  <si>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</si>
  <si>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</si>
  <si>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</si>
  <si>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</si>
  <si>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</si>
  <si>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</si>
  <si>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</si>
  <si>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</si>
  <si>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</si>
  <si>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</si>
  <si>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</si>
  <si>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</si>
  <si>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</si>
  <si>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</si>
  <si>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</si>
  <si>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</si>
  <si>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</si>
  <si>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</si>
  <si>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</si>
  <si>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</si>
  <si>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OCDE</t>
  </si>
  <si>
    <t>Patrimoine retraite net par sexe et revenus</t>
  </si>
  <si>
    <t>Multiple des revenus annuels individuels bruts</t>
  </si>
  <si>
    <t>Autriche</t>
  </si>
  <si>
    <t>LUX</t>
  </si>
  <si>
    <t>ARG</t>
  </si>
  <si>
    <t>BRA</t>
  </si>
  <si>
    <t>CHL</t>
  </si>
  <si>
    <t>CHN</t>
  </si>
  <si>
    <t>EST</t>
  </si>
  <si>
    <t>IND</t>
  </si>
  <si>
    <t>IDN</t>
  </si>
  <si>
    <t>ISR</t>
  </si>
  <si>
    <t>RUS</t>
  </si>
  <si>
    <t>SAU</t>
  </si>
  <si>
    <t>SVN</t>
  </si>
  <si>
    <t>ZAF</t>
  </si>
  <si>
    <t>ISL</t>
  </si>
  <si>
    <t>IRL</t>
  </si>
  <si>
    <t>NLD</t>
  </si>
  <si>
    <t>NZL</t>
  </si>
  <si>
    <t>PRT</t>
  </si>
  <si>
    <t>USA</t>
  </si>
  <si>
    <t>4.16. Gross versus net pension wealth by sex, average earner</t>
  </si>
  <si>
    <r>
      <t>Note</t>
    </r>
    <r>
      <rPr>
        <sz val="8"/>
        <rFont val="Arial"/>
        <family val="2"/>
      </rPr>
      <t>: The scales of both charts have been capped at pension wealth of 15 times individual earnings, which excludes Brazil, China, the Netherlands and Saudi Arabia from both charts and Argentina and Luxembourg from the chart for women.</t>
    </r>
  </si>
  <si>
    <t>www.oecd.org/pensions/pensionsataglance.htm</t>
  </si>
  <si>
    <r>
      <t xml:space="preserve">Source: </t>
    </r>
    <r>
      <rPr>
        <sz val="8"/>
        <rFont val="Arial"/>
        <family val="2"/>
      </rPr>
      <t>OECD pension models. Pensions at a Glance 2013: Retirement-Income Systems in OECD and G20 Countries</t>
    </r>
  </si>
  <si>
    <t>4.16. Patrimoine retraite net et brut par sexe, pour un salaire moyen</t>
  </si>
  <si>
    <r>
      <rPr>
        <i/>
        <sz val="9"/>
        <rFont val="Arial"/>
        <family val="2"/>
      </rPr>
      <t>Note:</t>
    </r>
    <r>
      <rPr>
        <sz val="9"/>
        <rFont val="Arial"/>
        <family val="2"/>
      </rPr>
      <t xml:space="preserve"> Les échelles des deux graphiques ont été limitées à un patrimoine retraite brut égal à 15 fois le salaire individuel, ce qui exclut le
Luxembourg et les Pays-Bas des deux graphiques, et la Grèce, la Hongrie et l’Islande du graphique portant sur les femmes.</t>
    </r>
  </si>
  <si>
    <r>
      <rPr>
        <i/>
        <sz val="9"/>
        <rFont val="Arial"/>
        <family val="2"/>
      </rPr>
      <t>Source</t>
    </r>
    <r>
      <rPr>
        <sz val="9"/>
        <rFont val="Arial"/>
        <family val="2"/>
      </rPr>
      <t xml:space="preserve"> : Modèles de retraite de l’OCDE.</t>
    </r>
  </si>
  <si>
    <t>Panorama des pensions 2013 - © OCDE 2013</t>
  </si>
  <si>
    <t>CHAPITRE 4. LES DROITS À LA RETRAITE</t>
  </si>
  <si>
    <t>4.16. Patrimoines retraite net et brut par sexe, pour un salaire moyen</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</si>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</sst>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
    <numFmt numFmtId="184" formatCode="0.0000"/>
    <numFmt numFmtId="185" formatCode="0.000"/>
    <numFmt numFmtId="186" formatCode="0.000000"/>
  </numFmts>
  <fonts count="52">
    <font>
      <sz val="10"/>
      <name val="Arial"/>
      <family val="0"/>
    </font>
    <font>
      <sz val="8"/>
      <name val="Arial"/>
      <family val="2"/>
    </font>
    <font>
      <b/>
      <sz val="10"/>
      <name val="Arial"/>
      <family val="2"/>
    </font>
    <font>
      <i/>
      <sz val="8"/>
      <name val="Arial"/>
      <family val="2"/>
    </font>
    <font>
      <sz val="10"/>
      <name val="Arial Narrow"/>
      <family val="2"/>
    </font>
    <font>
      <b/>
      <sz val="10"/>
      <name val="Arial Narrow"/>
      <family val="2"/>
    </font>
    <font>
      <u val="single"/>
      <sz val="10"/>
      <color indexed="12"/>
      <name val="Arial"/>
      <family val="2"/>
    </font>
    <font>
      <sz val="9"/>
      <name val="Arial Narrow"/>
      <family val="2"/>
    </font>
    <font>
      <u val="single"/>
      <sz val="10"/>
      <color indexed="12"/>
      <name val="Arial Narrow"/>
      <family val="2"/>
    </font>
    <font>
      <sz val="8"/>
      <color indexed="8"/>
      <name val="Arial"/>
      <family val="2"/>
    </font>
    <font>
      <sz val="7"/>
      <color indexed="8"/>
      <name val="Arial"/>
      <family val="2"/>
    </font>
    <font>
      <u val="single"/>
      <sz val="8"/>
      <color indexed="12"/>
      <name val="Arial"/>
      <family val="2"/>
    </font>
    <font>
      <sz val="9"/>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3" fillId="0" borderId="0">
      <alignment/>
      <protection/>
    </xf>
    <xf numFmtId="0" fontId="33" fillId="0" borderId="0">
      <alignment/>
      <protection/>
    </xf>
    <xf numFmtId="0" fontId="4"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10" xfId="0" applyBorder="1" applyAlignment="1">
      <alignment/>
    </xf>
    <xf numFmtId="0" fontId="0" fillId="0" borderId="0" xfId="0" applyFill="1" applyAlignment="1">
      <alignment/>
    </xf>
    <xf numFmtId="0" fontId="4" fillId="0" borderId="0"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182" fontId="4" fillId="0" borderId="10" xfId="0" applyNumberFormat="1" applyFont="1" applyFill="1" applyBorder="1" applyAlignment="1">
      <alignment/>
    </xf>
    <xf numFmtId="182" fontId="4" fillId="0" borderId="12" xfId="0" applyNumberFormat="1" applyFont="1" applyFill="1" applyBorder="1" applyAlignment="1">
      <alignment/>
    </xf>
    <xf numFmtId="0" fontId="2" fillId="0" borderId="10" xfId="0" applyFont="1" applyBorder="1" applyAlignment="1">
      <alignment/>
    </xf>
    <xf numFmtId="0" fontId="6" fillId="0" borderId="0" xfId="53" applyAlignment="1" applyProtection="1">
      <alignment/>
      <protection/>
    </xf>
    <xf numFmtId="0" fontId="0" fillId="0" borderId="0" xfId="0" applyBorder="1" applyAlignment="1">
      <alignment/>
    </xf>
    <xf numFmtId="0" fontId="7" fillId="0" borderId="0" xfId="0" applyFont="1" applyFill="1" applyAlignment="1">
      <alignment/>
    </xf>
    <xf numFmtId="0" fontId="51" fillId="0" borderId="0" xfId="62" applyFont="1">
      <alignment/>
      <protection/>
    </xf>
    <xf numFmtId="0" fontId="51" fillId="0" borderId="0" xfId="63" applyFont="1">
      <alignment/>
      <protection/>
    </xf>
    <xf numFmtId="0" fontId="51" fillId="0" borderId="0" xfId="64" applyFont="1">
      <alignment/>
      <protection/>
    </xf>
    <xf numFmtId="0" fontId="7" fillId="0" borderId="0" xfId="0" applyFont="1" applyFill="1" applyBorder="1" applyAlignment="1">
      <alignment/>
    </xf>
    <xf numFmtId="0" fontId="51" fillId="0" borderId="13" xfId="65" applyFont="1" applyBorder="1">
      <alignment/>
      <protection/>
    </xf>
    <xf numFmtId="0" fontId="7" fillId="0" borderId="14" xfId="0" applyFont="1" applyFill="1" applyBorder="1" applyAlignment="1">
      <alignment/>
    </xf>
    <xf numFmtId="0" fontId="51" fillId="0" borderId="14" xfId="66" applyFont="1" applyBorder="1">
      <alignment/>
      <protection/>
    </xf>
    <xf numFmtId="0" fontId="51" fillId="0" borderId="14" xfId="67" applyFont="1" applyBorder="1">
      <alignment/>
      <protection/>
    </xf>
    <xf numFmtId="0" fontId="51" fillId="0" borderId="11" xfId="65" applyFont="1" applyBorder="1">
      <alignment/>
      <protection/>
    </xf>
    <xf numFmtId="0" fontId="51" fillId="0" borderId="0" xfId="66" applyFont="1" applyBorder="1">
      <alignment/>
      <protection/>
    </xf>
    <xf numFmtId="0" fontId="51" fillId="0" borderId="0" xfId="67" applyFont="1" applyBorder="1">
      <alignment/>
      <protection/>
    </xf>
    <xf numFmtId="0" fontId="0" fillId="0" borderId="14" xfId="0" applyBorder="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horizontal="center" wrapText="1"/>
    </xf>
    <xf numFmtId="0" fontId="2" fillId="33" borderId="0" xfId="0" applyFont="1" applyFill="1" applyAlignment="1">
      <alignment/>
    </xf>
    <xf numFmtId="0" fontId="6" fillId="33" borderId="0" xfId="53" applyFill="1" applyAlignment="1" applyProtection="1">
      <alignment/>
      <protection/>
    </xf>
    <xf numFmtId="0" fontId="0" fillId="33" borderId="15" xfId="0" applyFill="1" applyBorder="1" applyAlignment="1">
      <alignment/>
    </xf>
    <xf numFmtId="0" fontId="0" fillId="33" borderId="15" xfId="0" applyFill="1" applyBorder="1" applyAlignment="1">
      <alignment horizontal="center"/>
    </xf>
    <xf numFmtId="0" fontId="4" fillId="33" borderId="0" xfId="0" applyFont="1" applyFill="1" applyAlignment="1">
      <alignment/>
    </xf>
    <xf numFmtId="0" fontId="33" fillId="33" borderId="0" xfId="58" applyFill="1">
      <alignment/>
      <protection/>
    </xf>
    <xf numFmtId="0" fontId="33" fillId="33" borderId="0" xfId="68" applyFill="1">
      <alignment/>
      <protection/>
    </xf>
    <xf numFmtId="0" fontId="33" fillId="33" borderId="0" xfId="59" applyFill="1">
      <alignment/>
      <protection/>
    </xf>
    <xf numFmtId="0" fontId="33" fillId="33" borderId="0" xfId="69" applyFill="1">
      <alignment/>
      <protection/>
    </xf>
    <xf numFmtId="0" fontId="0" fillId="33" borderId="0" xfId="0" applyFill="1" applyBorder="1" applyAlignment="1">
      <alignment/>
    </xf>
    <xf numFmtId="0" fontId="4" fillId="33" borderId="10" xfId="0" applyFont="1" applyFill="1" applyBorder="1" applyAlignment="1">
      <alignment/>
    </xf>
    <xf numFmtId="0" fontId="0" fillId="33" borderId="10" xfId="0" applyFill="1" applyBorder="1" applyAlignment="1">
      <alignment/>
    </xf>
    <xf numFmtId="0" fontId="11" fillId="33" borderId="0" xfId="54" applyFont="1" applyFill="1" applyAlignment="1" applyProtection="1">
      <alignment/>
      <protection/>
    </xf>
    <xf numFmtId="0" fontId="12" fillId="33" borderId="0" xfId="62" applyFont="1" applyFill="1">
      <alignment/>
      <protection/>
    </xf>
    <xf numFmtId="0" fontId="33" fillId="33" borderId="0" xfId="62" applyFill="1">
      <alignment/>
      <protection/>
    </xf>
    <xf numFmtId="0" fontId="4" fillId="0" borderId="10" xfId="0" applyFont="1" applyFill="1" applyBorder="1" applyAlignment="1">
      <alignment horizontal="center"/>
    </xf>
    <xf numFmtId="0" fontId="5" fillId="0" borderId="0" xfId="0" applyFont="1" applyFill="1" applyAlignment="1">
      <alignment horizontal="center"/>
    </xf>
    <xf numFmtId="0" fontId="4" fillId="0" borderId="0" xfId="0" applyFont="1" applyFill="1" applyBorder="1" applyAlignment="1">
      <alignment horizontal="center"/>
    </xf>
    <xf numFmtId="0" fontId="3" fillId="33" borderId="0" xfId="0" applyFont="1" applyFill="1" applyAlignment="1">
      <alignment wrapText="1"/>
    </xf>
    <xf numFmtId="0" fontId="0" fillId="33" borderId="0" xfId="0" applyFill="1" applyAlignment="1">
      <alignment wrapText="1"/>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15" xfId="0" applyFill="1" applyBorder="1" applyAlignment="1">
      <alignment horizontal="center"/>
    </xf>
    <xf numFmtId="0" fontId="2" fillId="33" borderId="0" xfId="0" applyFont="1" applyFill="1" applyAlignment="1">
      <alignment vertical="center" wrapText="1"/>
    </xf>
    <xf numFmtId="0" fontId="0" fillId="33" borderId="0" xfId="0" applyFill="1" applyAlignment="1">
      <alignment vertical="center" wrapText="1"/>
    </xf>
    <xf numFmtId="0" fontId="12" fillId="33" borderId="0" xfId="62" applyFont="1" applyFill="1" applyAlignment="1">
      <alignment wrapText="1"/>
      <protection/>
    </xf>
    <xf numFmtId="0" fontId="0" fillId="0" borderId="0" xfId="0" applyAlignment="1">
      <alignment wrapText="1"/>
    </xf>
    <xf numFmtId="0" fontId="0" fillId="33" borderId="0" xfId="0" applyFont="1" applyFill="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5"/>
          <c:y val="0.003"/>
          <c:w val="0.6945"/>
          <c:h val="0.893"/>
        </c:manualLayout>
      </c:layout>
      <c:scatterChart>
        <c:scatterStyle val="lineMarker"/>
        <c:varyColors val="0"/>
        <c:ser>
          <c:idx val="1"/>
          <c:order val="0"/>
          <c:tx>
            <c:strRef>
              <c:f>'Data 4.16'!#REF!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4.16'!$B$10:$B$51</c:f>
              <c:numCache>
                <c:ptCount val="42"/>
                <c:pt idx="0">
                  <c:v>13.8</c:v>
                </c:pt>
                <c:pt idx="1">
                  <c:v>9.3</c:v>
                </c:pt>
                <c:pt idx="2">
                  <c:v>10.5</c:v>
                </c:pt>
                <c:pt idx="3">
                  <c:v>7</c:v>
                </c:pt>
                <c:pt idx="4">
                  <c:v>16.1</c:v>
                </c:pt>
                <c:pt idx="5">
                  <c:v>7.3</c:v>
                </c:pt>
                <c:pt idx="6">
                  <c:v>7.2</c:v>
                </c:pt>
                <c:pt idx="7">
                  <c:v>15.2</c:v>
                </c:pt>
                <c:pt idx="8">
                  <c:v>7.4</c:v>
                </c:pt>
                <c:pt idx="9">
                  <c:v>13</c:v>
                </c:pt>
                <c:pt idx="10">
                  <c:v>8</c:v>
                </c:pt>
                <c:pt idx="11">
                  <c:v>9.5</c:v>
                </c:pt>
                <c:pt idx="12">
                  <c:v>9.5</c:v>
                </c:pt>
                <c:pt idx="13">
                  <c:v>8.2</c:v>
                </c:pt>
                <c:pt idx="14">
                  <c:v>8.6</c:v>
                </c:pt>
                <c:pt idx="15">
                  <c:v>10.5</c:v>
                </c:pt>
                <c:pt idx="16">
                  <c:v>12.1</c:v>
                </c:pt>
                <c:pt idx="17">
                  <c:v>9.3</c:v>
                </c:pt>
                <c:pt idx="18">
                  <c:v>2.6</c:v>
                </c:pt>
                <c:pt idx="19">
                  <c:v>6.9</c:v>
                </c:pt>
                <c:pt idx="20">
                  <c:v>12.1</c:v>
                </c:pt>
                <c:pt idx="21">
                  <c:v>11.9</c:v>
                </c:pt>
                <c:pt idx="22">
                  <c:v>6.5</c:v>
                </c:pt>
                <c:pt idx="23">
                  <c:v>7.1</c:v>
                </c:pt>
                <c:pt idx="24">
                  <c:v>14.3</c:v>
                </c:pt>
                <c:pt idx="25">
                  <c:v>4.8</c:v>
                </c:pt>
                <c:pt idx="26">
                  <c:v>17.6</c:v>
                </c:pt>
                <c:pt idx="27">
                  <c:v>8.8</c:v>
                </c:pt>
                <c:pt idx="28">
                  <c:v>10</c:v>
                </c:pt>
                <c:pt idx="29">
                  <c:v>7</c:v>
                </c:pt>
                <c:pt idx="30">
                  <c:v>7.6</c:v>
                </c:pt>
                <c:pt idx="31">
                  <c:v>7.9</c:v>
                </c:pt>
                <c:pt idx="32">
                  <c:v>18.4</c:v>
                </c:pt>
                <c:pt idx="33">
                  <c:v>8.8</c:v>
                </c:pt>
                <c:pt idx="34">
                  <c:v>8.5</c:v>
                </c:pt>
                <c:pt idx="35">
                  <c:v>1.3</c:v>
                </c:pt>
                <c:pt idx="36">
                  <c:v>12.9</c:v>
                </c:pt>
                <c:pt idx="37">
                  <c:v>9.9</c:v>
                </c:pt>
                <c:pt idx="38">
                  <c:v>10.5</c:v>
                </c:pt>
                <c:pt idx="39">
                  <c:v>10.2</c:v>
                </c:pt>
                <c:pt idx="40">
                  <c:v>5.1</c:v>
                </c:pt>
                <c:pt idx="41">
                  <c:v>5.9</c:v>
                </c:pt>
              </c:numCache>
            </c:numRef>
          </c:xVal>
          <c:yVal>
            <c:numRef>
              <c:f>'Data 4.16'!$C$10:$C$51</c:f>
              <c:numCache>
                <c:ptCount val="42"/>
                <c:pt idx="0">
                  <c:v>13.4</c:v>
                </c:pt>
                <c:pt idx="1">
                  <c:v>9.3</c:v>
                </c:pt>
                <c:pt idx="2">
                  <c:v>8.3</c:v>
                </c:pt>
                <c:pt idx="3">
                  <c:v>6</c:v>
                </c:pt>
                <c:pt idx="4">
                  <c:v>16.1</c:v>
                </c:pt>
                <c:pt idx="5">
                  <c:v>7.3</c:v>
                </c:pt>
                <c:pt idx="6">
                  <c:v>6.2</c:v>
                </c:pt>
                <c:pt idx="7">
                  <c:v>15.2</c:v>
                </c:pt>
                <c:pt idx="8">
                  <c:v>7.1</c:v>
                </c:pt>
                <c:pt idx="9">
                  <c:v>8.8</c:v>
                </c:pt>
                <c:pt idx="10">
                  <c:v>7.5</c:v>
                </c:pt>
                <c:pt idx="11">
                  <c:v>7.6</c:v>
                </c:pt>
                <c:pt idx="12">
                  <c:v>8.3</c:v>
                </c:pt>
                <c:pt idx="13">
                  <c:v>6.7</c:v>
                </c:pt>
                <c:pt idx="14">
                  <c:v>8.4</c:v>
                </c:pt>
                <c:pt idx="15">
                  <c:v>8.8</c:v>
                </c:pt>
                <c:pt idx="16">
                  <c:v>9</c:v>
                </c:pt>
                <c:pt idx="17">
                  <c:v>9.3</c:v>
                </c:pt>
                <c:pt idx="18">
                  <c:v>2.6</c:v>
                </c:pt>
                <c:pt idx="19">
                  <c:v>6.9</c:v>
                </c:pt>
                <c:pt idx="20">
                  <c:v>11.1</c:v>
                </c:pt>
                <c:pt idx="21">
                  <c:v>9.5</c:v>
                </c:pt>
                <c:pt idx="22">
                  <c:v>5.9</c:v>
                </c:pt>
                <c:pt idx="23">
                  <c:v>7</c:v>
                </c:pt>
                <c:pt idx="24">
                  <c:v>12.7</c:v>
                </c:pt>
                <c:pt idx="25">
                  <c:v>4.8</c:v>
                </c:pt>
                <c:pt idx="26">
                  <c:v>12.1</c:v>
                </c:pt>
                <c:pt idx="27">
                  <c:v>7.7</c:v>
                </c:pt>
                <c:pt idx="28">
                  <c:v>8.5</c:v>
                </c:pt>
                <c:pt idx="29">
                  <c:v>6.2</c:v>
                </c:pt>
                <c:pt idx="30">
                  <c:v>7.3</c:v>
                </c:pt>
                <c:pt idx="31">
                  <c:v>7.9</c:v>
                </c:pt>
                <c:pt idx="32">
                  <c:v>18.4</c:v>
                </c:pt>
                <c:pt idx="33">
                  <c:v>8.8</c:v>
                </c:pt>
                <c:pt idx="34">
                  <c:v>8.5</c:v>
                </c:pt>
                <c:pt idx="35">
                  <c:v>1.3</c:v>
                </c:pt>
                <c:pt idx="36">
                  <c:v>10.8</c:v>
                </c:pt>
                <c:pt idx="37">
                  <c:v>7.4</c:v>
                </c:pt>
                <c:pt idx="38">
                  <c:v>9.4</c:v>
                </c:pt>
                <c:pt idx="39">
                  <c:v>10.2</c:v>
                </c:pt>
                <c:pt idx="40">
                  <c:v>4.9</c:v>
                </c:pt>
                <c:pt idx="41">
                  <c:v>5.6</c:v>
                </c:pt>
              </c:numCache>
            </c:numRef>
          </c:yVal>
          <c:smooth val="0"/>
        </c:ser>
        <c:axId val="64764957"/>
        <c:axId val="46013702"/>
      </c:scatterChart>
      <c:valAx>
        <c:axId val="64764957"/>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Gross pension wealth (multiple of individual earnings)</a:t>
                </a:r>
              </a:p>
            </c:rich>
          </c:tx>
          <c:layout>
            <c:manualLayout>
              <c:xMode val="factor"/>
              <c:yMode val="factor"/>
              <c:x val="-0.01025"/>
              <c:y val="-0.02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013702"/>
        <c:crosses val="autoZero"/>
        <c:crossBetween val="midCat"/>
        <c:dispUnits/>
        <c:majorUnit val="2.5"/>
        <c:minorUnit val="0.4"/>
      </c:valAx>
      <c:valAx>
        <c:axId val="46013702"/>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Net pension wealth (multiple of individual earnings)</a:t>
                </a:r>
              </a:p>
            </c:rich>
          </c:tx>
          <c:layout>
            <c:manualLayout>
              <c:xMode val="factor"/>
              <c:yMode val="factor"/>
              <c:x val="-0.028"/>
              <c:y val="-0.001"/>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64764957"/>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00325"/>
          <c:w val="0.695"/>
          <c:h val="0.893"/>
        </c:manualLayout>
      </c:layout>
      <c:scatterChart>
        <c:scatterStyle val="lineMarker"/>
        <c:varyColors val="0"/>
        <c:ser>
          <c:idx val="1"/>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4.16'!$E$10:$E$51</c:f>
              <c:numCache>
                <c:ptCount val="42"/>
                <c:pt idx="0">
                  <c:v>17.1</c:v>
                </c:pt>
                <c:pt idx="1">
                  <c:v>9.7</c:v>
                </c:pt>
                <c:pt idx="2">
                  <c:v>11.6</c:v>
                </c:pt>
                <c:pt idx="3">
                  <c:v>7.9</c:v>
                </c:pt>
                <c:pt idx="4">
                  <c:v>18.9</c:v>
                </c:pt>
                <c:pt idx="5">
                  <c:v>8.3</c:v>
                </c:pt>
                <c:pt idx="6">
                  <c:v>7.3</c:v>
                </c:pt>
                <c:pt idx="7">
                  <c:v>15.3</c:v>
                </c:pt>
                <c:pt idx="8">
                  <c:v>8.6</c:v>
                </c:pt>
                <c:pt idx="9">
                  <c:v>14.5</c:v>
                </c:pt>
                <c:pt idx="10">
                  <c:v>10</c:v>
                </c:pt>
                <c:pt idx="11">
                  <c:v>11.2</c:v>
                </c:pt>
                <c:pt idx="12">
                  <c:v>11.4</c:v>
                </c:pt>
                <c:pt idx="13">
                  <c:v>9.6</c:v>
                </c:pt>
                <c:pt idx="14">
                  <c:v>9.7</c:v>
                </c:pt>
                <c:pt idx="15">
                  <c:v>12.4</c:v>
                </c:pt>
                <c:pt idx="16">
                  <c:v>13.5</c:v>
                </c:pt>
                <c:pt idx="17">
                  <c:v>9.6</c:v>
                </c:pt>
                <c:pt idx="18">
                  <c:v>2.6</c:v>
                </c:pt>
                <c:pt idx="19">
                  <c:v>7.9</c:v>
                </c:pt>
                <c:pt idx="20">
                  <c:v>12.9</c:v>
                </c:pt>
                <c:pt idx="21">
                  <c:v>13.7</c:v>
                </c:pt>
                <c:pt idx="22">
                  <c:v>7.5</c:v>
                </c:pt>
                <c:pt idx="23">
                  <c:v>8.3</c:v>
                </c:pt>
                <c:pt idx="24">
                  <c:v>16.5</c:v>
                </c:pt>
                <c:pt idx="25">
                  <c:v>5.1</c:v>
                </c:pt>
                <c:pt idx="26">
                  <c:v>20.3</c:v>
                </c:pt>
                <c:pt idx="27">
                  <c:v>9.9</c:v>
                </c:pt>
                <c:pt idx="28">
                  <c:v>11.6</c:v>
                </c:pt>
                <c:pt idx="29">
                  <c:v>8.3</c:v>
                </c:pt>
                <c:pt idx="30">
                  <c:v>8.8</c:v>
                </c:pt>
                <c:pt idx="31">
                  <c:v>10.8</c:v>
                </c:pt>
                <c:pt idx="32">
                  <c:v>19.3</c:v>
                </c:pt>
                <c:pt idx="33">
                  <c:v>10.4</c:v>
                </c:pt>
                <c:pt idx="34">
                  <c:v>10.9</c:v>
                </c:pt>
                <c:pt idx="35">
                  <c:v>1.6</c:v>
                </c:pt>
                <c:pt idx="36">
                  <c:v>15</c:v>
                </c:pt>
                <c:pt idx="37">
                  <c:v>11.1</c:v>
                </c:pt>
                <c:pt idx="38">
                  <c:v>12.1</c:v>
                </c:pt>
                <c:pt idx="39">
                  <c:v>11.8</c:v>
                </c:pt>
                <c:pt idx="40">
                  <c:v>5.6</c:v>
                </c:pt>
                <c:pt idx="41">
                  <c:v>6.6</c:v>
                </c:pt>
              </c:numCache>
            </c:numRef>
          </c:xVal>
          <c:yVal>
            <c:numRef>
              <c:f>'Data 4.16'!$F$10:$F$51</c:f>
              <c:numCache>
                <c:ptCount val="42"/>
                <c:pt idx="0">
                  <c:v>16.6</c:v>
                </c:pt>
                <c:pt idx="1">
                  <c:v>9.7</c:v>
                </c:pt>
                <c:pt idx="2">
                  <c:v>9.1</c:v>
                </c:pt>
                <c:pt idx="3">
                  <c:v>6.9</c:v>
                </c:pt>
                <c:pt idx="4">
                  <c:v>18.9</c:v>
                </c:pt>
                <c:pt idx="5">
                  <c:v>8.3</c:v>
                </c:pt>
                <c:pt idx="6">
                  <c:v>6.4</c:v>
                </c:pt>
                <c:pt idx="7">
                  <c:v>15.3</c:v>
                </c:pt>
                <c:pt idx="8">
                  <c:v>8.2</c:v>
                </c:pt>
                <c:pt idx="9">
                  <c:v>9.9</c:v>
                </c:pt>
                <c:pt idx="10">
                  <c:v>9.4</c:v>
                </c:pt>
                <c:pt idx="11">
                  <c:v>9</c:v>
                </c:pt>
                <c:pt idx="12">
                  <c:v>9.9</c:v>
                </c:pt>
                <c:pt idx="13">
                  <c:v>7.8</c:v>
                </c:pt>
                <c:pt idx="14">
                  <c:v>9.4</c:v>
                </c:pt>
                <c:pt idx="15">
                  <c:v>10.5</c:v>
                </c:pt>
                <c:pt idx="16">
                  <c:v>10</c:v>
                </c:pt>
                <c:pt idx="17">
                  <c:v>9.6</c:v>
                </c:pt>
                <c:pt idx="18">
                  <c:v>2.6</c:v>
                </c:pt>
                <c:pt idx="19">
                  <c:v>7.9</c:v>
                </c:pt>
                <c:pt idx="20">
                  <c:v>12</c:v>
                </c:pt>
                <c:pt idx="21">
                  <c:v>10.8</c:v>
                </c:pt>
                <c:pt idx="22">
                  <c:v>6.8</c:v>
                </c:pt>
                <c:pt idx="23">
                  <c:v>8.2</c:v>
                </c:pt>
                <c:pt idx="24">
                  <c:v>14.6</c:v>
                </c:pt>
                <c:pt idx="25">
                  <c:v>5.1</c:v>
                </c:pt>
                <c:pt idx="26">
                  <c:v>14</c:v>
                </c:pt>
                <c:pt idx="27">
                  <c:v>8.6</c:v>
                </c:pt>
                <c:pt idx="28">
                  <c:v>9.8</c:v>
                </c:pt>
                <c:pt idx="29">
                  <c:v>7.3</c:v>
                </c:pt>
                <c:pt idx="30">
                  <c:v>8.5</c:v>
                </c:pt>
                <c:pt idx="31">
                  <c:v>10.8</c:v>
                </c:pt>
                <c:pt idx="32">
                  <c:v>19.3</c:v>
                </c:pt>
                <c:pt idx="33">
                  <c:v>10.4</c:v>
                </c:pt>
                <c:pt idx="34">
                  <c:v>10.9</c:v>
                </c:pt>
                <c:pt idx="35">
                  <c:v>1.6</c:v>
                </c:pt>
                <c:pt idx="36">
                  <c:v>12.6</c:v>
                </c:pt>
                <c:pt idx="37">
                  <c:v>8.3</c:v>
                </c:pt>
                <c:pt idx="38">
                  <c:v>10.9</c:v>
                </c:pt>
                <c:pt idx="39">
                  <c:v>11.8</c:v>
                </c:pt>
                <c:pt idx="40">
                  <c:v>5.4</c:v>
                </c:pt>
                <c:pt idx="41">
                  <c:v>6.3</c:v>
                </c:pt>
              </c:numCache>
            </c:numRef>
          </c:yVal>
          <c:smooth val="0"/>
        </c:ser>
        <c:axId val="11470135"/>
        <c:axId val="36122352"/>
      </c:scatterChart>
      <c:valAx>
        <c:axId val="11470135"/>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Gross pension wealth (multiple of individual earnings)</a:t>
                </a:r>
              </a:p>
            </c:rich>
          </c:tx>
          <c:layout>
            <c:manualLayout>
              <c:xMode val="factor"/>
              <c:yMode val="factor"/>
              <c:x val="-0.01025"/>
              <c:y val="-0.022"/>
            </c:manualLayout>
          </c:layout>
          <c:overlay val="0"/>
          <c:spPr>
            <a:noFill/>
            <a:ln>
              <a:noFill/>
            </a:ln>
          </c:spPr>
        </c:title>
        <c:delete val="0"/>
        <c:numFmt formatCode="General" sourceLinked="1"/>
        <c:majorTickMark val="out"/>
        <c:minorTickMark val="none"/>
        <c:tickLblPos val="low"/>
        <c:spPr>
          <a:ln w="3175">
            <a:solidFill>
              <a:srgbClr val="000000"/>
            </a:solidFill>
          </a:ln>
        </c:spPr>
        <c:crossAx val="36122352"/>
        <c:crosses val="autoZero"/>
        <c:crossBetween val="midCat"/>
        <c:dispUnits/>
        <c:majorUnit val="2.5"/>
        <c:minorUnit val="0.4"/>
      </c:valAx>
      <c:valAx>
        <c:axId val="36122352"/>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Net pension wealth (multiple of individual earnings)</a:t>
                </a:r>
              </a:p>
            </c:rich>
          </c:tx>
          <c:layout>
            <c:manualLayout>
              <c:xMode val="factor"/>
              <c:yMode val="factor"/>
              <c:x val="-0.028"/>
              <c:y val="-0.001"/>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11470135"/>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25"/>
          <c:y val="0.00325"/>
          <c:w val="0.69475"/>
          <c:h val="0.894"/>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4.16'!$B$10:$B$51</c:f>
              <c:numCache>
                <c:ptCount val="42"/>
                <c:pt idx="0">
                  <c:v>13.8</c:v>
                </c:pt>
                <c:pt idx="1">
                  <c:v>9.3</c:v>
                </c:pt>
                <c:pt idx="2">
                  <c:v>10.5</c:v>
                </c:pt>
                <c:pt idx="3">
                  <c:v>7</c:v>
                </c:pt>
                <c:pt idx="4">
                  <c:v>16.1</c:v>
                </c:pt>
                <c:pt idx="5">
                  <c:v>7.3</c:v>
                </c:pt>
                <c:pt idx="6">
                  <c:v>7.2</c:v>
                </c:pt>
                <c:pt idx="7">
                  <c:v>15.2</c:v>
                </c:pt>
                <c:pt idx="8">
                  <c:v>7.4</c:v>
                </c:pt>
                <c:pt idx="9">
                  <c:v>13</c:v>
                </c:pt>
                <c:pt idx="10">
                  <c:v>8</c:v>
                </c:pt>
                <c:pt idx="11">
                  <c:v>9.5</c:v>
                </c:pt>
                <c:pt idx="12">
                  <c:v>9.5</c:v>
                </c:pt>
                <c:pt idx="13">
                  <c:v>8.2</c:v>
                </c:pt>
                <c:pt idx="14">
                  <c:v>8.6</c:v>
                </c:pt>
                <c:pt idx="15">
                  <c:v>10.5</c:v>
                </c:pt>
                <c:pt idx="16">
                  <c:v>12.1</c:v>
                </c:pt>
                <c:pt idx="17">
                  <c:v>9.3</c:v>
                </c:pt>
                <c:pt idx="18">
                  <c:v>2.6</c:v>
                </c:pt>
                <c:pt idx="19">
                  <c:v>6.9</c:v>
                </c:pt>
                <c:pt idx="20">
                  <c:v>12.1</c:v>
                </c:pt>
                <c:pt idx="21">
                  <c:v>11.9</c:v>
                </c:pt>
                <c:pt idx="22">
                  <c:v>6.5</c:v>
                </c:pt>
                <c:pt idx="23">
                  <c:v>7.1</c:v>
                </c:pt>
                <c:pt idx="24">
                  <c:v>14.3</c:v>
                </c:pt>
                <c:pt idx="25">
                  <c:v>4.8</c:v>
                </c:pt>
                <c:pt idx="26">
                  <c:v>17.6</c:v>
                </c:pt>
                <c:pt idx="27">
                  <c:v>8.8</c:v>
                </c:pt>
                <c:pt idx="28">
                  <c:v>10</c:v>
                </c:pt>
                <c:pt idx="29">
                  <c:v>7</c:v>
                </c:pt>
                <c:pt idx="30">
                  <c:v>7.6</c:v>
                </c:pt>
                <c:pt idx="31">
                  <c:v>7.9</c:v>
                </c:pt>
                <c:pt idx="32">
                  <c:v>18.4</c:v>
                </c:pt>
                <c:pt idx="33">
                  <c:v>8.8</c:v>
                </c:pt>
                <c:pt idx="34">
                  <c:v>8.5</c:v>
                </c:pt>
                <c:pt idx="35">
                  <c:v>1.3</c:v>
                </c:pt>
                <c:pt idx="36">
                  <c:v>12.9</c:v>
                </c:pt>
                <c:pt idx="37">
                  <c:v>9.9</c:v>
                </c:pt>
                <c:pt idx="38">
                  <c:v>10.5</c:v>
                </c:pt>
                <c:pt idx="39">
                  <c:v>10.2</c:v>
                </c:pt>
                <c:pt idx="40">
                  <c:v>5.1</c:v>
                </c:pt>
                <c:pt idx="41">
                  <c:v>5.9</c:v>
                </c:pt>
              </c:numCache>
            </c:numRef>
          </c:xVal>
          <c:yVal>
            <c:numRef>
              <c:f>'Data 4.16'!$C$10:$C$51</c:f>
              <c:numCache>
                <c:ptCount val="42"/>
                <c:pt idx="0">
                  <c:v>13.4</c:v>
                </c:pt>
                <c:pt idx="1">
                  <c:v>9.3</c:v>
                </c:pt>
                <c:pt idx="2">
                  <c:v>8.3</c:v>
                </c:pt>
                <c:pt idx="3">
                  <c:v>6</c:v>
                </c:pt>
                <c:pt idx="4">
                  <c:v>16.1</c:v>
                </c:pt>
                <c:pt idx="5">
                  <c:v>7.3</c:v>
                </c:pt>
                <c:pt idx="6">
                  <c:v>6.2</c:v>
                </c:pt>
                <c:pt idx="7">
                  <c:v>15.2</c:v>
                </c:pt>
                <c:pt idx="8">
                  <c:v>7.1</c:v>
                </c:pt>
                <c:pt idx="9">
                  <c:v>8.8</c:v>
                </c:pt>
                <c:pt idx="10">
                  <c:v>7.5</c:v>
                </c:pt>
                <c:pt idx="11">
                  <c:v>7.6</c:v>
                </c:pt>
                <c:pt idx="12">
                  <c:v>8.3</c:v>
                </c:pt>
                <c:pt idx="13">
                  <c:v>6.7</c:v>
                </c:pt>
                <c:pt idx="14">
                  <c:v>8.4</c:v>
                </c:pt>
                <c:pt idx="15">
                  <c:v>8.8</c:v>
                </c:pt>
                <c:pt idx="16">
                  <c:v>9</c:v>
                </c:pt>
                <c:pt idx="17">
                  <c:v>9.3</c:v>
                </c:pt>
                <c:pt idx="18">
                  <c:v>2.6</c:v>
                </c:pt>
                <c:pt idx="19">
                  <c:v>6.9</c:v>
                </c:pt>
                <c:pt idx="20">
                  <c:v>11.1</c:v>
                </c:pt>
                <c:pt idx="21">
                  <c:v>9.5</c:v>
                </c:pt>
                <c:pt idx="22">
                  <c:v>5.9</c:v>
                </c:pt>
                <c:pt idx="23">
                  <c:v>7</c:v>
                </c:pt>
                <c:pt idx="24">
                  <c:v>12.7</c:v>
                </c:pt>
                <c:pt idx="25">
                  <c:v>4.8</c:v>
                </c:pt>
                <c:pt idx="26">
                  <c:v>12.1</c:v>
                </c:pt>
                <c:pt idx="27">
                  <c:v>7.7</c:v>
                </c:pt>
                <c:pt idx="28">
                  <c:v>8.5</c:v>
                </c:pt>
                <c:pt idx="29">
                  <c:v>6.2</c:v>
                </c:pt>
                <c:pt idx="30">
                  <c:v>7.3</c:v>
                </c:pt>
                <c:pt idx="31">
                  <c:v>7.9</c:v>
                </c:pt>
                <c:pt idx="32">
                  <c:v>18.4</c:v>
                </c:pt>
                <c:pt idx="33">
                  <c:v>8.8</c:v>
                </c:pt>
                <c:pt idx="34">
                  <c:v>8.5</c:v>
                </c:pt>
                <c:pt idx="35">
                  <c:v>1.3</c:v>
                </c:pt>
                <c:pt idx="36">
                  <c:v>10.8</c:v>
                </c:pt>
                <c:pt idx="37">
                  <c:v>7.4</c:v>
                </c:pt>
                <c:pt idx="38">
                  <c:v>9.4</c:v>
                </c:pt>
                <c:pt idx="39">
                  <c:v>10.2</c:v>
                </c:pt>
                <c:pt idx="40">
                  <c:v>4.9</c:v>
                </c:pt>
                <c:pt idx="41">
                  <c:v>5.6</c:v>
                </c:pt>
              </c:numCache>
            </c:numRef>
          </c:yVal>
          <c:smooth val="0"/>
        </c:ser>
        <c:axId val="56665713"/>
        <c:axId val="40229370"/>
      </c:scatterChart>
      <c:valAx>
        <c:axId val="56665713"/>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Patrimoine retraite brut (en multiple du salaire individuel]</a:t>
                </a:r>
              </a:p>
            </c:rich>
          </c:tx>
          <c:layout>
            <c:manualLayout>
              <c:xMode val="factor"/>
              <c:yMode val="factor"/>
              <c:x val="-0.01025"/>
              <c:y val="-0.014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0229370"/>
        <c:crosses val="autoZero"/>
        <c:crossBetween val="midCat"/>
        <c:dispUnits/>
        <c:majorUnit val="2.5"/>
        <c:minorUnit val="0.4"/>
      </c:valAx>
      <c:valAx>
        <c:axId val="40229370"/>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Patrimoine retraite net (en multiple du salaire individuel)</a:t>
                </a:r>
                <a:r>
                  <a:rPr lang="en-US" cap="none" sz="800" b="0" i="0" u="none" baseline="0">
                    <a:solidFill>
                      <a:srgbClr val="000000"/>
                    </a:solidFill>
                    <a:latin typeface="Arial"/>
                    <a:ea typeface="Arial"/>
                    <a:cs typeface="Arial"/>
                  </a:rPr>
                  <a:t>
</a:t>
                </a:r>
              </a:p>
            </c:rich>
          </c:tx>
          <c:layout>
            <c:manualLayout>
              <c:xMode val="factor"/>
              <c:yMode val="factor"/>
              <c:x val="-0.0055"/>
              <c:y val="-0.0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56665713"/>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0035"/>
          <c:w val="0.6935"/>
          <c:h val="0.89425"/>
        </c:manualLayout>
      </c:layout>
      <c:scatterChart>
        <c:scatterStyle val="lineMarker"/>
        <c:varyColors val="0"/>
        <c:ser>
          <c:idx val="1"/>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layout>
                <c:manualLayout>
                  <c:x val="0"/>
                  <c:y val="0"/>
                </c:manualLayout>
              </c:layout>
              <c:tx>
                <c:strRef>
                  <c:f>'Data 4.16'!$A$10</c:f>
                  <c:strCache>
                    <c:ptCount val="1"/>
                    <c:pt idx="0">
                      <c:v>ARG</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'Data 4.16'!$A$11</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'Data 4.16'!$A$12</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'Data 4.16'!$A$13</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'Data 4.16'!$A$14</c:f>
                  <c:strCache>
                    <c:ptCount val="1"/>
                    <c:pt idx="0">
                      <c:v>BRA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'Data 4.16'!$A$15</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'Data 4.16'!$A$16</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'Data 4.16'!$A$17</c:f>
                  <c:strCache>
                    <c:ptCount val="1"/>
                    <c:pt idx="0">
                      <c:v>CHN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'Data 4.16'!$A$18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'Data 4.16'!$A$19</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'Data 4.16'!$A$20</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'Data 4.16'!$A$21</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'Data 4.16'!$A$22</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'Data 4.16'!$A$23</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'Data 4.16'!$A$24</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'Data 4.16'!$A$25</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'Data 4.16'!$A$26</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'Data 4.16'!$A$27</c:f>
                  <c:strCache>
                    <c:ptCount val="1"/>
                    <c:pt idx="0">
                      <c:v>IND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'Data 4.16'!$A$28</c:f>
                  <c:strCache>
                    <c:ptCount val="1"/>
                    <c:pt idx="0">
                      <c:v>IDN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'Data 4.16'!$A$29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'Data 4.16'!$A$30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'Data 4.16'!$A$31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'Data 4.16'!$A$32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'Data 4.16'!$A$33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'Data 4.16'!$A$34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'Data 4.16'!$A$35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'Data 4.16'!$A$36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'Data 4.16'!$A$37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'Data 4.16'!$A$38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9"/>
              <c:tx>
                <c:strRef>
                  <c:f>'Data 4.16'!$A$39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tx>
                <c:strRef>
                  <c:f>'Data 4.16'!$A$40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'Data 4.16'!$A$41</c:f>
                  <c:strCache>
                    <c:ptCount val="1"/>
                    <c:pt idx="0">
                      <c:v>RUS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2"/>
              <c:tx>
                <c:strRef>
                  <c:f>'Data 4.16'!$A$42</c:f>
                  <c:strCache>
                    <c:ptCount val="1"/>
                    <c:pt idx="0">
                      <c:v>SAU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'Data 4.16'!$A$43</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4"/>
              <c:tx>
                <c:strRef>
                  <c:f>'Data 4.16'!$A$44</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5"/>
              <c:tx>
                <c:strRef>
                  <c:f>'Data 4.16'!$A$45</c:f>
                  <c:strCache>
                    <c:ptCount val="1"/>
                    <c:pt idx="0">
                      <c:v>ZAF</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6"/>
              <c:tx>
                <c:strRef>
                  <c:f>'Data 4.16'!$A$46</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7"/>
              <c:tx>
                <c:strRef>
                  <c:f>'Data 4.16'!$A$47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8"/>
              <c:tx>
                <c:strRef>
                  <c:f>'Data 4.16'!$A$48</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9"/>
              <c:tx>
                <c:strRef>
                  <c:f>'Data 4.16'!$A$49</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0"/>
              <c:tx>
                <c:strRef>
                  <c:f>'Data 4.16'!$A$50</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1"/>
              <c:tx>
                <c:strRef>
                  <c:f>'Data 4.16'!$A$51</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xVal>
            <c:numRef>
              <c:f>'Data 4.16'!$E$10:$E$51</c:f>
              <c:numCache>
                <c:ptCount val="42"/>
                <c:pt idx="0">
                  <c:v>17.1</c:v>
                </c:pt>
                <c:pt idx="1">
                  <c:v>9.7</c:v>
                </c:pt>
                <c:pt idx="2">
                  <c:v>11.6</c:v>
                </c:pt>
                <c:pt idx="3">
                  <c:v>7.9</c:v>
                </c:pt>
                <c:pt idx="4">
                  <c:v>18.9</c:v>
                </c:pt>
                <c:pt idx="5">
                  <c:v>8.3</c:v>
                </c:pt>
                <c:pt idx="6">
                  <c:v>7.3</c:v>
                </c:pt>
                <c:pt idx="7">
                  <c:v>15.3</c:v>
                </c:pt>
                <c:pt idx="8">
                  <c:v>8.6</c:v>
                </c:pt>
                <c:pt idx="9">
                  <c:v>14.5</c:v>
                </c:pt>
                <c:pt idx="10">
                  <c:v>10</c:v>
                </c:pt>
                <c:pt idx="11">
                  <c:v>11.2</c:v>
                </c:pt>
                <c:pt idx="12">
                  <c:v>11.4</c:v>
                </c:pt>
                <c:pt idx="13">
                  <c:v>9.6</c:v>
                </c:pt>
                <c:pt idx="14">
                  <c:v>9.7</c:v>
                </c:pt>
                <c:pt idx="15">
                  <c:v>12.4</c:v>
                </c:pt>
                <c:pt idx="16">
                  <c:v>13.5</c:v>
                </c:pt>
                <c:pt idx="17">
                  <c:v>9.6</c:v>
                </c:pt>
                <c:pt idx="18">
                  <c:v>2.6</c:v>
                </c:pt>
                <c:pt idx="19">
                  <c:v>7.9</c:v>
                </c:pt>
                <c:pt idx="20">
                  <c:v>12.9</c:v>
                </c:pt>
                <c:pt idx="21">
                  <c:v>13.7</c:v>
                </c:pt>
                <c:pt idx="22">
                  <c:v>7.5</c:v>
                </c:pt>
                <c:pt idx="23">
                  <c:v>8.3</c:v>
                </c:pt>
                <c:pt idx="24">
                  <c:v>16.5</c:v>
                </c:pt>
                <c:pt idx="25">
                  <c:v>5.1</c:v>
                </c:pt>
                <c:pt idx="26">
                  <c:v>20.3</c:v>
                </c:pt>
                <c:pt idx="27">
                  <c:v>9.9</c:v>
                </c:pt>
                <c:pt idx="28">
                  <c:v>11.6</c:v>
                </c:pt>
                <c:pt idx="29">
                  <c:v>8.3</c:v>
                </c:pt>
                <c:pt idx="30">
                  <c:v>8.8</c:v>
                </c:pt>
                <c:pt idx="31">
                  <c:v>10.8</c:v>
                </c:pt>
                <c:pt idx="32">
                  <c:v>19.3</c:v>
                </c:pt>
                <c:pt idx="33">
                  <c:v>10.4</c:v>
                </c:pt>
                <c:pt idx="34">
                  <c:v>10.9</c:v>
                </c:pt>
                <c:pt idx="35">
                  <c:v>1.6</c:v>
                </c:pt>
                <c:pt idx="36">
                  <c:v>15</c:v>
                </c:pt>
                <c:pt idx="37">
                  <c:v>11.1</c:v>
                </c:pt>
                <c:pt idx="38">
                  <c:v>12.1</c:v>
                </c:pt>
                <c:pt idx="39">
                  <c:v>11.8</c:v>
                </c:pt>
                <c:pt idx="40">
                  <c:v>5.6</c:v>
                </c:pt>
                <c:pt idx="41">
                  <c:v>6.6</c:v>
                </c:pt>
              </c:numCache>
            </c:numRef>
          </c:xVal>
          <c:yVal>
            <c:numRef>
              <c:f>'Data 4.16'!$F$10:$F$51</c:f>
              <c:numCache>
                <c:ptCount val="42"/>
                <c:pt idx="0">
                  <c:v>16.6</c:v>
                </c:pt>
                <c:pt idx="1">
                  <c:v>9.7</c:v>
                </c:pt>
                <c:pt idx="2">
                  <c:v>9.1</c:v>
                </c:pt>
                <c:pt idx="3">
                  <c:v>6.9</c:v>
                </c:pt>
                <c:pt idx="4">
                  <c:v>18.9</c:v>
                </c:pt>
                <c:pt idx="5">
                  <c:v>8.3</c:v>
                </c:pt>
                <c:pt idx="6">
                  <c:v>6.4</c:v>
                </c:pt>
                <c:pt idx="7">
                  <c:v>15.3</c:v>
                </c:pt>
                <c:pt idx="8">
                  <c:v>8.2</c:v>
                </c:pt>
                <c:pt idx="9">
                  <c:v>9.9</c:v>
                </c:pt>
                <c:pt idx="10">
                  <c:v>9.4</c:v>
                </c:pt>
                <c:pt idx="11">
                  <c:v>9</c:v>
                </c:pt>
                <c:pt idx="12">
                  <c:v>9.9</c:v>
                </c:pt>
                <c:pt idx="13">
                  <c:v>7.8</c:v>
                </c:pt>
                <c:pt idx="14">
                  <c:v>9.4</c:v>
                </c:pt>
                <c:pt idx="15">
                  <c:v>10.5</c:v>
                </c:pt>
                <c:pt idx="16">
                  <c:v>10</c:v>
                </c:pt>
                <c:pt idx="17">
                  <c:v>9.6</c:v>
                </c:pt>
                <c:pt idx="18">
                  <c:v>2.6</c:v>
                </c:pt>
                <c:pt idx="19">
                  <c:v>7.9</c:v>
                </c:pt>
                <c:pt idx="20">
                  <c:v>12</c:v>
                </c:pt>
                <c:pt idx="21">
                  <c:v>10.8</c:v>
                </c:pt>
                <c:pt idx="22">
                  <c:v>6.8</c:v>
                </c:pt>
                <c:pt idx="23">
                  <c:v>8.2</c:v>
                </c:pt>
                <c:pt idx="24">
                  <c:v>14.6</c:v>
                </c:pt>
                <c:pt idx="25">
                  <c:v>5.1</c:v>
                </c:pt>
                <c:pt idx="26">
                  <c:v>14</c:v>
                </c:pt>
                <c:pt idx="27">
                  <c:v>8.6</c:v>
                </c:pt>
                <c:pt idx="28">
                  <c:v>9.8</c:v>
                </c:pt>
                <c:pt idx="29">
                  <c:v>7.3</c:v>
                </c:pt>
                <c:pt idx="30">
                  <c:v>8.5</c:v>
                </c:pt>
                <c:pt idx="31">
                  <c:v>10.8</c:v>
                </c:pt>
                <c:pt idx="32">
                  <c:v>19.3</c:v>
                </c:pt>
                <c:pt idx="33">
                  <c:v>10.4</c:v>
                </c:pt>
                <c:pt idx="34">
                  <c:v>10.9</c:v>
                </c:pt>
                <c:pt idx="35">
                  <c:v>1.6</c:v>
                </c:pt>
                <c:pt idx="36">
                  <c:v>12.6</c:v>
                </c:pt>
                <c:pt idx="37">
                  <c:v>8.3</c:v>
                </c:pt>
                <c:pt idx="38">
                  <c:v>10.9</c:v>
                </c:pt>
                <c:pt idx="39">
                  <c:v>11.8</c:v>
                </c:pt>
                <c:pt idx="40">
                  <c:v>5.4</c:v>
                </c:pt>
                <c:pt idx="41">
                  <c:v>6.3</c:v>
                </c:pt>
              </c:numCache>
            </c:numRef>
          </c:yVal>
          <c:smooth val="0"/>
        </c:ser>
        <c:axId val="26520011"/>
        <c:axId val="37353508"/>
      </c:scatterChart>
      <c:valAx>
        <c:axId val="26520011"/>
        <c:scaling>
          <c:orientation val="minMax"/>
          <c:max val="15"/>
          <c:min val="2.5"/>
        </c:scaling>
        <c:axPos val="b"/>
        <c:title>
          <c:tx>
            <c:rich>
              <a:bodyPr vert="horz" rot="0" anchor="ctr"/>
              <a:lstStyle/>
              <a:p>
                <a:pPr algn="ctr">
                  <a:defRPr/>
                </a:pPr>
                <a:r>
                  <a:rPr lang="en-US" cap="none" sz="800" b="0" i="0" u="none" baseline="0">
                    <a:solidFill>
                      <a:srgbClr val="000000"/>
                    </a:solidFill>
                    <a:latin typeface="Arial"/>
                    <a:ea typeface="Arial"/>
                    <a:cs typeface="Arial"/>
                  </a:rPr>
                  <a:t>Patrimoine retraite brut (en multiple du salaire individuel]</a:t>
                </a:r>
              </a:p>
            </c:rich>
          </c:tx>
          <c:layout>
            <c:manualLayout>
              <c:xMode val="factor"/>
              <c:yMode val="factor"/>
              <c:x val="-0.01025"/>
              <c:y val="-0.014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37353508"/>
        <c:crosses val="autoZero"/>
        <c:crossBetween val="midCat"/>
        <c:dispUnits/>
        <c:majorUnit val="2.5"/>
        <c:minorUnit val="0.4"/>
      </c:valAx>
      <c:valAx>
        <c:axId val="37353508"/>
        <c:scaling>
          <c:orientation val="minMax"/>
          <c:max val="15"/>
          <c:min val="2.5"/>
        </c:scaling>
        <c:axPos val="l"/>
        <c:title>
          <c:tx>
            <c:rich>
              <a:bodyPr vert="horz" rot="-5400000" anchor="ctr"/>
              <a:lstStyle/>
              <a:p>
                <a:pPr algn="ctr">
                  <a:defRPr/>
                </a:pPr>
                <a:r>
                  <a:rPr lang="en-US" cap="none" sz="800" b="0" i="0" u="none" baseline="0">
                    <a:solidFill>
                      <a:srgbClr val="000000"/>
                    </a:solidFill>
                    <a:latin typeface="Arial"/>
                    <a:ea typeface="Arial"/>
                    <a:cs typeface="Arial"/>
                  </a:rPr>
                  <a:t>Patrimoine retraite net (en multiple du salaire individuel))</a:t>
                </a:r>
              </a:p>
            </c:rich>
          </c:tx>
          <c:layout>
            <c:manualLayout>
              <c:xMode val="factor"/>
              <c:yMode val="factor"/>
              <c:x val="-0.028"/>
              <c:y val="-0.012"/>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high"/>
        <c:spPr>
          <a:ln w="3175">
            <a:solidFill>
              <a:srgbClr val="000000"/>
            </a:solidFill>
          </a:ln>
        </c:spPr>
        <c:crossAx val="26520011"/>
        <c:crosses val="autoZero"/>
        <c:crossBetween val="midCat"/>
        <c:dispUnits/>
        <c:majorUnit val="2.5"/>
        <c:minorUnit val="0.4"/>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0.52525</cdr:y>
    </cdr:from>
    <cdr:to>
      <cdr:x>0.57925</cdr:x>
      <cdr:y>0.6245</cdr:y>
    </cdr:to>
    <cdr:sp>
      <cdr:nvSpPr>
        <cdr:cNvPr id="1" name="Text Box 1"/>
        <cdr:cNvSpPr txBox="1">
          <a:spLocks noChangeArrowheads="1"/>
        </cdr:cNvSpPr>
      </cdr:nvSpPr>
      <cdr:spPr>
        <a:xfrm>
          <a:off x="2114550" y="1533525"/>
          <a:ext cx="57150"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0.3385</cdr:x>
      <cdr:y>0.08975</cdr:y>
    </cdr:from>
    <cdr:to>
      <cdr:x>0.83225</cdr:x>
      <cdr:y>0.75525</cdr:y>
    </cdr:to>
    <cdr:sp>
      <cdr:nvSpPr>
        <cdr:cNvPr id="2" name="Line 4"/>
        <cdr:cNvSpPr>
          <a:spLocks/>
        </cdr:cNvSpPr>
      </cdr:nvSpPr>
      <cdr:spPr>
        <a:xfrm flipV="1">
          <a:off x="1266825" y="257175"/>
          <a:ext cx="1857375" cy="19526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0.525</cdr:y>
    </cdr:from>
    <cdr:to>
      <cdr:x>0.58275</cdr:x>
      <cdr:y>0.62975</cdr:y>
    </cdr:to>
    <cdr:sp>
      <cdr:nvSpPr>
        <cdr:cNvPr id="1" name="Text Box 1"/>
        <cdr:cNvSpPr txBox="1">
          <a:spLocks noChangeArrowheads="1"/>
        </cdr:cNvSpPr>
      </cdr:nvSpPr>
      <cdr:spPr>
        <a:xfrm>
          <a:off x="2133600"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0.3455</cdr:x>
      <cdr:y>0.07225</cdr:y>
    </cdr:from>
    <cdr:to>
      <cdr:x>0.853</cdr:x>
      <cdr:y>0.7405</cdr:y>
    </cdr:to>
    <cdr:sp>
      <cdr:nvSpPr>
        <cdr:cNvPr id="2" name="Line 2"/>
        <cdr:cNvSpPr>
          <a:spLocks/>
        </cdr:cNvSpPr>
      </cdr:nvSpPr>
      <cdr:spPr>
        <a:xfrm flipV="1">
          <a:off x="1295400" y="209550"/>
          <a:ext cx="1914525" cy="19621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57150</xdr:rowOff>
    </xdr:from>
    <xdr:to>
      <xdr:col>7</xdr:col>
      <xdr:colOff>104775</xdr:colOff>
      <xdr:row>27</xdr:row>
      <xdr:rowOff>76200</xdr:rowOff>
    </xdr:to>
    <xdr:graphicFrame>
      <xdr:nvGraphicFramePr>
        <xdr:cNvPr id="1" name="Chart 1"/>
        <xdr:cNvGraphicFramePr/>
      </xdr:nvGraphicFramePr>
      <xdr:xfrm>
        <a:off x="609600" y="1514475"/>
        <a:ext cx="3762375" cy="2933700"/>
      </xdr:xfrm>
      <a:graphic>
        <a:graphicData uri="http://schemas.openxmlformats.org/drawingml/2006/chart">
          <c:chart xmlns:c="http://schemas.openxmlformats.org/drawingml/2006/chart" r:id="rId1"/>
        </a:graphicData>
      </a:graphic>
    </xdr:graphicFrame>
    <xdr:clientData/>
  </xdr:twoCellAnchor>
  <xdr:twoCellAnchor>
    <xdr:from>
      <xdr:col>7</xdr:col>
      <xdr:colOff>133350</xdr:colOff>
      <xdr:row>9</xdr:row>
      <xdr:rowOff>9525</xdr:rowOff>
    </xdr:from>
    <xdr:to>
      <xdr:col>13</xdr:col>
      <xdr:colOff>247650</xdr:colOff>
      <xdr:row>27</xdr:row>
      <xdr:rowOff>38100</xdr:rowOff>
    </xdr:to>
    <xdr:graphicFrame>
      <xdr:nvGraphicFramePr>
        <xdr:cNvPr id="2" name="Chart 2"/>
        <xdr:cNvGraphicFramePr/>
      </xdr:nvGraphicFramePr>
      <xdr:xfrm>
        <a:off x="4400550" y="1466850"/>
        <a:ext cx="3771900" cy="2943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0.52525</cdr:y>
    </cdr:from>
    <cdr:to>
      <cdr:x>0.57925</cdr:x>
      <cdr:y>0.6245</cdr:y>
    </cdr:to>
    <cdr:sp>
      <cdr:nvSpPr>
        <cdr:cNvPr id="1" name="Text Box 1"/>
        <cdr:cNvSpPr txBox="1">
          <a:spLocks noChangeArrowheads="1"/>
        </cdr:cNvSpPr>
      </cdr:nvSpPr>
      <cdr:spPr>
        <a:xfrm>
          <a:off x="2114550" y="1533525"/>
          <a:ext cx="57150"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0.3385</cdr:x>
      <cdr:y>0.08975</cdr:y>
    </cdr:from>
    <cdr:to>
      <cdr:x>0.83225</cdr:x>
      <cdr:y>0.75525</cdr:y>
    </cdr:to>
    <cdr:sp>
      <cdr:nvSpPr>
        <cdr:cNvPr id="2" name="Line 4"/>
        <cdr:cNvSpPr>
          <a:spLocks/>
        </cdr:cNvSpPr>
      </cdr:nvSpPr>
      <cdr:spPr>
        <a:xfrm flipV="1">
          <a:off x="1266825" y="257175"/>
          <a:ext cx="1857375" cy="19526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0.525</cdr:y>
    </cdr:from>
    <cdr:to>
      <cdr:x>0.58275</cdr:x>
      <cdr:y>0.62975</cdr:y>
    </cdr:to>
    <cdr:sp>
      <cdr:nvSpPr>
        <cdr:cNvPr id="1" name="Text Box 1"/>
        <cdr:cNvSpPr txBox="1">
          <a:spLocks noChangeArrowheads="1"/>
        </cdr:cNvSpPr>
      </cdr:nvSpPr>
      <cdr:spPr>
        <a:xfrm>
          <a:off x="2133600"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0.3455</cdr:x>
      <cdr:y>0.07225</cdr:y>
    </cdr:from>
    <cdr:to>
      <cdr:x>0.853</cdr:x>
      <cdr:y>0.7405</cdr:y>
    </cdr:to>
    <cdr:sp>
      <cdr:nvSpPr>
        <cdr:cNvPr id="2" name="Line 2"/>
        <cdr:cNvSpPr>
          <a:spLocks/>
        </cdr:cNvSpPr>
      </cdr:nvSpPr>
      <cdr:spPr>
        <a:xfrm flipV="1">
          <a:off x="1295400" y="209550"/>
          <a:ext cx="1914525" cy="19621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123825</xdr:rowOff>
    </xdr:from>
    <xdr:to>
      <xdr:col>7</xdr:col>
      <xdr:colOff>114300</xdr:colOff>
      <xdr:row>27</xdr:row>
      <xdr:rowOff>142875</xdr:rowOff>
    </xdr:to>
    <xdr:graphicFrame>
      <xdr:nvGraphicFramePr>
        <xdr:cNvPr id="1" name="Chart 1"/>
        <xdr:cNvGraphicFramePr/>
      </xdr:nvGraphicFramePr>
      <xdr:xfrm>
        <a:off x="619125" y="1581150"/>
        <a:ext cx="3762375" cy="2933700"/>
      </xdr:xfrm>
      <a:graphic>
        <a:graphicData uri="http://schemas.openxmlformats.org/drawingml/2006/chart">
          <c:chart xmlns:c="http://schemas.openxmlformats.org/drawingml/2006/chart" r:id="rId1"/>
        </a:graphicData>
      </a:graphic>
    </xdr:graphicFrame>
    <xdr:clientData/>
  </xdr:twoCellAnchor>
  <xdr:twoCellAnchor>
    <xdr:from>
      <xdr:col>7</xdr:col>
      <xdr:colOff>542925</xdr:colOff>
      <xdr:row>9</xdr:row>
      <xdr:rowOff>47625</xdr:rowOff>
    </xdr:from>
    <xdr:to>
      <xdr:col>14</xdr:col>
      <xdr:colOff>47625</xdr:colOff>
      <xdr:row>27</xdr:row>
      <xdr:rowOff>76200</xdr:rowOff>
    </xdr:to>
    <xdr:graphicFrame>
      <xdr:nvGraphicFramePr>
        <xdr:cNvPr id="2" name="Chart 2"/>
        <xdr:cNvGraphicFramePr/>
      </xdr:nvGraphicFramePr>
      <xdr:xfrm>
        <a:off x="4810125" y="1504950"/>
        <a:ext cx="3771900" cy="2943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A1" sqref="A1:IV5"/>
    </sheetView>
  </sheetViews>
  <sheetFormatPr defaultColWidth="9.140625" defaultRowHeight="12.75"/>
  <cols>
    <col min="1" max="1" width="9.140625" style="2" customWidth="1"/>
    <col min="2" max="2" width="15.7109375" style="7" customWidth="1"/>
    <col min="3" max="3" width="0.13671875" style="7" hidden="1" customWidth="1"/>
    <col min="4" max="4" width="9.140625" style="7" customWidth="1"/>
    <col min="5" max="5" width="9.140625" style="7" hidden="1" customWidth="1"/>
    <col min="6" max="6" width="9.140625" style="7" customWidth="1"/>
    <col min="7" max="7" width="9.140625" style="7" hidden="1" customWidth="1"/>
    <col min="8" max="8" width="9.140625" style="7" customWidth="1"/>
    <col min="9" max="9" width="9.140625" style="7" hidden="1" customWidth="1"/>
    <col min="10" max="10" width="9.140625" style="7" customWidth="1"/>
    <col min="11" max="11" width="9.140625" style="7" hidden="1" customWidth="1"/>
    <col min="12" max="12" width="9.140625" style="7" customWidth="1"/>
    <col min="13" max="13" width="9.140625" style="7" hidden="1" customWidth="1"/>
    <col min="14" max="14" width="9.140625" style="7" customWidth="1"/>
    <col min="15" max="15" width="17.57421875" style="0" customWidth="1"/>
  </cols>
  <sheetData>
    <row r="1" spans="2:15" ht="12.75">
      <c r="B1" s="45" t="s">
        <v>58</v>
      </c>
      <c r="C1" s="45"/>
      <c r="D1" s="45"/>
      <c r="E1" s="45"/>
      <c r="F1" s="45"/>
      <c r="G1" s="45"/>
      <c r="H1" s="45"/>
      <c r="I1" s="45"/>
      <c r="J1" s="45"/>
      <c r="K1" s="45"/>
      <c r="L1" s="45"/>
      <c r="M1" s="45"/>
      <c r="N1" s="45"/>
      <c r="O1" s="45"/>
    </row>
    <row r="2" spans="2:15" ht="12.75">
      <c r="B2" s="44" t="s">
        <v>59</v>
      </c>
      <c r="C2" s="44"/>
      <c r="D2" s="44"/>
      <c r="E2" s="44"/>
      <c r="F2" s="44"/>
      <c r="G2" s="44"/>
      <c r="H2" s="44"/>
      <c r="I2" s="44"/>
      <c r="J2" s="44"/>
      <c r="K2" s="44"/>
      <c r="L2" s="44"/>
      <c r="M2" s="44"/>
      <c r="N2" s="44"/>
      <c r="O2" s="44"/>
    </row>
    <row r="3" spans="2:14" ht="12.75">
      <c r="B3" s="3"/>
      <c r="C3" s="3"/>
      <c r="D3" s="46" t="s">
        <v>25</v>
      </c>
      <c r="E3" s="46"/>
      <c r="F3" s="46"/>
      <c r="G3" s="46"/>
      <c r="H3" s="46"/>
      <c r="I3" s="3"/>
      <c r="J3" s="46" t="s">
        <v>26</v>
      </c>
      <c r="K3" s="46"/>
      <c r="L3" s="46"/>
      <c r="M3" s="46"/>
      <c r="N3" s="46"/>
    </row>
    <row r="4" spans="2:15" ht="12.75">
      <c r="B4" s="45" t="s">
        <v>88</v>
      </c>
      <c r="C4" s="45"/>
      <c r="D4" s="45"/>
      <c r="E4" s="45"/>
      <c r="F4" s="45"/>
      <c r="G4" s="45"/>
      <c r="H4" s="45"/>
      <c r="I4" s="45"/>
      <c r="J4" s="45"/>
      <c r="K4" s="45"/>
      <c r="L4" s="45"/>
      <c r="M4" s="45"/>
      <c r="N4" s="45"/>
      <c r="O4" s="45"/>
    </row>
    <row r="5" spans="2:15" ht="12.75">
      <c r="B5" s="44" t="s">
        <v>89</v>
      </c>
      <c r="C5" s="44"/>
      <c r="D5" s="44"/>
      <c r="E5" s="44"/>
      <c r="F5" s="44"/>
      <c r="G5" s="44"/>
      <c r="H5" s="44"/>
      <c r="I5" s="44"/>
      <c r="J5" s="44"/>
      <c r="K5" s="44"/>
      <c r="L5" s="44"/>
      <c r="M5" s="44"/>
      <c r="N5" s="44"/>
      <c r="O5" s="44"/>
    </row>
    <row r="6" spans="2:14" ht="12.75">
      <c r="B6" s="3"/>
      <c r="C6" s="3"/>
      <c r="D6" s="44" t="s">
        <v>60</v>
      </c>
      <c r="E6" s="44"/>
      <c r="F6" s="44"/>
      <c r="G6" s="44"/>
      <c r="H6" s="44"/>
      <c r="I6" s="5"/>
      <c r="J6" s="44" t="s">
        <v>61</v>
      </c>
      <c r="K6" s="44"/>
      <c r="L6" s="44"/>
      <c r="M6" s="44"/>
      <c r="N6" s="44"/>
    </row>
    <row r="7" spans="2:14" ht="12.75">
      <c r="B7" s="3"/>
      <c r="C7" s="3"/>
      <c r="D7" s="3">
        <v>0.5</v>
      </c>
      <c r="E7" s="3"/>
      <c r="F7" s="3">
        <v>1</v>
      </c>
      <c r="G7" s="3"/>
      <c r="H7" s="3">
        <v>1.5</v>
      </c>
      <c r="I7" s="3">
        <v>0.5</v>
      </c>
      <c r="J7" s="4">
        <v>0.5</v>
      </c>
      <c r="K7" s="3"/>
      <c r="L7" s="3">
        <v>1</v>
      </c>
      <c r="M7" s="3"/>
      <c r="N7" s="3">
        <v>1.5</v>
      </c>
    </row>
    <row r="8" spans="2:15" ht="12.75">
      <c r="B8" s="5"/>
      <c r="C8" s="5"/>
      <c r="D8" s="5"/>
      <c r="E8" s="5"/>
      <c r="F8" s="5"/>
      <c r="G8" s="5"/>
      <c r="H8" s="5"/>
      <c r="I8" s="5"/>
      <c r="J8" s="6"/>
      <c r="K8" s="5"/>
      <c r="L8" s="5"/>
      <c r="M8" s="5"/>
      <c r="N8" s="5"/>
      <c r="O8" s="1"/>
    </row>
    <row r="9" spans="2:16" ht="13.5">
      <c r="B9" t="s">
        <v>27</v>
      </c>
      <c r="C9" s="7">
        <v>8.2</v>
      </c>
      <c r="D9" s="14">
        <v>11.7</v>
      </c>
      <c r="E9" s="13">
        <v>9</v>
      </c>
      <c r="F9" s="15">
        <v>6.7</v>
      </c>
      <c r="G9" s="13">
        <v>5.3</v>
      </c>
      <c r="H9" s="16">
        <v>4.8</v>
      </c>
      <c r="I9" s="7">
        <v>9.5</v>
      </c>
      <c r="J9" s="18">
        <v>13.7</v>
      </c>
      <c r="K9" s="19">
        <v>9</v>
      </c>
      <c r="L9" s="20">
        <v>7.8</v>
      </c>
      <c r="M9" s="19">
        <v>6.2</v>
      </c>
      <c r="N9" s="21">
        <v>5.5</v>
      </c>
      <c r="O9" s="25" t="s">
        <v>62</v>
      </c>
      <c r="P9" s="12"/>
    </row>
    <row r="10" spans="2:16" ht="13.5">
      <c r="B10" t="s">
        <v>28</v>
      </c>
      <c r="C10" s="7">
        <v>9.5</v>
      </c>
      <c r="D10" s="14">
        <v>10.9</v>
      </c>
      <c r="E10" s="13">
        <v>9.8</v>
      </c>
      <c r="F10" s="15">
        <v>8.8</v>
      </c>
      <c r="G10" s="13">
        <v>7.7</v>
      </c>
      <c r="H10" s="16">
        <v>7.4</v>
      </c>
      <c r="I10" s="7">
        <v>11</v>
      </c>
      <c r="J10" s="22">
        <v>12.6</v>
      </c>
      <c r="K10" s="17">
        <v>9.8</v>
      </c>
      <c r="L10" s="23">
        <v>10.1</v>
      </c>
      <c r="M10" s="17">
        <v>8.8</v>
      </c>
      <c r="N10" s="24">
        <v>8.5</v>
      </c>
      <c r="O10" s="12" t="s">
        <v>90</v>
      </c>
      <c r="P10" s="12"/>
    </row>
    <row r="11" spans="2:16" ht="13.5">
      <c r="B11" t="s">
        <v>29</v>
      </c>
      <c r="C11" s="7">
        <v>5.9</v>
      </c>
      <c r="D11" s="14">
        <v>8.9</v>
      </c>
      <c r="E11" s="13">
        <v>6.2</v>
      </c>
      <c r="F11" s="15">
        <v>5.7</v>
      </c>
      <c r="G11" s="13">
        <v>4.1</v>
      </c>
      <c r="H11" s="16">
        <v>4.1</v>
      </c>
      <c r="I11" s="7">
        <v>6.9</v>
      </c>
      <c r="J11" s="22">
        <v>10.3</v>
      </c>
      <c r="K11" s="17">
        <v>6.2</v>
      </c>
      <c r="L11" s="23">
        <v>6.6</v>
      </c>
      <c r="M11" s="17">
        <v>4.8</v>
      </c>
      <c r="N11" s="24">
        <v>4.8</v>
      </c>
      <c r="O11" s="12" t="s">
        <v>63</v>
      </c>
      <c r="P11" s="12"/>
    </row>
    <row r="12" spans="2:16" ht="13.5">
      <c r="B12" t="s">
        <v>30</v>
      </c>
      <c r="C12" s="7">
        <v>7.5</v>
      </c>
      <c r="D12" s="14">
        <v>11.7</v>
      </c>
      <c r="E12" s="13">
        <v>8.3</v>
      </c>
      <c r="F12" s="15">
        <v>6.7</v>
      </c>
      <c r="G12" s="13">
        <v>4.4</v>
      </c>
      <c r="H12" s="16">
        <v>4.5</v>
      </c>
      <c r="I12" s="7">
        <v>8.7</v>
      </c>
      <c r="J12" s="22">
        <v>13.6</v>
      </c>
      <c r="K12" s="17">
        <v>8.3</v>
      </c>
      <c r="L12" s="23">
        <v>7.8</v>
      </c>
      <c r="M12" s="17">
        <v>5.2</v>
      </c>
      <c r="N12" s="24">
        <v>5.2</v>
      </c>
      <c r="O12" s="12" t="s">
        <v>30</v>
      </c>
      <c r="P12" s="12"/>
    </row>
    <row r="13" spans="2:16" ht="13.5">
      <c r="B13" t="s">
        <v>31</v>
      </c>
      <c r="C13" s="7">
        <v>8.9</v>
      </c>
      <c r="D13" s="14">
        <v>12.1</v>
      </c>
      <c r="E13" s="13">
        <v>9.7</v>
      </c>
      <c r="F13" s="15">
        <v>7.6</v>
      </c>
      <c r="G13" s="13">
        <v>6</v>
      </c>
      <c r="H13" s="16">
        <v>5.6</v>
      </c>
      <c r="I13" s="7">
        <v>10.5</v>
      </c>
      <c r="J13" s="22">
        <v>14.3</v>
      </c>
      <c r="K13" s="17">
        <v>9.7</v>
      </c>
      <c r="L13" s="23">
        <v>9</v>
      </c>
      <c r="M13" s="17">
        <v>7</v>
      </c>
      <c r="N13" s="24">
        <v>6.6</v>
      </c>
      <c r="O13" s="12" t="s">
        <v>64</v>
      </c>
      <c r="P13" s="12"/>
    </row>
    <row r="14" spans="2:16" ht="13.5">
      <c r="B14" t="s">
        <v>32</v>
      </c>
      <c r="C14" s="7">
        <v>8.9</v>
      </c>
      <c r="D14" s="14">
        <v>12.7</v>
      </c>
      <c r="E14" s="13">
        <v>9.8</v>
      </c>
      <c r="F14" s="15">
        <v>7.8</v>
      </c>
      <c r="G14" s="13">
        <v>6.1</v>
      </c>
      <c r="H14" s="16">
        <v>6.1</v>
      </c>
      <c r="I14" s="7">
        <v>10.3</v>
      </c>
      <c r="J14" s="22">
        <v>14.6</v>
      </c>
      <c r="K14" s="17">
        <v>9.8</v>
      </c>
      <c r="L14" s="23">
        <v>8.9</v>
      </c>
      <c r="M14" s="17">
        <v>7</v>
      </c>
      <c r="N14" s="24">
        <v>7</v>
      </c>
      <c r="O14" s="12" t="s">
        <v>65</v>
      </c>
      <c r="P14" s="12"/>
    </row>
    <row r="15" spans="2:16" ht="13.5">
      <c r="B15" t="s">
        <v>33</v>
      </c>
      <c r="C15" s="7">
        <v>7.6</v>
      </c>
      <c r="D15" s="14">
        <v>9</v>
      </c>
      <c r="E15" s="13">
        <v>7.9</v>
      </c>
      <c r="F15" s="15">
        <v>6.6</v>
      </c>
      <c r="G15" s="13">
        <v>6.9</v>
      </c>
      <c r="H15" s="16">
        <v>6.2</v>
      </c>
      <c r="I15" s="7">
        <v>9</v>
      </c>
      <c r="J15" s="22">
        <v>10.6</v>
      </c>
      <c r="K15" s="17">
        <v>7.9</v>
      </c>
      <c r="L15" s="23">
        <v>7.9</v>
      </c>
      <c r="M15" s="17">
        <v>8.2</v>
      </c>
      <c r="N15" s="24">
        <v>7.3</v>
      </c>
      <c r="O15" s="12" t="s">
        <v>66</v>
      </c>
      <c r="P15" s="12"/>
    </row>
    <row r="16" spans="2:16" ht="13.5">
      <c r="B16" t="s">
        <v>34</v>
      </c>
      <c r="C16" s="7">
        <v>8.2</v>
      </c>
      <c r="D16" s="14">
        <v>10.2</v>
      </c>
      <c r="E16" s="13">
        <v>8.6</v>
      </c>
      <c r="F16" s="15">
        <v>8.2</v>
      </c>
      <c r="G16" s="13">
        <v>7.2</v>
      </c>
      <c r="H16" s="16">
        <v>7.1</v>
      </c>
      <c r="I16" s="7">
        <v>9.5</v>
      </c>
      <c r="J16" s="22">
        <v>11.7</v>
      </c>
      <c r="K16" s="17">
        <v>8.6</v>
      </c>
      <c r="L16" s="23">
        <v>9.4</v>
      </c>
      <c r="M16" s="17">
        <v>8.3</v>
      </c>
      <c r="N16" s="24">
        <v>8.2</v>
      </c>
      <c r="O16" s="12" t="s">
        <v>34</v>
      </c>
      <c r="P16" s="12"/>
    </row>
    <row r="17" spans="2:16" ht="13.5">
      <c r="B17" t="s">
        <v>35</v>
      </c>
      <c r="C17" s="7">
        <v>6.6</v>
      </c>
      <c r="D17" s="14">
        <v>6.6</v>
      </c>
      <c r="E17" s="13">
        <v>6</v>
      </c>
      <c r="F17" s="15">
        <v>5.8</v>
      </c>
      <c r="G17" s="13">
        <v>5.6</v>
      </c>
      <c r="H17" s="16">
        <v>5.3</v>
      </c>
      <c r="I17" s="7">
        <v>7.3</v>
      </c>
      <c r="J17" s="22">
        <v>7.8</v>
      </c>
      <c r="K17" s="17">
        <v>6</v>
      </c>
      <c r="L17" s="23">
        <v>6.8</v>
      </c>
      <c r="M17" s="17">
        <v>6.6</v>
      </c>
      <c r="N17" s="24">
        <v>6.3</v>
      </c>
      <c r="O17" s="12" t="s">
        <v>67</v>
      </c>
      <c r="P17" s="12"/>
    </row>
    <row r="18" spans="2:16" ht="13.5">
      <c r="B18" t="s">
        <v>36</v>
      </c>
      <c r="C18" s="7">
        <v>13.6</v>
      </c>
      <c r="D18" s="14">
        <v>14.3</v>
      </c>
      <c r="E18" s="13">
        <v>13.9</v>
      </c>
      <c r="F18" s="15">
        <v>12.3</v>
      </c>
      <c r="G18" s="13">
        <v>11.9</v>
      </c>
      <c r="H18" s="16">
        <v>11.1</v>
      </c>
      <c r="I18" s="7">
        <v>15.7</v>
      </c>
      <c r="J18" s="22">
        <v>16.5</v>
      </c>
      <c r="K18" s="17">
        <v>13.9</v>
      </c>
      <c r="L18" s="23">
        <v>14.3</v>
      </c>
      <c r="M18" s="17">
        <v>13.8</v>
      </c>
      <c r="N18" s="24">
        <v>12.9</v>
      </c>
      <c r="O18" s="12" t="s">
        <v>68</v>
      </c>
      <c r="P18" s="12"/>
    </row>
    <row r="19" spans="2:16" ht="13.5">
      <c r="B19" t="s">
        <v>37</v>
      </c>
      <c r="C19" s="7">
        <v>11.1</v>
      </c>
      <c r="D19" s="14">
        <v>12.4</v>
      </c>
      <c r="E19" s="13">
        <v>11.4</v>
      </c>
      <c r="F19" s="15">
        <v>11</v>
      </c>
      <c r="G19" s="13">
        <v>9.3</v>
      </c>
      <c r="H19" s="16">
        <v>9.5</v>
      </c>
      <c r="I19" s="7">
        <v>13.7</v>
      </c>
      <c r="J19" s="22">
        <v>15.3</v>
      </c>
      <c r="K19" s="17">
        <v>11.4</v>
      </c>
      <c r="L19" s="23">
        <v>13.6</v>
      </c>
      <c r="M19" s="17">
        <v>11.4</v>
      </c>
      <c r="N19" s="24">
        <v>11.7</v>
      </c>
      <c r="O19" s="12" t="s">
        <v>69</v>
      </c>
      <c r="P19" s="12"/>
    </row>
    <row r="20" spans="2:16" ht="13.5">
      <c r="B20" t="s">
        <v>38</v>
      </c>
      <c r="C20" s="7">
        <v>9.7</v>
      </c>
      <c r="D20" s="14">
        <v>13.9</v>
      </c>
      <c r="E20" s="13">
        <v>10.6</v>
      </c>
      <c r="F20" s="15">
        <v>10.2</v>
      </c>
      <c r="G20" s="13">
        <v>8.1</v>
      </c>
      <c r="H20" s="16">
        <v>9.3</v>
      </c>
      <c r="I20" s="7">
        <v>10.9</v>
      </c>
      <c r="J20" s="22">
        <v>15.6</v>
      </c>
      <c r="K20" s="17">
        <v>10.6</v>
      </c>
      <c r="L20" s="23">
        <v>11.4</v>
      </c>
      <c r="M20" s="17">
        <v>9.1</v>
      </c>
      <c r="N20" s="24">
        <v>10.5</v>
      </c>
      <c r="O20" s="12" t="s">
        <v>70</v>
      </c>
      <c r="P20" s="12"/>
    </row>
    <row r="21" spans="2:16" ht="13.5">
      <c r="B21" t="s">
        <v>39</v>
      </c>
      <c r="C21" s="7">
        <v>6.8</v>
      </c>
      <c r="D21" s="14">
        <v>12.1</v>
      </c>
      <c r="E21" s="13">
        <v>7.7</v>
      </c>
      <c r="F21" s="15">
        <v>6.1</v>
      </c>
      <c r="G21" s="13">
        <v>3.8</v>
      </c>
      <c r="H21" s="16">
        <v>4</v>
      </c>
      <c r="I21" s="7">
        <v>8.1</v>
      </c>
      <c r="J21" s="22">
        <v>14.5</v>
      </c>
      <c r="K21" s="17">
        <v>7.7</v>
      </c>
      <c r="L21" s="23">
        <v>7.2</v>
      </c>
      <c r="M21" s="17">
        <v>4.6</v>
      </c>
      <c r="N21" s="24">
        <v>4.8</v>
      </c>
      <c r="O21" s="12" t="s">
        <v>71</v>
      </c>
      <c r="P21" s="12"/>
    </row>
    <row r="22" spans="2:16" ht="13.5">
      <c r="B22" t="s">
        <v>40</v>
      </c>
      <c r="C22" s="7">
        <v>8.6</v>
      </c>
      <c r="D22" s="14">
        <v>7.6</v>
      </c>
      <c r="E22" s="13">
        <v>8.8</v>
      </c>
      <c r="F22" s="15">
        <v>7.6</v>
      </c>
      <c r="G22" s="13">
        <v>7.7</v>
      </c>
      <c r="H22" s="16">
        <v>7.5</v>
      </c>
      <c r="I22" s="7">
        <v>9.7</v>
      </c>
      <c r="J22" s="22">
        <v>10.7</v>
      </c>
      <c r="K22" s="17">
        <v>8.8</v>
      </c>
      <c r="L22" s="23">
        <v>8.1</v>
      </c>
      <c r="M22" s="17">
        <v>8.7</v>
      </c>
      <c r="N22" s="24">
        <v>8.1</v>
      </c>
      <c r="O22" s="12" t="s">
        <v>72</v>
      </c>
      <c r="P22" s="12"/>
    </row>
    <row r="23" spans="2:16" ht="13.5">
      <c r="B23" t="s">
        <v>41</v>
      </c>
      <c r="C23" s="7">
        <v>5.6</v>
      </c>
      <c r="D23" s="14">
        <v>7.1</v>
      </c>
      <c r="E23" s="13">
        <v>5.9</v>
      </c>
      <c r="F23" s="15">
        <v>5.2</v>
      </c>
      <c r="G23" s="13">
        <v>4.5</v>
      </c>
      <c r="H23" s="16">
        <v>4.4</v>
      </c>
      <c r="I23" s="7">
        <v>6.3</v>
      </c>
      <c r="J23" s="22">
        <v>7.9</v>
      </c>
      <c r="K23" s="17">
        <v>5.9</v>
      </c>
      <c r="L23" s="23">
        <v>5.8</v>
      </c>
      <c r="M23" s="17">
        <v>5</v>
      </c>
      <c r="N23" s="24">
        <v>4.9</v>
      </c>
      <c r="O23" s="12" t="s">
        <v>73</v>
      </c>
      <c r="P23" s="12"/>
    </row>
    <row r="24" spans="2:16" ht="13.5">
      <c r="B24" t="s">
        <v>42</v>
      </c>
      <c r="C24" s="7">
        <v>9.9</v>
      </c>
      <c r="D24" s="14">
        <v>8.9</v>
      </c>
      <c r="E24" s="13">
        <v>10.6</v>
      </c>
      <c r="F24" s="15">
        <v>5.8</v>
      </c>
      <c r="G24" s="13">
        <v>7.4</v>
      </c>
      <c r="H24" s="16">
        <v>4.6</v>
      </c>
      <c r="I24" s="7">
        <v>11.8</v>
      </c>
      <c r="J24" s="22">
        <v>10.6</v>
      </c>
      <c r="K24" s="17">
        <v>10.6</v>
      </c>
      <c r="L24" s="23">
        <v>6.9</v>
      </c>
      <c r="M24" s="17">
        <v>8.9</v>
      </c>
      <c r="N24" s="24">
        <v>5.5</v>
      </c>
      <c r="O24" s="12" t="s">
        <v>74</v>
      </c>
      <c r="P24" s="12"/>
    </row>
    <row r="25" spans="2:16" ht="13.5">
      <c r="B25" t="s">
        <v>43</v>
      </c>
      <c r="C25" s="7">
        <v>16.5</v>
      </c>
      <c r="D25" s="14">
        <v>19.2</v>
      </c>
      <c r="E25" s="13">
        <v>17.2</v>
      </c>
      <c r="F25" s="15">
        <v>15.2</v>
      </c>
      <c r="G25" s="13">
        <v>13.7</v>
      </c>
      <c r="H25" s="16">
        <v>13.3</v>
      </c>
      <c r="I25" s="7">
        <v>20.2</v>
      </c>
      <c r="J25" s="22">
        <v>23.5</v>
      </c>
      <c r="K25" s="17">
        <v>17.2</v>
      </c>
      <c r="L25" s="23">
        <v>18.5</v>
      </c>
      <c r="M25" s="17">
        <v>16.7</v>
      </c>
      <c r="N25" s="24">
        <v>16.3</v>
      </c>
      <c r="O25" s="12" t="s">
        <v>43</v>
      </c>
      <c r="P25" s="12"/>
    </row>
    <row r="26" spans="2:16" ht="13.5">
      <c r="B26" t="s">
        <v>44</v>
      </c>
      <c r="C26" s="7">
        <v>4.9</v>
      </c>
      <c r="D26" s="14">
        <v>7.3</v>
      </c>
      <c r="E26" s="13">
        <v>5</v>
      </c>
      <c r="F26" s="15">
        <v>4.8</v>
      </c>
      <c r="G26" s="13">
        <v>4.6</v>
      </c>
      <c r="H26" s="16">
        <v>4.6</v>
      </c>
      <c r="I26" s="7">
        <v>5</v>
      </c>
      <c r="J26" s="22">
        <v>8.9</v>
      </c>
      <c r="K26" s="17">
        <v>5</v>
      </c>
      <c r="L26" s="23">
        <v>4.8</v>
      </c>
      <c r="M26" s="17">
        <v>4.6</v>
      </c>
      <c r="N26" s="24">
        <v>4.6</v>
      </c>
      <c r="O26" s="12" t="s">
        <v>75</v>
      </c>
      <c r="P26" s="12"/>
    </row>
    <row r="27" spans="2:16" ht="13.5">
      <c r="B27" t="s">
        <v>45</v>
      </c>
      <c r="C27" s="7">
        <v>12.8</v>
      </c>
      <c r="D27" s="14">
        <v>14.2</v>
      </c>
      <c r="E27" s="13">
        <v>13</v>
      </c>
      <c r="F27" s="15">
        <v>12.1</v>
      </c>
      <c r="G27" s="13">
        <v>11.4</v>
      </c>
      <c r="H27" s="16">
        <v>11</v>
      </c>
      <c r="I27" s="7">
        <v>15</v>
      </c>
      <c r="J27" s="22">
        <v>16.6</v>
      </c>
      <c r="K27" s="17">
        <v>13</v>
      </c>
      <c r="L27" s="23">
        <v>14.2</v>
      </c>
      <c r="M27" s="17">
        <v>13.3</v>
      </c>
      <c r="N27" s="24">
        <v>12.8</v>
      </c>
      <c r="O27" s="12" t="s">
        <v>76</v>
      </c>
      <c r="P27" s="12"/>
    </row>
    <row r="28" spans="2:16" ht="13.5">
      <c r="B28" t="s">
        <v>46</v>
      </c>
      <c r="C28" s="7">
        <v>7.1</v>
      </c>
      <c r="D28" s="14">
        <v>11.8</v>
      </c>
      <c r="E28" s="13">
        <v>8.1</v>
      </c>
      <c r="F28" s="15">
        <v>5.9</v>
      </c>
      <c r="G28" s="13">
        <v>4.1</v>
      </c>
      <c r="H28" s="16">
        <v>3.9</v>
      </c>
      <c r="I28" s="7">
        <v>8.4</v>
      </c>
      <c r="J28" s="22">
        <v>13.9</v>
      </c>
      <c r="K28" s="17">
        <v>8.1</v>
      </c>
      <c r="L28" s="23">
        <v>6.9</v>
      </c>
      <c r="M28" s="17">
        <v>4.8</v>
      </c>
      <c r="N28" s="24">
        <v>4.6</v>
      </c>
      <c r="O28" s="12" t="s">
        <v>77</v>
      </c>
      <c r="P28" s="12"/>
    </row>
    <row r="29" spans="2:16" ht="13.5">
      <c r="B29" t="s">
        <v>47</v>
      </c>
      <c r="C29" s="7">
        <v>8.6</v>
      </c>
      <c r="D29" s="14">
        <v>10.3</v>
      </c>
      <c r="E29" s="13">
        <v>8.9</v>
      </c>
      <c r="F29" s="15">
        <v>8.4</v>
      </c>
      <c r="G29" s="13">
        <v>6.8</v>
      </c>
      <c r="H29" s="16">
        <v>6.8</v>
      </c>
      <c r="I29" s="7">
        <v>10.1</v>
      </c>
      <c r="J29" s="22">
        <v>12.1</v>
      </c>
      <c r="K29" s="17">
        <v>8.9</v>
      </c>
      <c r="L29" s="23">
        <v>9.9</v>
      </c>
      <c r="M29" s="17">
        <v>7.9</v>
      </c>
      <c r="N29" s="24">
        <v>7.9</v>
      </c>
      <c r="O29" s="12" t="s">
        <v>78</v>
      </c>
      <c r="P29" s="12"/>
    </row>
    <row r="30" spans="2:16" ht="13.5">
      <c r="B30" t="s">
        <v>48</v>
      </c>
      <c r="C30" s="7">
        <v>7</v>
      </c>
      <c r="D30" s="14">
        <v>7.2</v>
      </c>
      <c r="E30" s="13">
        <v>7.1</v>
      </c>
      <c r="F30" s="15">
        <v>7</v>
      </c>
      <c r="G30" s="13">
        <v>6.9</v>
      </c>
      <c r="H30" s="16">
        <v>6.9</v>
      </c>
      <c r="I30" s="7">
        <v>7.3</v>
      </c>
      <c r="J30" s="22">
        <v>8.3</v>
      </c>
      <c r="K30" s="17">
        <v>7.1</v>
      </c>
      <c r="L30" s="23">
        <v>7.2</v>
      </c>
      <c r="M30" s="17">
        <v>7.2</v>
      </c>
      <c r="N30" s="24">
        <v>7.1</v>
      </c>
      <c r="O30" s="12" t="s">
        <v>79</v>
      </c>
      <c r="P30" s="12"/>
    </row>
    <row r="31" spans="2:16" ht="13.5">
      <c r="B31" t="s">
        <v>49</v>
      </c>
      <c r="C31" s="7">
        <v>8.2</v>
      </c>
      <c r="D31" s="14">
        <v>8</v>
      </c>
      <c r="E31" s="13">
        <v>8.2</v>
      </c>
      <c r="F31" s="15">
        <v>8.1</v>
      </c>
      <c r="G31" s="13">
        <v>7.8</v>
      </c>
      <c r="H31" s="16">
        <v>7.8</v>
      </c>
      <c r="I31" s="7">
        <v>9.6</v>
      </c>
      <c r="J31" s="22">
        <v>9.3</v>
      </c>
      <c r="K31" s="17">
        <v>8.2</v>
      </c>
      <c r="L31" s="23">
        <v>9.5</v>
      </c>
      <c r="M31" s="17">
        <v>9</v>
      </c>
      <c r="N31" s="24">
        <v>9.1</v>
      </c>
      <c r="O31" s="12" t="s">
        <v>49</v>
      </c>
      <c r="P31" s="12"/>
    </row>
    <row r="32" spans="2:16" ht="13.5">
      <c r="B32" t="s">
        <v>50</v>
      </c>
      <c r="C32" s="7">
        <v>8.8</v>
      </c>
      <c r="D32" s="14">
        <v>8.8</v>
      </c>
      <c r="E32" s="13">
        <v>8.8</v>
      </c>
      <c r="F32" s="15">
        <v>8.8</v>
      </c>
      <c r="G32" s="13">
        <v>8.8</v>
      </c>
      <c r="H32" s="16">
        <v>8.8</v>
      </c>
      <c r="I32" s="7">
        <v>10.7</v>
      </c>
      <c r="J32" s="22">
        <v>10.6</v>
      </c>
      <c r="K32" s="17">
        <v>8.8</v>
      </c>
      <c r="L32" s="23">
        <v>10.6</v>
      </c>
      <c r="M32" s="17">
        <v>10.7</v>
      </c>
      <c r="N32" s="24">
        <v>10.6</v>
      </c>
      <c r="O32" s="12" t="s">
        <v>80</v>
      </c>
      <c r="P32" s="12"/>
    </row>
    <row r="33" spans="2:16" ht="13.5">
      <c r="B33" t="s">
        <v>51</v>
      </c>
      <c r="C33" s="7">
        <v>10.3</v>
      </c>
      <c r="D33" s="14">
        <v>10.9</v>
      </c>
      <c r="E33" s="13">
        <v>10.4</v>
      </c>
      <c r="F33" s="15">
        <v>10.1</v>
      </c>
      <c r="G33" s="13">
        <v>9.7</v>
      </c>
      <c r="H33" s="16">
        <v>9.7</v>
      </c>
      <c r="I33" s="7">
        <v>12.1</v>
      </c>
      <c r="J33" s="22">
        <v>12.8</v>
      </c>
      <c r="K33" s="17">
        <v>10.4</v>
      </c>
      <c r="L33" s="23">
        <v>11.8</v>
      </c>
      <c r="M33" s="17">
        <v>11.4</v>
      </c>
      <c r="N33" s="24">
        <v>11.3</v>
      </c>
      <c r="O33" s="12" t="s">
        <v>81</v>
      </c>
      <c r="P33" s="12"/>
    </row>
    <row r="34" spans="2:16" ht="13.5">
      <c r="B34" t="s">
        <v>52</v>
      </c>
      <c r="C34" s="7">
        <v>7.4</v>
      </c>
      <c r="D34" s="14">
        <v>9.3</v>
      </c>
      <c r="E34" s="13">
        <v>7.8</v>
      </c>
      <c r="F34" s="15">
        <v>7.1</v>
      </c>
      <c r="G34" s="13">
        <v>7.2</v>
      </c>
      <c r="H34" s="16">
        <v>8</v>
      </c>
      <c r="I34" s="7">
        <v>8.5</v>
      </c>
      <c r="J34" s="22">
        <v>10.6</v>
      </c>
      <c r="K34" s="17">
        <v>7.8</v>
      </c>
      <c r="L34" s="23">
        <v>8.1</v>
      </c>
      <c r="M34" s="17">
        <v>8.2</v>
      </c>
      <c r="N34" s="24">
        <v>9.1</v>
      </c>
      <c r="O34" s="12" t="s">
        <v>82</v>
      </c>
      <c r="P34" s="12"/>
    </row>
    <row r="35" spans="2:16" ht="13.5">
      <c r="B35" t="s">
        <v>53</v>
      </c>
      <c r="C35" s="7">
        <v>8.8</v>
      </c>
      <c r="D35" s="14">
        <v>10.4</v>
      </c>
      <c r="E35" s="13">
        <v>8.8</v>
      </c>
      <c r="F35" s="15">
        <v>7.9</v>
      </c>
      <c r="G35" s="13">
        <v>5.6</v>
      </c>
      <c r="H35" s="16">
        <v>5.5</v>
      </c>
      <c r="I35" s="7">
        <v>10.5</v>
      </c>
      <c r="J35" s="22">
        <v>12.7</v>
      </c>
      <c r="K35" s="17">
        <v>8.8</v>
      </c>
      <c r="L35" s="23">
        <v>9.6</v>
      </c>
      <c r="M35" s="17">
        <v>6.9</v>
      </c>
      <c r="N35" s="24">
        <v>6.7</v>
      </c>
      <c r="O35" s="12" t="s">
        <v>83</v>
      </c>
      <c r="P35" s="12"/>
    </row>
    <row r="36" spans="2:16" ht="13.5">
      <c r="B36" t="s">
        <v>54</v>
      </c>
      <c r="C36" s="7">
        <v>9.2</v>
      </c>
      <c r="D36" s="14">
        <v>11</v>
      </c>
      <c r="E36" s="13">
        <v>9.2</v>
      </c>
      <c r="F36" s="15">
        <v>11</v>
      </c>
      <c r="G36" s="13">
        <v>9.2</v>
      </c>
      <c r="H36" s="16">
        <v>11</v>
      </c>
      <c r="I36" s="7">
        <v>10.7</v>
      </c>
      <c r="J36" s="22">
        <v>12.9</v>
      </c>
      <c r="K36" s="17">
        <v>9.2</v>
      </c>
      <c r="L36" s="23">
        <v>12.9</v>
      </c>
      <c r="M36" s="17">
        <v>10.7</v>
      </c>
      <c r="N36" s="24">
        <v>12.9</v>
      </c>
      <c r="O36" s="12" t="s">
        <v>84</v>
      </c>
      <c r="P36" s="12"/>
    </row>
    <row r="37" spans="2:16" ht="13.5">
      <c r="B37" t="s">
        <v>55</v>
      </c>
      <c r="C37" s="7">
        <v>5.1</v>
      </c>
      <c r="D37" s="14">
        <v>6.8</v>
      </c>
      <c r="E37" s="13">
        <v>5.6</v>
      </c>
      <c r="F37" s="15">
        <v>4</v>
      </c>
      <c r="G37" s="13">
        <v>3.3</v>
      </c>
      <c r="H37" s="16">
        <v>2.8</v>
      </c>
      <c r="I37" s="7">
        <v>5.8</v>
      </c>
      <c r="J37" s="22">
        <v>7.8</v>
      </c>
      <c r="K37" s="17">
        <v>5.6</v>
      </c>
      <c r="L37" s="23">
        <v>4.6</v>
      </c>
      <c r="M37" s="17">
        <v>3.8</v>
      </c>
      <c r="N37" s="24">
        <v>3.2</v>
      </c>
      <c r="O37" s="12" t="s">
        <v>85</v>
      </c>
      <c r="P37" s="12"/>
    </row>
    <row r="38" spans="2:16" ht="13.5">
      <c r="B38" t="s">
        <v>56</v>
      </c>
      <c r="C38" s="7">
        <v>6.1</v>
      </c>
      <c r="D38" s="14">
        <v>7.2</v>
      </c>
      <c r="E38" s="13">
        <v>6.5</v>
      </c>
      <c r="F38" s="15">
        <v>5.5</v>
      </c>
      <c r="G38" s="13">
        <v>5</v>
      </c>
      <c r="H38" s="16">
        <v>4.9</v>
      </c>
      <c r="I38" s="7">
        <v>7.1</v>
      </c>
      <c r="J38" s="22">
        <v>8.3</v>
      </c>
      <c r="K38" s="17">
        <v>6.5</v>
      </c>
      <c r="L38" s="23">
        <v>6.4</v>
      </c>
      <c r="M38" s="17">
        <v>5.8</v>
      </c>
      <c r="N38" s="24">
        <v>5.7</v>
      </c>
      <c r="O38" s="12" t="s">
        <v>86</v>
      </c>
      <c r="P38" s="12"/>
    </row>
    <row r="39" spans="2:16" ht="12.75">
      <c r="B39"/>
      <c r="J39" s="4"/>
      <c r="K39" s="3"/>
      <c r="L39" s="3"/>
      <c r="M39" s="3"/>
      <c r="N39" s="3"/>
      <c r="O39" s="12"/>
      <c r="P39" s="12"/>
    </row>
    <row r="40" spans="2:16" ht="12.75">
      <c r="B40" s="10" t="s">
        <v>57</v>
      </c>
      <c r="C40" s="5"/>
      <c r="D40" s="8">
        <f>AVERAGE(D9:D38)</f>
        <v>10.416666666666664</v>
      </c>
      <c r="E40" s="8">
        <f>AVERAGE(E9:E38)</f>
        <v>8.96</v>
      </c>
      <c r="F40" s="8">
        <f>AVERAGE(F9:F38)</f>
        <v>7.933333333333334</v>
      </c>
      <c r="G40" s="8">
        <f>AVERAGE(G9:G38)</f>
        <v>7.003333333333333</v>
      </c>
      <c r="H40" s="8">
        <f>AVERAGE(H9:H38)</f>
        <v>6.883333333333335</v>
      </c>
      <c r="I40" s="5"/>
      <c r="J40" s="9">
        <f>AVERAGE(J9:J38)</f>
        <v>12.286666666666669</v>
      </c>
      <c r="K40" s="8">
        <f>AVERAGE(K9:K38)</f>
        <v>8.96</v>
      </c>
      <c r="L40" s="8">
        <f>AVERAGE(L9:L38)</f>
        <v>9.22</v>
      </c>
      <c r="M40" s="8">
        <f>AVERAGE(M9:M38)</f>
        <v>8.153333333333334</v>
      </c>
      <c r="N40" s="8">
        <f>AVERAGE(N9:N38)</f>
        <v>7.989999999999998</v>
      </c>
      <c r="O40" s="10" t="s">
        <v>87</v>
      </c>
      <c r="P40" s="12"/>
    </row>
    <row r="43" ht="12.75">
      <c r="A43" s="11"/>
    </row>
    <row r="44" ht="12.75">
      <c r="A44" s="11"/>
    </row>
  </sheetData>
  <sheetProtection/>
  <mergeCells count="8">
    <mergeCell ref="D6:H6"/>
    <mergeCell ref="J6:N6"/>
    <mergeCell ref="B1:O1"/>
    <mergeCell ref="B2:O2"/>
    <mergeCell ref="D3:H3"/>
    <mergeCell ref="J3:N3"/>
    <mergeCell ref="B4:O4"/>
    <mergeCell ref="B5:O5"/>
  </mergeCells>
  <printOptions/>
  <pageMargins left="0.75" right="0.7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H4" sqref="H4:M4"/>
    </sheetView>
  </sheetViews>
  <sheetFormatPr defaultColWidth="9.140625" defaultRowHeight="12.75"/>
  <cols>
    <col min="1" max="16384" width="9.140625" style="26" customWidth="1"/>
  </cols>
  <sheetData>
    <row r="1" s="56" customFormat="1" ht="12.75">
      <c r="A1" s="30" t="s">
        <v>117</v>
      </c>
    </row>
    <row r="2" spans="1:2" s="56" customFormat="1" ht="12.75">
      <c r="A2" s="56" t="s">
        <v>118</v>
      </c>
      <c r="B2" s="56" t="s">
        <v>119</v>
      </c>
    </row>
    <row r="3" s="56" customFormat="1" ht="12.75">
      <c r="A3" s="56" t="s">
        <v>120</v>
      </c>
    </row>
    <row r="4" s="56" customFormat="1" ht="12.75">
      <c r="A4" s="56" t="s">
        <v>121</v>
      </c>
    </row>
    <row r="5" s="56" customFormat="1" ht="12.75"/>
    <row r="7" spans="1:13" s="29" customFormat="1" ht="12.75">
      <c r="A7" s="28"/>
      <c r="B7" s="50" t="s">
        <v>110</v>
      </c>
      <c r="C7" s="50"/>
      <c r="D7" s="50"/>
      <c r="E7" s="50"/>
      <c r="F7" s="50"/>
      <c r="G7" s="50"/>
      <c r="H7" s="50"/>
      <c r="I7" s="50"/>
      <c r="J7" s="50"/>
      <c r="K7" s="50"/>
      <c r="L7" s="50"/>
      <c r="M7" s="50"/>
    </row>
    <row r="9" spans="2:13" ht="12.75">
      <c r="B9" s="49" t="s">
        <v>25</v>
      </c>
      <c r="C9" s="49"/>
      <c r="D9" s="49"/>
      <c r="E9" s="49"/>
      <c r="F9" s="49"/>
      <c r="G9" s="49"/>
      <c r="H9" s="49" t="s">
        <v>26</v>
      </c>
      <c r="I9" s="49"/>
      <c r="J9" s="49"/>
      <c r="K9" s="49"/>
      <c r="L9" s="49"/>
      <c r="M9" s="49"/>
    </row>
    <row r="10" spans="8:13" ht="12.75">
      <c r="H10" s="27"/>
      <c r="I10" s="27"/>
      <c r="J10" s="27"/>
      <c r="K10" s="27"/>
      <c r="L10" s="27"/>
      <c r="M10" s="27"/>
    </row>
    <row r="30" spans="2:14" ht="27" customHeight="1">
      <c r="B30" s="47" t="s">
        <v>111</v>
      </c>
      <c r="C30" s="48"/>
      <c r="D30" s="48"/>
      <c r="E30" s="48"/>
      <c r="F30" s="48"/>
      <c r="G30" s="48"/>
      <c r="H30" s="48"/>
      <c r="I30" s="48"/>
      <c r="J30" s="48"/>
      <c r="K30" s="48"/>
      <c r="L30" s="48"/>
      <c r="M30" s="48"/>
      <c r="N30" s="48"/>
    </row>
    <row r="33" ht="12.75">
      <c r="A33" s="30"/>
    </row>
    <row r="34" ht="12.75">
      <c r="A34" s="30"/>
    </row>
  </sheetData>
  <sheetProtection/>
  <mergeCells count="4">
    <mergeCell ref="B30:N30"/>
    <mergeCell ref="B9:G9"/>
    <mergeCell ref="H9:M9"/>
    <mergeCell ref="B7:M7"/>
  </mergeCells>
  <hyperlinks>
    <hyperlink ref="A1" r:id="rId1" display="http://dx.doi.org/10.1787/pension_glance-2013-fr"/>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3" sqref="A3"/>
    </sheetView>
  </sheetViews>
  <sheetFormatPr defaultColWidth="9.140625" defaultRowHeight="12.75"/>
  <cols>
    <col min="1" max="3" width="9.140625" style="26" customWidth="1"/>
    <col min="4" max="4" width="1.57421875" style="26" customWidth="1"/>
    <col min="5" max="16384" width="9.140625" style="26" customWidth="1"/>
  </cols>
  <sheetData>
    <row r="1" s="56" customFormat="1" ht="12.75">
      <c r="A1" s="30" t="s">
        <v>117</v>
      </c>
    </row>
    <row r="2" spans="1:2" s="56" customFormat="1" ht="12.75">
      <c r="A2" s="56" t="s">
        <v>118</v>
      </c>
      <c r="B2" s="56" t="s">
        <v>119</v>
      </c>
    </row>
    <row r="3" s="56" customFormat="1" ht="12.75">
      <c r="A3" s="56" t="s">
        <v>120</v>
      </c>
    </row>
    <row r="4" s="56" customFormat="1" ht="12.75">
      <c r="A4" s="56" t="s">
        <v>121</v>
      </c>
    </row>
    <row r="5" s="56" customFormat="1" ht="12.75"/>
    <row r="6" spans="1:6" s="29" customFormat="1" ht="12.75">
      <c r="A6" s="27"/>
      <c r="B6" s="27"/>
      <c r="C6" s="27"/>
      <c r="D6" s="27"/>
      <c r="E6" s="27"/>
      <c r="F6" s="27"/>
    </row>
    <row r="7" spans="1:8" ht="33" customHeight="1">
      <c r="A7" s="52" t="s">
        <v>110</v>
      </c>
      <c r="B7" s="53"/>
      <c r="C7" s="53"/>
      <c r="D7" s="53"/>
      <c r="E7" s="53"/>
      <c r="F7" s="53"/>
      <c r="G7" s="53"/>
      <c r="H7" s="53"/>
    </row>
    <row r="8" spans="1:6" ht="12.75">
      <c r="A8" s="31"/>
      <c r="B8" s="51" t="s">
        <v>25</v>
      </c>
      <c r="C8" s="51"/>
      <c r="D8" s="32"/>
      <c r="E8" s="51" t="s">
        <v>26</v>
      </c>
      <c r="F8" s="51"/>
    </row>
    <row r="9" spans="1:6" ht="12.75">
      <c r="A9" s="31"/>
      <c r="B9" s="32" t="s">
        <v>0</v>
      </c>
      <c r="C9" s="32" t="s">
        <v>1</v>
      </c>
      <c r="D9" s="32"/>
      <c r="E9" s="32" t="s">
        <v>0</v>
      </c>
      <c r="F9" s="32" t="s">
        <v>1</v>
      </c>
    </row>
    <row r="10" spans="1:6" ht="12.75">
      <c r="A10" s="33" t="s">
        <v>92</v>
      </c>
      <c r="B10" s="34">
        <v>13.8</v>
      </c>
      <c r="C10" s="35">
        <v>13.4</v>
      </c>
      <c r="E10" s="36">
        <v>17.1</v>
      </c>
      <c r="F10" s="37">
        <v>16.6</v>
      </c>
    </row>
    <row r="11" spans="1:6" ht="12.75">
      <c r="A11" s="33" t="s">
        <v>2</v>
      </c>
      <c r="B11" s="34">
        <v>9.3</v>
      </c>
      <c r="C11" s="35">
        <v>9.3</v>
      </c>
      <c r="E11" s="36">
        <v>9.7</v>
      </c>
      <c r="F11" s="37">
        <v>9.7</v>
      </c>
    </row>
    <row r="12" spans="1:6" ht="12.75">
      <c r="A12" s="33" t="s">
        <v>3</v>
      </c>
      <c r="B12" s="34">
        <v>10.5</v>
      </c>
      <c r="C12" s="35">
        <v>8.3</v>
      </c>
      <c r="E12" s="36">
        <v>11.6</v>
      </c>
      <c r="F12" s="37">
        <v>9.1</v>
      </c>
    </row>
    <row r="13" spans="1:6" ht="12.75">
      <c r="A13" s="33" t="s">
        <v>4</v>
      </c>
      <c r="B13" s="34">
        <v>7</v>
      </c>
      <c r="C13" s="35">
        <v>6</v>
      </c>
      <c r="E13" s="36">
        <v>7.9</v>
      </c>
      <c r="F13" s="37">
        <v>6.9</v>
      </c>
    </row>
    <row r="14" spans="1:6" ht="12.75">
      <c r="A14" s="33" t="s">
        <v>93</v>
      </c>
      <c r="B14" s="34">
        <v>16.1</v>
      </c>
      <c r="C14" s="35">
        <v>16.1</v>
      </c>
      <c r="E14" s="36">
        <v>18.9</v>
      </c>
      <c r="F14" s="37">
        <v>18.9</v>
      </c>
    </row>
    <row r="15" spans="1:6" ht="12.75">
      <c r="A15" s="33" t="s">
        <v>5</v>
      </c>
      <c r="B15" s="34">
        <v>7.3</v>
      </c>
      <c r="C15" s="35">
        <v>7.3</v>
      </c>
      <c r="E15" s="36">
        <v>8.3</v>
      </c>
      <c r="F15" s="37">
        <v>8.3</v>
      </c>
    </row>
    <row r="16" spans="1:6" ht="12.75">
      <c r="A16" s="33" t="s">
        <v>94</v>
      </c>
      <c r="B16" s="34">
        <v>7.2</v>
      </c>
      <c r="C16" s="35">
        <v>6.2</v>
      </c>
      <c r="E16" s="36">
        <v>7.3</v>
      </c>
      <c r="F16" s="37">
        <v>6.4</v>
      </c>
    </row>
    <row r="17" spans="1:6" ht="12.75">
      <c r="A17" s="33" t="s">
        <v>95</v>
      </c>
      <c r="B17" s="34">
        <v>15.2</v>
      </c>
      <c r="C17" s="35">
        <v>15.2</v>
      </c>
      <c r="E17" s="36">
        <v>15.3</v>
      </c>
      <c r="F17" s="37">
        <v>15.3</v>
      </c>
    </row>
    <row r="18" spans="1:6" ht="12.75">
      <c r="A18" s="33" t="s">
        <v>6</v>
      </c>
      <c r="B18" s="34">
        <v>7.4</v>
      </c>
      <c r="C18" s="35">
        <v>7.1</v>
      </c>
      <c r="E18" s="36">
        <v>8.6</v>
      </c>
      <c r="F18" s="37">
        <v>8.2</v>
      </c>
    </row>
    <row r="19" spans="1:6" ht="12.75">
      <c r="A19" s="33" t="s">
        <v>7</v>
      </c>
      <c r="B19" s="34">
        <v>13</v>
      </c>
      <c r="C19" s="35">
        <v>8.8</v>
      </c>
      <c r="E19" s="36">
        <v>14.5</v>
      </c>
      <c r="F19" s="37">
        <v>9.9</v>
      </c>
    </row>
    <row r="20" spans="1:6" ht="12.75">
      <c r="A20" s="33" t="s">
        <v>96</v>
      </c>
      <c r="B20" s="34">
        <v>8</v>
      </c>
      <c r="C20" s="35">
        <v>7.5</v>
      </c>
      <c r="E20" s="36">
        <v>10</v>
      </c>
      <c r="F20" s="37">
        <v>9.4</v>
      </c>
    </row>
    <row r="21" spans="1:6" ht="12.75">
      <c r="A21" s="33" t="s">
        <v>8</v>
      </c>
      <c r="B21" s="34">
        <v>9.5</v>
      </c>
      <c r="C21" s="35">
        <v>7.6</v>
      </c>
      <c r="E21" s="36">
        <v>11.2</v>
      </c>
      <c r="F21" s="37">
        <v>9</v>
      </c>
    </row>
    <row r="22" spans="1:6" ht="12.75">
      <c r="A22" s="33" t="s">
        <v>9</v>
      </c>
      <c r="B22" s="34">
        <v>9.5</v>
      </c>
      <c r="C22" s="35">
        <v>8.3</v>
      </c>
      <c r="E22" s="36">
        <v>11.4</v>
      </c>
      <c r="F22" s="37">
        <v>9.9</v>
      </c>
    </row>
    <row r="23" spans="1:6" ht="12.75">
      <c r="A23" s="33" t="s">
        <v>10</v>
      </c>
      <c r="B23" s="34">
        <v>8.2</v>
      </c>
      <c r="C23" s="35">
        <v>6.7</v>
      </c>
      <c r="E23" s="36">
        <v>9.6</v>
      </c>
      <c r="F23" s="37">
        <v>7.8</v>
      </c>
    </row>
    <row r="24" spans="1:6" ht="12.75">
      <c r="A24" s="33" t="s">
        <v>11</v>
      </c>
      <c r="B24" s="34">
        <v>8.6</v>
      </c>
      <c r="C24" s="35">
        <v>8.4</v>
      </c>
      <c r="E24" s="36">
        <v>9.7</v>
      </c>
      <c r="F24" s="37">
        <v>9.4</v>
      </c>
    </row>
    <row r="25" spans="1:6" ht="12.75">
      <c r="A25" s="33" t="s">
        <v>12</v>
      </c>
      <c r="B25" s="34">
        <v>10.5</v>
      </c>
      <c r="C25" s="35">
        <v>8.8</v>
      </c>
      <c r="E25" s="36">
        <v>12.4</v>
      </c>
      <c r="F25" s="37">
        <v>10.5</v>
      </c>
    </row>
    <row r="26" spans="1:6" ht="12.75">
      <c r="A26" s="33" t="s">
        <v>104</v>
      </c>
      <c r="B26" s="34">
        <v>12.1</v>
      </c>
      <c r="C26" s="35">
        <v>9</v>
      </c>
      <c r="E26" s="36">
        <v>13.5</v>
      </c>
      <c r="F26" s="37">
        <v>10</v>
      </c>
    </row>
    <row r="27" spans="1:6" ht="12.75">
      <c r="A27" s="33" t="s">
        <v>97</v>
      </c>
      <c r="B27" s="34">
        <v>9.3</v>
      </c>
      <c r="C27" s="35">
        <v>9.3</v>
      </c>
      <c r="E27" s="36">
        <v>9.6</v>
      </c>
      <c r="F27" s="37">
        <v>9.6</v>
      </c>
    </row>
    <row r="28" spans="1:6" ht="12.75">
      <c r="A28" s="33" t="s">
        <v>98</v>
      </c>
      <c r="B28" s="34">
        <v>2.6</v>
      </c>
      <c r="C28" s="35">
        <v>2.6</v>
      </c>
      <c r="E28" s="36">
        <v>2.6</v>
      </c>
      <c r="F28" s="37">
        <v>2.6</v>
      </c>
    </row>
    <row r="29" spans="1:6" ht="12.75">
      <c r="A29" s="33" t="s">
        <v>105</v>
      </c>
      <c r="B29" s="34">
        <v>6.9</v>
      </c>
      <c r="C29" s="35">
        <v>6.9</v>
      </c>
      <c r="E29" s="36">
        <v>7.9</v>
      </c>
      <c r="F29" s="37">
        <v>7.9</v>
      </c>
    </row>
    <row r="30" spans="1:6" ht="12.75">
      <c r="A30" s="33" t="s">
        <v>99</v>
      </c>
      <c r="B30" s="34">
        <v>12.1</v>
      </c>
      <c r="C30" s="35">
        <v>11.1</v>
      </c>
      <c r="E30" s="36">
        <v>12.9</v>
      </c>
      <c r="F30" s="37">
        <v>12</v>
      </c>
    </row>
    <row r="31" spans="1:6" ht="12.75">
      <c r="A31" s="33" t="s">
        <v>13</v>
      </c>
      <c r="B31" s="34">
        <v>11.9</v>
      </c>
      <c r="C31" s="35">
        <v>9.5</v>
      </c>
      <c r="E31" s="36">
        <v>13.7</v>
      </c>
      <c r="F31" s="37">
        <v>10.8</v>
      </c>
    </row>
    <row r="32" spans="1:6" ht="12.75">
      <c r="A32" s="33" t="s">
        <v>14</v>
      </c>
      <c r="B32" s="34">
        <v>6.5</v>
      </c>
      <c r="C32" s="35">
        <v>5.9</v>
      </c>
      <c r="E32" s="36">
        <v>7.5</v>
      </c>
      <c r="F32" s="37">
        <v>6.8</v>
      </c>
    </row>
    <row r="33" spans="1:6" ht="12.75">
      <c r="A33" s="33" t="s">
        <v>15</v>
      </c>
      <c r="B33" s="34">
        <v>7.1</v>
      </c>
      <c r="C33" s="35">
        <v>7</v>
      </c>
      <c r="E33" s="36">
        <v>8.3</v>
      </c>
      <c r="F33" s="37">
        <v>8.2</v>
      </c>
    </row>
    <row r="34" spans="1:6" ht="12.75">
      <c r="A34" s="33" t="s">
        <v>91</v>
      </c>
      <c r="B34" s="34">
        <v>14.3</v>
      </c>
      <c r="C34" s="35">
        <v>12.7</v>
      </c>
      <c r="E34" s="36">
        <v>16.5</v>
      </c>
      <c r="F34" s="37">
        <v>14.6</v>
      </c>
    </row>
    <row r="35" spans="1:6" ht="12.75">
      <c r="A35" s="33" t="s">
        <v>16</v>
      </c>
      <c r="B35" s="34">
        <v>4.8</v>
      </c>
      <c r="C35" s="35">
        <v>4.8</v>
      </c>
      <c r="E35" s="36">
        <v>5.1</v>
      </c>
      <c r="F35" s="37">
        <v>5.1</v>
      </c>
    </row>
    <row r="36" spans="1:6" ht="12.75">
      <c r="A36" s="33" t="s">
        <v>106</v>
      </c>
      <c r="B36" s="34">
        <v>17.6</v>
      </c>
      <c r="C36" s="35">
        <v>12.1</v>
      </c>
      <c r="E36" s="36">
        <v>20.3</v>
      </c>
      <c r="F36" s="37">
        <v>14</v>
      </c>
    </row>
    <row r="37" spans="1:6" ht="12.75">
      <c r="A37" s="33" t="s">
        <v>107</v>
      </c>
      <c r="B37" s="34">
        <v>8.8</v>
      </c>
      <c r="C37" s="35">
        <v>7.7</v>
      </c>
      <c r="D37" s="38"/>
      <c r="E37" s="36">
        <v>9.9</v>
      </c>
      <c r="F37" s="37">
        <v>8.6</v>
      </c>
    </row>
    <row r="38" spans="1:6" ht="12.75">
      <c r="A38" s="33" t="s">
        <v>17</v>
      </c>
      <c r="B38" s="34">
        <v>10</v>
      </c>
      <c r="C38" s="35">
        <v>8.5</v>
      </c>
      <c r="E38" s="36">
        <v>11.6</v>
      </c>
      <c r="F38" s="37">
        <v>9.8</v>
      </c>
    </row>
    <row r="39" spans="1:6" ht="12.75">
      <c r="A39" s="33" t="s">
        <v>18</v>
      </c>
      <c r="B39" s="34">
        <v>7</v>
      </c>
      <c r="C39" s="35">
        <v>6.2</v>
      </c>
      <c r="D39" s="38"/>
      <c r="E39" s="36">
        <v>8.3</v>
      </c>
      <c r="F39" s="37">
        <v>7.3</v>
      </c>
    </row>
    <row r="40" spans="1:6" ht="12.75">
      <c r="A40" s="33" t="s">
        <v>108</v>
      </c>
      <c r="B40" s="34">
        <v>7.6</v>
      </c>
      <c r="C40" s="35">
        <v>7.3</v>
      </c>
      <c r="E40" s="36">
        <v>8.8</v>
      </c>
      <c r="F40" s="37">
        <v>8.5</v>
      </c>
    </row>
    <row r="41" spans="1:6" ht="12.75">
      <c r="A41" s="33" t="s">
        <v>100</v>
      </c>
      <c r="B41" s="26">
        <v>7.9</v>
      </c>
      <c r="C41" s="26">
        <v>7.9</v>
      </c>
      <c r="E41" s="26">
        <v>10.8</v>
      </c>
      <c r="F41" s="26">
        <v>10.8</v>
      </c>
    </row>
    <row r="42" spans="1:6" ht="12.75">
      <c r="A42" s="33" t="s">
        <v>101</v>
      </c>
      <c r="B42" s="26">
        <v>18.4</v>
      </c>
      <c r="C42" s="26">
        <v>18.4</v>
      </c>
      <c r="E42" s="26">
        <v>19.3</v>
      </c>
      <c r="F42" s="26">
        <v>19.3</v>
      </c>
    </row>
    <row r="43" spans="1:6" ht="12.75">
      <c r="A43" s="33" t="s">
        <v>19</v>
      </c>
      <c r="B43" s="26">
        <v>8.8</v>
      </c>
      <c r="C43" s="26">
        <v>8.8</v>
      </c>
      <c r="E43" s="26">
        <v>10.4</v>
      </c>
      <c r="F43" s="26">
        <v>10.4</v>
      </c>
    </row>
    <row r="44" spans="1:6" ht="12.75">
      <c r="A44" s="33" t="s">
        <v>102</v>
      </c>
      <c r="B44" s="26">
        <v>8.5</v>
      </c>
      <c r="C44" s="26">
        <v>8.5</v>
      </c>
      <c r="E44" s="26">
        <v>10.9</v>
      </c>
      <c r="F44" s="26">
        <v>10.9</v>
      </c>
    </row>
    <row r="45" spans="1:6" ht="12.75">
      <c r="A45" s="33" t="s">
        <v>103</v>
      </c>
      <c r="B45" s="26">
        <v>1.3</v>
      </c>
      <c r="C45" s="26">
        <v>1.3</v>
      </c>
      <c r="E45" s="26">
        <v>1.6</v>
      </c>
      <c r="F45" s="26">
        <v>1.6</v>
      </c>
    </row>
    <row r="46" spans="1:6" ht="12.75">
      <c r="A46" s="33" t="s">
        <v>20</v>
      </c>
      <c r="B46" s="26">
        <v>12.9</v>
      </c>
      <c r="C46" s="26">
        <v>10.8</v>
      </c>
      <c r="E46" s="26">
        <v>15</v>
      </c>
      <c r="F46" s="26">
        <v>12.6</v>
      </c>
    </row>
    <row r="47" spans="1:6" ht="12.75">
      <c r="A47" s="33" t="s">
        <v>21</v>
      </c>
      <c r="B47" s="26">
        <v>9.9</v>
      </c>
      <c r="C47" s="26">
        <v>7.4</v>
      </c>
      <c r="E47" s="26">
        <v>11.1</v>
      </c>
      <c r="F47" s="26">
        <v>8.3</v>
      </c>
    </row>
    <row r="48" spans="1:6" ht="12.75">
      <c r="A48" s="33" t="s">
        <v>22</v>
      </c>
      <c r="B48" s="26">
        <v>10.5</v>
      </c>
      <c r="C48" s="26">
        <v>9.4</v>
      </c>
      <c r="E48" s="26">
        <v>12.1</v>
      </c>
      <c r="F48" s="26">
        <v>10.9</v>
      </c>
    </row>
    <row r="49" spans="1:6" ht="12.75">
      <c r="A49" s="33" t="s">
        <v>23</v>
      </c>
      <c r="B49" s="26">
        <v>10.2</v>
      </c>
      <c r="C49" s="26">
        <v>10.2</v>
      </c>
      <c r="E49" s="26">
        <v>11.8</v>
      </c>
      <c r="F49" s="26">
        <v>11.8</v>
      </c>
    </row>
    <row r="50" spans="1:6" ht="12.75">
      <c r="A50" s="33" t="s">
        <v>24</v>
      </c>
      <c r="B50" s="26">
        <v>5.1</v>
      </c>
      <c r="C50" s="26">
        <v>4.9</v>
      </c>
      <c r="E50" s="26">
        <v>5.6</v>
      </c>
      <c r="F50" s="26">
        <v>5.4</v>
      </c>
    </row>
    <row r="51" spans="1:6" ht="12.75">
      <c r="A51" s="39" t="s">
        <v>109</v>
      </c>
      <c r="B51" s="40">
        <v>5.9</v>
      </c>
      <c r="C51" s="40">
        <v>5.6</v>
      </c>
      <c r="D51" s="40"/>
      <c r="E51" s="40">
        <v>6.6</v>
      </c>
      <c r="F51" s="40">
        <v>6.3</v>
      </c>
    </row>
    <row r="52" spans="1:13" ht="12.75">
      <c r="A52" s="47" t="s">
        <v>113</v>
      </c>
      <c r="B52" s="48"/>
      <c r="C52" s="48"/>
      <c r="D52" s="48"/>
      <c r="E52" s="48"/>
      <c r="F52" s="48"/>
      <c r="G52" s="48"/>
      <c r="H52" s="48"/>
      <c r="I52" s="48"/>
      <c r="J52" s="48"/>
      <c r="K52" s="48"/>
      <c r="L52" s="48"/>
      <c r="M52" s="48"/>
    </row>
    <row r="53" ht="12.75">
      <c r="A53" s="41" t="s">
        <v>112</v>
      </c>
    </row>
  </sheetData>
  <sheetProtection/>
  <mergeCells count="4">
    <mergeCell ref="E8:F8"/>
    <mergeCell ref="B8:C8"/>
    <mergeCell ref="A7:H7"/>
    <mergeCell ref="A52:M52"/>
  </mergeCells>
  <hyperlinks>
    <hyperlink ref="A53" r:id="rId1" display="www.oecd.org/pensions/pensionsataglance.htm"/>
    <hyperlink ref="A1" r:id="rId2" display="http://dx.doi.org/10.1787/pension_glance-2013-fr"/>
  </hyperlinks>
  <printOptions/>
  <pageMargins left="0.75" right="0.75" top="1" bottom="1" header="0.5" footer="0.5"/>
  <pageSetup fitToHeight="1" fitToWidth="1" horizontalDpi="600" verticalDpi="600" orientation="portrait" paperSize="9" scale="78" r:id="rId3"/>
</worksheet>
</file>

<file path=xl/worksheets/sheet4.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F34" sqref="F34"/>
    </sheetView>
  </sheetViews>
  <sheetFormatPr defaultColWidth="9.140625" defaultRowHeight="12.75"/>
  <cols>
    <col min="1" max="16384" width="9.140625" style="26" customWidth="1"/>
  </cols>
  <sheetData>
    <row r="1" s="56" customFormat="1" ht="12.75">
      <c r="A1" s="30" t="s">
        <v>117</v>
      </c>
    </row>
    <row r="2" spans="1:2" s="56" customFormat="1" ht="12.75">
      <c r="A2" s="56" t="s">
        <v>118</v>
      </c>
      <c r="B2" s="56" t="s">
        <v>119</v>
      </c>
    </row>
    <row r="3" s="56" customFormat="1" ht="12.75">
      <c r="A3" s="56" t="s">
        <v>120</v>
      </c>
    </row>
    <row r="4" s="56" customFormat="1" ht="12.75">
      <c r="A4" s="56" t="s">
        <v>121</v>
      </c>
    </row>
    <row r="5" s="56" customFormat="1" ht="12.75"/>
    <row r="7" spans="2:13" ht="12.75">
      <c r="B7" s="50" t="s">
        <v>114</v>
      </c>
      <c r="C7" s="50"/>
      <c r="D7" s="50"/>
      <c r="E7" s="50"/>
      <c r="F7" s="50"/>
      <c r="G7" s="50"/>
      <c r="H7" s="50"/>
      <c r="I7" s="50"/>
      <c r="J7" s="50"/>
      <c r="K7" s="50"/>
      <c r="L7" s="50"/>
      <c r="M7" s="50"/>
    </row>
    <row r="9" spans="2:14" ht="12.75">
      <c r="B9" s="49" t="s">
        <v>60</v>
      </c>
      <c r="C9" s="49"/>
      <c r="D9" s="49"/>
      <c r="E9" s="49"/>
      <c r="F9" s="49"/>
      <c r="G9" s="49"/>
      <c r="I9" s="49" t="s">
        <v>61</v>
      </c>
      <c r="J9" s="49"/>
      <c r="K9" s="49"/>
      <c r="L9" s="49"/>
      <c r="M9" s="49"/>
      <c r="N9" s="49"/>
    </row>
    <row r="29" spans="2:15" ht="35.25" customHeight="1">
      <c r="B29" s="54" t="s">
        <v>115</v>
      </c>
      <c r="C29" s="54"/>
      <c r="D29" s="54"/>
      <c r="E29" s="54"/>
      <c r="F29" s="54"/>
      <c r="G29" s="54"/>
      <c r="H29" s="54"/>
      <c r="I29" s="54"/>
      <c r="J29" s="54"/>
      <c r="K29" s="54"/>
      <c r="L29" s="54"/>
      <c r="M29" s="54"/>
      <c r="N29" s="54"/>
      <c r="O29" s="55"/>
    </row>
    <row r="30" spans="2:14" ht="12.75">
      <c r="B30" s="42" t="s">
        <v>116</v>
      </c>
      <c r="C30" s="43"/>
      <c r="D30" s="43"/>
      <c r="E30" s="43"/>
      <c r="F30" s="43"/>
      <c r="G30" s="43"/>
      <c r="H30" s="43"/>
      <c r="I30" s="43"/>
      <c r="J30" s="43"/>
      <c r="K30" s="43"/>
      <c r="L30" s="43"/>
      <c r="M30" s="43"/>
      <c r="N30" s="43"/>
    </row>
  </sheetData>
  <sheetProtection/>
  <mergeCells count="4">
    <mergeCell ref="B7:M7"/>
    <mergeCell ref="B9:G9"/>
    <mergeCell ref="I9:N9"/>
    <mergeCell ref="B29:O29"/>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2013-07-31T16:45:28Z</cp:lastPrinted>
  <dcterms:created xsi:type="dcterms:W3CDTF">2007-03-23T15:24:55Z</dcterms:created>
  <dcterms:modified xsi:type="dcterms:W3CDTF">2013-12-05T10:05:44Z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