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8.xml" ContentType="application/vnd.openxmlformats-officedocument.drawingml.chartshapes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9.xml" ContentType="application/vnd.openxmlformats-officedocument.drawingml.chartshapes+xml"/>
  <Override PartName="/xl/charts/chart3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390" windowWidth="14880" windowHeight="7950"/>
  </bookViews>
  <sheets>
    <sheet name="DevelopmentFinance" sheetId="10" r:id="rId1"/>
    <sheet name="TradeCosts" sheetId="11" r:id="rId2"/>
    <sheet name="TradePerformance" sheetId="12" r:id="rId3"/>
    <sheet name="DevelopmentIndicators" sheetId="13" r:id="rId4"/>
    <sheet name="Figures" sheetId="3" r:id="rId5"/>
    <sheet name="Data" sheetId="4" r:id="rId6"/>
    <sheet name="FormulaHelp" sheetId="14" state="hidden" r:id="rId7"/>
  </sheets>
  <calcPr calcId="145621"/>
</workbook>
</file>

<file path=xl/sharedStrings.xml><?xml version="1.0" encoding="utf-8"?>
<sst xmlns="http://schemas.openxmlformats.org/spreadsheetml/2006/main" count="928" uniqueCount="294">
  <si>
    <t>FDI inflows</t>
  </si>
  <si>
    <t>%</t>
  </si>
  <si>
    <t>Goods</t>
  </si>
  <si>
    <t>Exports</t>
  </si>
  <si>
    <t>Imports</t>
  </si>
  <si>
    <t>Year</t>
  </si>
  <si>
    <t>Time to export</t>
  </si>
  <si>
    <t>Time to import</t>
  </si>
  <si>
    <t>Indicator</t>
  </si>
  <si>
    <t>Gross fixed capital formation (current US$)</t>
  </si>
  <si>
    <t/>
  </si>
  <si>
    <t>Cost to export</t>
  </si>
  <si>
    <t>Cost to import</t>
  </si>
  <si>
    <t>Travel</t>
  </si>
  <si>
    <t>Transport</t>
  </si>
  <si>
    <t>Import duties collected (% of tax revenue)</t>
  </si>
  <si>
    <t>Imports: simple avg. MFN applied</t>
  </si>
  <si>
    <t>Imports: weighted avg. MFN applied</t>
  </si>
  <si>
    <t>value</t>
  </si>
  <si>
    <t>AfT disburs.: top donors (mill. curr. USD)</t>
  </si>
  <si>
    <t>Commercial services exports</t>
  </si>
  <si>
    <t>Com. Serv.</t>
  </si>
  <si>
    <t>Exports: weighted avg. faced</t>
  </si>
  <si>
    <t>Exports: duty free (value in %)</t>
  </si>
  <si>
    <t>Total debt service (% of total exports)</t>
  </si>
  <si>
    <t>Other official flows (OOF)</t>
  </si>
  <si>
    <t>Official Development Assistance (ODA)</t>
  </si>
  <si>
    <t>External financing inflows (mill. curr. USD)</t>
  </si>
  <si>
    <t>2006/08</t>
  </si>
  <si>
    <t>Trade to GDP ratio</t>
  </si>
  <si>
    <t>Number of export markets</t>
  </si>
  <si>
    <t xml:space="preserve">Agriculture, value added (% of GDP) </t>
  </si>
  <si>
    <t>Services, etc., value added (% of GDP)</t>
  </si>
  <si>
    <t>Industry, value added (% of GDP)</t>
  </si>
  <si>
    <t xml:space="preserve">   of which trade-related OOF</t>
  </si>
  <si>
    <t xml:space="preserve">   of which Aid for Trade</t>
  </si>
  <si>
    <t>Infrastructure</t>
  </si>
  <si>
    <t>Tracking and tracing</t>
  </si>
  <si>
    <t>Timeliness</t>
  </si>
  <si>
    <t>Customs</t>
  </si>
  <si>
    <t>Benchmark</t>
  </si>
  <si>
    <t>Goods exports</t>
  </si>
  <si>
    <t>Goods imports</t>
  </si>
  <si>
    <t>Commercial services imports</t>
  </si>
  <si>
    <t>Other commercial services exports</t>
  </si>
  <si>
    <t>Travel exports</t>
  </si>
  <si>
    <t>Other commercial services imports</t>
  </si>
  <si>
    <t>Travel imports</t>
  </si>
  <si>
    <t>Transport imports</t>
  </si>
  <si>
    <t>Transport exports</t>
  </si>
  <si>
    <t>Non-fuel intermediates (% of merchandise exports)</t>
  </si>
  <si>
    <t>Non-fuel intermediates (% of merchandise imports)</t>
  </si>
  <si>
    <t>Trade performance</t>
  </si>
  <si>
    <t>Trade costs</t>
  </si>
  <si>
    <t>International shipments</t>
  </si>
  <si>
    <t>Overall LPI</t>
  </si>
  <si>
    <t>Logistics competence</t>
  </si>
  <si>
    <t>year</t>
  </si>
  <si>
    <t>Agriculture</t>
  </si>
  <si>
    <t>Manufacturing</t>
  </si>
  <si>
    <t>Intra-regional</t>
  </si>
  <si>
    <t>Extra-regional</t>
  </si>
  <si>
    <t>Electricity supply</t>
  </si>
  <si>
    <t>Roads</t>
  </si>
  <si>
    <t>Indicators</t>
  </si>
  <si>
    <t>Other commercial services</t>
  </si>
  <si>
    <t>Development Financing</t>
  </si>
  <si>
    <t>FDI inward flows</t>
  </si>
  <si>
    <t>Personal remittances, received (current US$)</t>
  </si>
  <si>
    <t>Active mobile-broadband subscriptions per 100 inhabitants</t>
  </si>
  <si>
    <t>Ease of access to loans, 1-7 (best)</t>
  </si>
  <si>
    <t>Quality of air transport infrastructure, 1-7 (best)</t>
  </si>
  <si>
    <t>Quality of electricity supply, 1-7 (best)</t>
  </si>
  <si>
    <t>Quality of port infrastructure, 1-7 (best)</t>
  </si>
  <si>
    <t>Quality of roads, 1-7 (best)</t>
  </si>
  <si>
    <t>Development finance</t>
  </si>
  <si>
    <t>Commercial services (% total exports)</t>
  </si>
  <si>
    <t>Commercial services (% total imports)</t>
  </si>
  <si>
    <t>Agriculture, value added (% of GDP)</t>
  </si>
  <si>
    <t>GDP per capita, PPP (constant 2011 international $)</t>
  </si>
  <si>
    <t>Total debt service (% of exports of goods, services and primary income)</t>
  </si>
  <si>
    <t>Development indicators</t>
  </si>
  <si>
    <t xml:space="preserve">AFT/Development finance </t>
  </si>
  <si>
    <t>Remittances</t>
  </si>
  <si>
    <t>Agriculture, forestry, fishing</t>
  </si>
  <si>
    <t>Communications</t>
  </si>
  <si>
    <t>Industry</t>
  </si>
  <si>
    <t>Tourism</t>
  </si>
  <si>
    <t>Income share held by fourth 20%</t>
  </si>
  <si>
    <t>Income share held by lowest 20%</t>
  </si>
  <si>
    <t>Top 5 merchandise imports (%)</t>
  </si>
  <si>
    <t>Top 5 merchandise exports (%)</t>
  </si>
  <si>
    <t>Top 5 markets for merchandise imports (%)</t>
  </si>
  <si>
    <t>Herfindahl-Hirschman import markets concentration</t>
  </si>
  <si>
    <t>Herfindahl-Hirschman import product concentration</t>
  </si>
  <si>
    <t>Number of export products</t>
  </si>
  <si>
    <t>Number of import markets</t>
  </si>
  <si>
    <t>Number of import products</t>
  </si>
  <si>
    <t>Herfindahl-Hirschman export product concentration</t>
  </si>
  <si>
    <t>Herfindahl-Hirschman export markets concentration</t>
  </si>
  <si>
    <t>Fuels and mining</t>
  </si>
  <si>
    <t>Agriculture (% of merchandise exports)</t>
  </si>
  <si>
    <t>Agriculture (% of merchandise imports)</t>
  </si>
  <si>
    <t>Fuels and mining (% of merchandise exports)</t>
  </si>
  <si>
    <t>Fuels and mining (% of merchandise imports)</t>
  </si>
  <si>
    <t>Manufacturing (% of merchandise exports)</t>
  </si>
  <si>
    <t>Manufacturing (% of merchandise imports)</t>
  </si>
  <si>
    <t>Information availability</t>
  </si>
  <si>
    <t>Advance rulings</t>
  </si>
  <si>
    <t>Appeal procedures</t>
  </si>
  <si>
    <t>Formalities_automation</t>
  </si>
  <si>
    <t>Formalities- procedures</t>
  </si>
  <si>
    <t>Governance and impartiality</t>
  </si>
  <si>
    <t>*"9" indicates missing data</t>
  </si>
  <si>
    <t>Automation</t>
  </si>
  <si>
    <t>Procedures</t>
  </si>
  <si>
    <r>
      <t xml:space="preserve">Sources: </t>
    </r>
    <r>
      <rPr>
        <sz val="8"/>
        <color indexed="8"/>
        <rFont val="Calibri"/>
        <family val="2"/>
      </rPr>
      <t>UNCTAD, UNCTADstat; WB, World Development Indicators; OECD, DAC-CRS Aid Activities Database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</si>
  <si>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OECD, DAC-CRS Aid Activities Database</t>
    </r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</si>
  <si>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WB, Doing Business</t>
    </r>
  </si>
  <si>
    <t>Source: OECD Trade Facilitation Indicators</t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</si>
  <si>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UN Comtrade</t>
    </r>
  </si>
  <si>
    <r>
      <rPr>
        <i/>
        <sz val="8"/>
        <rFont val="Calibri"/>
        <family val="2"/>
      </rPr>
      <t>Source:</t>
    </r>
    <r>
      <rPr>
        <sz val="8"/>
        <rFont val="Calibri"/>
        <family val="2"/>
      </rPr>
      <t xml:space="preserve"> WTO Secretariat</t>
    </r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</si>
  <si>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 xml:space="preserve">WTO Secretariat; UN Comtrade </t>
    </r>
  </si>
  <si>
    <r>
      <rPr>
        <i/>
        <sz val="8"/>
        <rFont val="Calibri"/>
        <family val="2"/>
      </rPr>
      <t xml:space="preserve">Source: </t>
    </r>
    <r>
      <rPr>
        <sz val="8"/>
        <rFont val="Calibri"/>
        <family val="2"/>
      </rPr>
      <t>WB, World Development Indicators</t>
    </r>
  </si>
  <si>
    <t>HH export market concentration (0 to 1)</t>
  </si>
  <si>
    <t>HH import market concentration (0 to 1)</t>
  </si>
  <si>
    <t>HH import product concentration (0 to 1)</t>
  </si>
  <si>
    <t>Total</t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</si>
  <si>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ESCAP-WB Trade Cost Database</t>
    </r>
  </si>
  <si>
    <t>Access to loans</t>
  </si>
  <si>
    <t>Port infrastructure</t>
  </si>
  <si>
    <t>Air transport infr.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</si>
  <si>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WB Logistics Performance Index (LPI)</t>
    </r>
  </si>
  <si>
    <t>AfT disbursements by sector (mill. curr. USD)</t>
  </si>
  <si>
    <t>Share of AfT in development finance and gross fixed capital formation</t>
  </si>
  <si>
    <r>
      <rPr>
        <i/>
        <sz val="8"/>
        <color indexed="8"/>
        <rFont val="Calibri"/>
        <family val="2"/>
      </rPr>
      <t xml:space="preserve">Source: </t>
    </r>
    <r>
      <rPr>
        <sz val="8"/>
        <color indexed="8"/>
        <rFont val="Calibri"/>
        <family val="2"/>
      </rPr>
      <t>WEF Global Competitiveness Index</t>
    </r>
  </si>
  <si>
    <t>Competitiveness indicators (1-7)</t>
  </si>
  <si>
    <t>Trade costs (ad-valorem, %)</t>
  </si>
  <si>
    <t>Trade flows (billion current US$)</t>
  </si>
  <si>
    <t>Structure of services trade</t>
  </si>
  <si>
    <t>Structure of merchandise trade</t>
  </si>
  <si>
    <t>AFT/Fixed capital formation</t>
  </si>
  <si>
    <t>GDP per capita (constant 2011 international $)</t>
  </si>
  <si>
    <t>Economic structure</t>
  </si>
  <si>
    <t>Poverty indicators</t>
  </si>
  <si>
    <t>Inequality indicators</t>
  </si>
  <si>
    <t>Inequality Indicators</t>
  </si>
  <si>
    <t>Logistics Performance Indices (LPI) (1-5)</t>
  </si>
  <si>
    <t>Country</t>
  </si>
  <si>
    <t>Quality of railroad infrastructure, 1-7 (best)</t>
  </si>
  <si>
    <t>Top 3 AfT priorities</t>
  </si>
  <si>
    <t>Percentage of individuals using the Internet</t>
  </si>
  <si>
    <t xml:space="preserve"> Sources: WTO, World Tariff Profiles; ITU, World Telecommunication/ICT Indicators</t>
  </si>
  <si>
    <t>Labels</t>
  </si>
  <si>
    <t>Top 5 markets for merchandise exports (%)</t>
  </si>
  <si>
    <t>max_year</t>
  </si>
  <si>
    <t>min_year</t>
  </si>
  <si>
    <t>Note: Only classified products are included in the calculation.</t>
  </si>
  <si>
    <t>Source: OECD/WTO Partner Questionnaire</t>
  </si>
  <si>
    <t>HH export product concentration (0 to 1)</t>
  </si>
  <si>
    <t>Human Development Index (0-1)</t>
  </si>
  <si>
    <t>…</t>
  </si>
  <si>
    <t>Help for benchmark</t>
  </si>
  <si>
    <t>Global competitiveness indicators (1-7)</t>
  </si>
  <si>
    <t>B. Trade Cost</t>
  </si>
  <si>
    <t>A. Development Finance</t>
  </si>
  <si>
    <t>C. Trade Performance</t>
  </si>
  <si>
    <t>D. Development Indicators</t>
  </si>
  <si>
    <t>B. Trade Costs</t>
  </si>
  <si>
    <t>2012/14</t>
  </si>
  <si>
    <t>Δ:06/08-15</t>
  </si>
  <si>
    <t>LPI: Overall (1=low to 5=high)</t>
  </si>
  <si>
    <t>LPI: Customs (1=low to 5=high)</t>
  </si>
  <si>
    <t>LPI: Infrastructure (1=low to 5=high)</t>
  </si>
  <si>
    <t>LPI: International shipments (1=low to 5=high)</t>
  </si>
  <si>
    <t>LPI: Logistics (1=low to 5=high)</t>
  </si>
  <si>
    <t>LPI: Tracking(1=low to 5=high)</t>
  </si>
  <si>
    <t>LPI: Timeliness (1=low to 5=high)</t>
  </si>
  <si>
    <t>Cost to export: Border compliance (USD)</t>
  </si>
  <si>
    <t>Cost to export: Documentary compliance (USD)</t>
  </si>
  <si>
    <t>Cost to import: Border compliance (USD)</t>
  </si>
  <si>
    <t>Cost to import: Documentary compliance (USD)</t>
  </si>
  <si>
    <t>Time to export: Border compliance (hours)</t>
  </si>
  <si>
    <t>Time to export: Documentary compliance (hours)</t>
  </si>
  <si>
    <t>Time to import: Border compliance (hours)</t>
  </si>
  <si>
    <t>Time to import: Documentary compliance (hours)</t>
  </si>
  <si>
    <t>Border compliance</t>
  </si>
  <si>
    <t>Documentary compliance</t>
  </si>
  <si>
    <t>Trade costs (ad-valorem, %) - number of partners</t>
  </si>
  <si>
    <t>Goods-related services exports</t>
  </si>
  <si>
    <t>Goods-related services imports</t>
  </si>
  <si>
    <t>Goods-related services</t>
  </si>
  <si>
    <t>Year is determined by availability of "Other commercial services"</t>
  </si>
  <si>
    <t>Poverty headcount ratio at $1.90 a day (2011 PPP) (% of population)</t>
  </si>
  <si>
    <t>Poverty headcount ratio at $3.10 a day (2011 PPP) (% of population)</t>
  </si>
  <si>
    <t>2006-08</t>
  </si>
  <si>
    <t>2009-11</t>
  </si>
  <si>
    <t>Cost and time to trade (2016)</t>
  </si>
  <si>
    <t>Fixed-broadband subscriptions per 100 inhabitants</t>
  </si>
  <si>
    <t>Number of exported products (max. 1,245)</t>
  </si>
  <si>
    <t>Number of imported products (max. 1,245)</t>
  </si>
  <si>
    <t>Number of export markets (max. 237)</t>
  </si>
  <si>
    <t>Number of import markets  (max. 237)</t>
  </si>
  <si>
    <t>Unemployment rate, total (% of labour force aged 15+)</t>
  </si>
  <si>
    <t>Labour force participation rate, female (% of population aged 15+)</t>
  </si>
  <si>
    <t>ODA (% of GNI)</t>
  </si>
  <si>
    <t>Income (%) held by lowest 20%</t>
  </si>
  <si>
    <t>Income (%) held by lowest 40%</t>
  </si>
  <si>
    <t>Population  (%) living below $1.90 a day (PPP)</t>
  </si>
  <si>
    <t xml:space="preserve">Population (%) living below $3.10 a day (PPP) </t>
  </si>
  <si>
    <t>Trade Facilitation Indicators</t>
  </si>
  <si>
    <t>Trade policy &amp; regulations</t>
  </si>
  <si>
    <t>Trade facilitation</t>
  </si>
  <si>
    <t>Transport &amp; storage</t>
  </si>
  <si>
    <t>Energy</t>
  </si>
  <si>
    <t>Business &amp; other services</t>
  </si>
  <si>
    <t>Banking &amp; financial services</t>
  </si>
  <si>
    <t>Mineral resources &amp; mining</t>
  </si>
  <si>
    <t>Trade-related adjustment</t>
  </si>
  <si>
    <t>Transport and storage</t>
  </si>
  <si>
    <t>Banking and financial services</t>
  </si>
  <si>
    <t>Business and other services</t>
  </si>
  <si>
    <t>Energy generation and supply</t>
  </si>
  <si>
    <t>Mineral resources and mining</t>
  </si>
  <si>
    <t>Trade policy and regulations</t>
  </si>
  <si>
    <r>
      <rPr>
        <i/>
        <sz val="8"/>
        <rFont val="Calibri"/>
        <family val="2"/>
      </rPr>
      <t xml:space="preserve">Sources: </t>
    </r>
    <r>
      <rPr>
        <sz val="8"/>
        <rFont val="Calibri"/>
        <family val="2"/>
      </rPr>
      <t>ILO, ILOSTAT; OECD, DAC-CRS Aid Activities Database; WB, World Development Indicators; UNDP, International Human Development Indicators</t>
    </r>
  </si>
  <si>
    <r>
      <rPr>
        <i/>
        <sz val="8"/>
        <color indexed="8"/>
        <rFont val="Calibri"/>
        <family val="2"/>
      </rPr>
      <t>Source:</t>
    </r>
    <r>
      <rPr>
        <sz val="8"/>
        <color indexed="8"/>
        <rFont val="Calibri"/>
        <family val="2"/>
      </rPr>
      <t xml:space="preserve"> WTO Secretariat</t>
    </r>
  </si>
  <si>
    <t>Tariffs (%)</t>
  </si>
  <si>
    <t>Aid for trade, disbursed</t>
  </si>
  <si>
    <t>Official development assistance (ODA), disbursed</t>
  </si>
  <si>
    <t>Other Official Flows (OOF), disbursed</t>
  </si>
  <si>
    <t>Trade-related OOF, disbursed</t>
  </si>
  <si>
    <t>Trade facilitation indicators, 2017 (0-2)</t>
  </si>
  <si>
    <t>ICT connectivity (% of population)</t>
  </si>
  <si>
    <t>Nepal</t>
  </si>
  <si>
    <t>LDCs</t>
  </si>
  <si>
    <t>Note: Number of partners used in the calculation of average trade costs: total (45), intra-regional (11), extra-regional (34)</t>
  </si>
  <si>
    <t>-4%</t>
  </si>
  <si>
    <t>+321%</t>
  </si>
  <si>
    <t>+167%</t>
  </si>
  <si>
    <t>+142%</t>
  </si>
  <si>
    <t>n_par_regional</t>
  </si>
  <si>
    <t>n_par_intra</t>
  </si>
  <si>
    <t>n_par_extra</t>
  </si>
  <si>
    <t>India</t>
  </si>
  <si>
    <t>China</t>
  </si>
  <si>
    <t>United Arab Emirates</t>
  </si>
  <si>
    <t>Indonesia</t>
  </si>
  <si>
    <t>Switzerland</t>
  </si>
  <si>
    <t>United States</t>
  </si>
  <si>
    <t>Germany</t>
  </si>
  <si>
    <t>United Kingdom</t>
  </si>
  <si>
    <t>Turkey</t>
  </si>
  <si>
    <t>Petroleum products</t>
  </si>
  <si>
    <t>Medicaments</t>
  </si>
  <si>
    <t>Ingots etc. iron or steel</t>
  </si>
  <si>
    <t>Rice</t>
  </si>
  <si>
    <t>Flat-rolled iron etc.</t>
  </si>
  <si>
    <t>Floor coverings, etc.</t>
  </si>
  <si>
    <t>Textile yarn</t>
  </si>
  <si>
    <t>Spices</t>
  </si>
  <si>
    <t>Fruit, veg. juices</t>
  </si>
  <si>
    <t>Fabrics, man-made fibres</t>
  </si>
  <si>
    <t>Unemployment (% of total labour force)</t>
  </si>
  <si>
    <t>Female labour force participation rate (%)</t>
  </si>
  <si>
    <t>ODA (% of gross national income)</t>
  </si>
  <si>
    <t>Trade to GDP ratio (%)</t>
  </si>
  <si>
    <t>Commercial services as % of total exports (%)</t>
  </si>
  <si>
    <t>Commercial services as % of total imports (%)</t>
  </si>
  <si>
    <t>Non-fuel intermediates (% of merch. exp.s)</t>
  </si>
  <si>
    <t>...</t>
  </si>
  <si>
    <t>Non-fuel intermediates (% of merch. imp.s)</t>
  </si>
  <si>
    <t>Product diversification (based on HS02, 4-dig.)</t>
  </si>
  <si>
    <t>Market diversification</t>
  </si>
  <si>
    <t>Imports: simple avg. MFN applied (05-15)</t>
  </si>
  <si>
    <t>Imports: weighted avg. MFN applied (06-14)</t>
  </si>
  <si>
    <t>Exports: weighted avg. faced (05-14)</t>
  </si>
  <si>
    <t>Exports: duty free (value in %) (05-14)</t>
  </si>
  <si>
    <t>Mobile broadband subscriptions</t>
  </si>
  <si>
    <t>Fixed  broadband subscriptions</t>
  </si>
  <si>
    <t>Individuals using the internet</t>
  </si>
  <si>
    <t>-</t>
  </si>
  <si>
    <t>1. Export diversification</t>
  </si>
  <si>
    <t>2. Industrialization</t>
  </si>
  <si>
    <t>3. Trade policy</t>
  </si>
  <si>
    <t>International Development Association</t>
  </si>
  <si>
    <t>Japan</t>
  </si>
  <si>
    <t>Norway</t>
  </si>
  <si>
    <t>AsDB Special Funds</t>
  </si>
  <si>
    <t>Aid for Trade at a Glance 2017: Promoting Trade, Inclusiveness and Connectivity for Sustainable Development - © OECD / WTO 2017</t>
  </si>
  <si>
    <t xml:space="preserve">Country profiles </t>
  </si>
  <si>
    <t>Aid, Trade and Development Indicators for  Nepal</t>
  </si>
  <si>
    <t>Version 2 - Last updated: 13-Jun-2017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</si>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</sst>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70" formatCode="#,##0.0"/>
    <numFmt numFmtId="171" formatCode="0.0"/>
    <numFmt numFmtId="172" formatCode="_-* #,##0.0_-;\-* #,##0.0_-;_-* &quot;-&quot;??_-;_-@_-"/>
    <numFmt numFmtId="173" formatCode="#,##0_ ;\-#,##0\ "/>
    <numFmt numFmtId="174" formatCode="#,##0.000"/>
    <numFmt numFmtId="175" formatCode="#,##0.0_ ;\-#,##0.0\ "/>
    <numFmt numFmtId="176" formatCode="0.000000"/>
    <numFmt numFmtId="177" formatCode="0.000"/>
    <numFmt numFmtId="178" formatCode="#,##0.00_ ;\-#,##0.00\ "/>
  </numFmts>
  <fonts count="3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Border="1"/>
    <xf numFmtId="170" fontId="0" fillId="0" borderId="0" xfId="0" applyNumberFormat="1" applyFont="1" applyFill="1" applyBorder="1"/>
    <xf numFmtId="9" fontId="0" fillId="0" borderId="0" xfId="0" applyNumberFormat="1"/>
    <xf numFmtId="0" fontId="0" fillId="0" borderId="0" xfId="0"/>
    <xf numFmtId="0" fontId="8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/>
    <xf numFmtId="0" fontId="0" fillId="2" borderId="0" xfId="0" applyFill="1" applyBorder="1"/>
    <xf numFmtId="0" fontId="0" fillId="0" borderId="0" xfId="0" applyFill="1" applyBorder="1"/>
    <xf numFmtId="0" fontId="9" fillId="0" borderId="0" xfId="0" applyFont="1" applyFill="1" applyBorder="1"/>
    <xf numFmtId="0" fontId="8" fillId="0" borderId="0" xfId="0" applyFont="1" applyBorder="1"/>
    <xf numFmtId="0" fontId="0" fillId="2" borderId="0" xfId="0" applyFill="1" applyBorder="1" applyAlignment="1">
      <alignment horizontal="center"/>
    </xf>
    <xf numFmtId="0" fontId="0" fillId="0" borderId="0" xfId="0" applyFont="1"/>
    <xf numFmtId="0" fontId="0" fillId="0" borderId="0" xfId="0" applyFill="1" applyBorder="1" applyAlignment="1">
      <alignment horizontal="center"/>
    </xf>
    <xf numFmtId="0" fontId="10" fillId="2" borderId="0" xfId="0" applyFont="1" applyFill="1"/>
    <xf numFmtId="0" fontId="10" fillId="2" borderId="0" xfId="0" applyFont="1" applyFill="1" applyBorder="1"/>
    <xf numFmtId="0" fontId="11" fillId="0" borderId="0" xfId="0" applyFont="1"/>
    <xf numFmtId="0" fontId="11" fillId="2" borderId="0" xfId="0" applyFont="1" applyFill="1"/>
    <xf numFmtId="0" fontId="12" fillId="2" borderId="0" xfId="0" applyFont="1" applyFill="1"/>
    <xf numFmtId="0" fontId="12" fillId="0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/>
    <xf numFmtId="0" fontId="11" fillId="0" borderId="0" xfId="0" applyFont="1" applyFill="1"/>
    <xf numFmtId="0" fontId="13" fillId="0" borderId="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9" fontId="14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2" fillId="0" borderId="2" xfId="0" applyFont="1" applyBorder="1"/>
    <xf numFmtId="0" fontId="15" fillId="0" borderId="0" xfId="0" applyFont="1"/>
    <xf numFmtId="9" fontId="14" fillId="0" borderId="2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" fontId="11" fillId="0" borderId="2" xfId="0" applyNumberFormat="1" applyFont="1" applyBorder="1" applyAlignment="1">
      <alignment horizontal="center"/>
    </xf>
    <xf numFmtId="0" fontId="12" fillId="0" borderId="0" xfId="0" applyFont="1" applyFill="1" applyBorder="1"/>
    <xf numFmtId="171" fontId="0" fillId="0" borderId="0" xfId="0" applyNumberFormat="1" applyFont="1" applyFill="1" applyBorder="1"/>
    <xf numFmtId="0" fontId="17" fillId="0" borderId="0" xfId="0" applyFont="1" applyFill="1"/>
    <xf numFmtId="1" fontId="11" fillId="0" borderId="4" xfId="0" applyNumberFormat="1" applyFont="1" applyFill="1" applyBorder="1" applyAlignment="1">
      <alignment horizontal="left"/>
    </xf>
    <xf numFmtId="1" fontId="11" fillId="0" borderId="4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left"/>
    </xf>
    <xf numFmtId="1" fontId="11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/>
    <xf numFmtId="1" fontId="11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19" fillId="0" borderId="0" xfId="0" applyFont="1" applyBorder="1" applyAlignment="1">
      <alignment horizontal="left" inden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171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0" fontId="16" fillId="0" borderId="3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1" fontId="12" fillId="0" borderId="0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5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9" fontId="14" fillId="0" borderId="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2" borderId="0" xfId="0" applyFont="1" applyFill="1" applyBorder="1"/>
    <xf numFmtId="0" fontId="11" fillId="0" borderId="4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7" fillId="0" borderId="0" xfId="0" applyFont="1"/>
    <xf numFmtId="0" fontId="16" fillId="0" borderId="0" xfId="0" applyFont="1" applyBorder="1"/>
    <xf numFmtId="0" fontId="11" fillId="0" borderId="4" xfId="0" applyFont="1" applyBorder="1"/>
    <xf numFmtId="0" fontId="1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6" fillId="0" borderId="3" xfId="0" applyFont="1" applyBorder="1" applyAlignment="1">
      <alignment horizontal="left" wrapText="1"/>
    </xf>
    <xf numFmtId="0" fontId="15" fillId="0" borderId="1" xfId="0" applyFont="1" applyBorder="1" applyAlignment="1"/>
    <xf numFmtId="0" fontId="20" fillId="0" borderId="0" xfId="0" applyFont="1"/>
    <xf numFmtId="0" fontId="15" fillId="0" borderId="0" xfId="0" applyFont="1" applyFill="1"/>
    <xf numFmtId="2" fontId="0" fillId="0" borderId="0" xfId="0" applyNumberFormat="1"/>
    <xf numFmtId="171" fontId="0" fillId="0" borderId="0" xfId="0" applyNumberForma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21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left"/>
    </xf>
    <xf numFmtId="0" fontId="22" fillId="0" borderId="0" xfId="3" applyFont="1" applyFill="1" applyBorder="1" applyAlignment="1">
      <alignment horizontal="left"/>
    </xf>
    <xf numFmtId="2" fontId="21" fillId="0" borderId="0" xfId="3" applyNumberFormat="1" applyFont="1" applyFill="1" applyBorder="1" applyAlignment="1">
      <alignment horizontal="center"/>
    </xf>
    <xf numFmtId="0" fontId="13" fillId="0" borderId="0" xfId="0" applyFont="1"/>
    <xf numFmtId="0" fontId="16" fillId="0" borderId="4" xfId="0" applyFont="1" applyBorder="1"/>
    <xf numFmtId="1" fontId="12" fillId="0" borderId="0" xfId="0" applyNumberFormat="1" applyFont="1" applyFill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173" fontId="11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2" borderId="0" xfId="0" applyFont="1" applyFill="1" applyBorder="1"/>
    <xf numFmtId="4" fontId="0" fillId="2" borderId="0" xfId="0" applyNumberForma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/>
    <xf numFmtId="4" fontId="0" fillId="2" borderId="0" xfId="0" applyNumberFormat="1" applyFill="1" applyBorder="1"/>
    <xf numFmtId="170" fontId="0" fillId="2" borderId="0" xfId="0" applyNumberFormat="1" applyFill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2" fillId="0" borderId="0" xfId="3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3" fillId="0" borderId="4" xfId="0" applyFont="1" applyBorder="1" applyAlignment="1">
      <alignment wrapText="1"/>
    </xf>
    <xf numFmtId="0" fontId="13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0" borderId="4" xfId="0" applyFont="1" applyBorder="1" applyAlignment="1">
      <alignment horizontal="left" wrapText="1"/>
    </xf>
    <xf numFmtId="0" fontId="16" fillId="0" borderId="4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4" xfId="0" applyFont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0" xfId="0" applyNumberFormat="1" applyFont="1" applyFill="1" applyBorder="1"/>
    <xf numFmtId="0" fontId="0" fillId="0" borderId="0" xfId="0" applyFont="1" applyAlignment="1"/>
    <xf numFmtId="0" fontId="0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3" fontId="0" fillId="0" borderId="0" xfId="0" applyNumberFormat="1"/>
    <xf numFmtId="175" fontId="11" fillId="0" borderId="0" xfId="0" applyNumberFormat="1" applyFont="1" applyBorder="1" applyAlignment="1">
      <alignment horizontal="center"/>
    </xf>
    <xf numFmtId="175" fontId="11" fillId="0" borderId="0" xfId="1" applyNumberFormat="1" applyFont="1" applyBorder="1" applyAlignment="1">
      <alignment horizontal="center"/>
    </xf>
    <xf numFmtId="172" fontId="7" fillId="0" borderId="0" xfId="1" applyNumberFormat="1" applyFont="1" applyFill="1" applyBorder="1"/>
    <xf numFmtId="0" fontId="12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12" fillId="0" borderId="0" xfId="0" applyFont="1" applyBorder="1" applyAlignment="1">
      <alignment horizontal="left"/>
    </xf>
    <xf numFmtId="2" fontId="0" fillId="0" borderId="0" xfId="0" applyNumberFormat="1" applyBorder="1"/>
    <xf numFmtId="3" fontId="0" fillId="0" borderId="0" xfId="0" applyNumberFormat="1"/>
    <xf numFmtId="3" fontId="0" fillId="0" borderId="0" xfId="0" applyNumberFormat="1" applyBorder="1"/>
    <xf numFmtId="174" fontId="12" fillId="0" borderId="0" xfId="0" applyNumberFormat="1" applyFont="1" applyFill="1" applyBorder="1" applyAlignment="1">
      <alignment horizontal="center"/>
    </xf>
    <xf numFmtId="0" fontId="12" fillId="0" borderId="2" xfId="0" applyFont="1" applyFill="1" applyBorder="1"/>
    <xf numFmtId="174" fontId="12" fillId="0" borderId="2" xfId="0" applyNumberFormat="1" applyFont="1" applyFill="1" applyBorder="1" applyAlignment="1">
      <alignment horizontal="center"/>
    </xf>
    <xf numFmtId="0" fontId="8" fillId="0" borderId="0" xfId="0" applyFont="1"/>
    <xf numFmtId="0" fontId="13" fillId="0" borderId="1" xfId="0" applyFont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3" fillId="0" borderId="0" xfId="0" applyFont="1"/>
    <xf numFmtId="0" fontId="24" fillId="0" borderId="0" xfId="0" applyFont="1"/>
    <xf numFmtId="0" fontId="10" fillId="0" borderId="0" xfId="0" applyFont="1" applyFill="1"/>
    <xf numFmtId="0" fontId="11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0" fillId="0" borderId="0" xfId="0" applyFont="1" applyFill="1" applyBorder="1"/>
    <xf numFmtId="0" fontId="24" fillId="0" borderId="0" xfId="0" applyFont="1" applyAlignment="1">
      <alignment vertical="top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1" fontId="11" fillId="0" borderId="5" xfId="0" applyNumberFormat="1" applyFont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22" fillId="0" borderId="0" xfId="0" applyFont="1" applyFill="1"/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22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21" fillId="0" borderId="0" xfId="0" applyFont="1" applyBorder="1"/>
    <xf numFmtId="175" fontId="7" fillId="0" borderId="0" xfId="1" applyNumberFormat="1" applyFont="1" applyBorder="1" applyAlignment="1">
      <alignment horizontal="center"/>
    </xf>
    <xf numFmtId="175" fontId="0" fillId="0" borderId="0" xfId="0" applyNumberFormat="1" applyFont="1" applyAlignment="1">
      <alignment horizontal="center"/>
    </xf>
    <xf numFmtId="0" fontId="10" fillId="0" borderId="0" xfId="0" applyFont="1"/>
    <xf numFmtId="176" fontId="0" fillId="0" borderId="0" xfId="0" applyNumberFormat="1"/>
    <xf numFmtId="171" fontId="11" fillId="0" borderId="2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1" fontId="12" fillId="0" borderId="0" xfId="4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Fill="1" applyBorder="1" applyAlignment="1">
      <alignment horizontal="center"/>
    </xf>
    <xf numFmtId="0" fontId="24" fillId="0" borderId="4" xfId="0" applyFont="1" applyBorder="1" applyAlignment="1"/>
    <xf numFmtId="0" fontId="0" fillId="0" borderId="4" xfId="0" applyBorder="1" applyAlignment="1"/>
    <xf numFmtId="174" fontId="0" fillId="0" borderId="0" xfId="0" applyNumberFormat="1" applyFont="1" applyFill="1" applyBorder="1"/>
    <xf numFmtId="174" fontId="0" fillId="0" borderId="0" xfId="0" applyNumberFormat="1"/>
    <xf numFmtId="177" fontId="0" fillId="0" borderId="0" xfId="0" applyNumberFormat="1" applyAlignment="1">
      <alignment horizontal="center"/>
    </xf>
    <xf numFmtId="177" fontId="0" fillId="0" borderId="0" xfId="0" applyNumberFormat="1"/>
    <xf numFmtId="1" fontId="12" fillId="0" borderId="5" xfId="4" applyNumberFormat="1" applyFont="1" applyFill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0" fontId="11" fillId="0" borderId="5" xfId="0" applyFont="1" applyFill="1" applyBorder="1" applyAlignment="1">
      <alignment horizontal="left"/>
    </xf>
    <xf numFmtId="171" fontId="11" fillId="0" borderId="4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3" fontId="7" fillId="0" borderId="0" xfId="1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25" fillId="0" borderId="0" xfId="0" applyFont="1"/>
    <xf numFmtId="2" fontId="0" fillId="0" borderId="0" xfId="0" applyNumberFormat="1" applyFill="1"/>
    <xf numFmtId="3" fontId="0" fillId="0" borderId="0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78" fontId="11" fillId="0" borderId="0" xfId="1" applyNumberFormat="1" applyFont="1" applyBorder="1" applyAlignment="1">
      <alignment horizontal="center"/>
    </xf>
    <xf numFmtId="0" fontId="26" fillId="0" borderId="4" xfId="0" applyFont="1" applyBorder="1" applyAlignment="1">
      <alignment horizontal="center" wrapText="1"/>
    </xf>
    <xf numFmtId="177" fontId="8" fillId="0" borderId="0" xfId="0" applyNumberFormat="1" applyFont="1" applyAlignment="1">
      <alignment horizontal="left"/>
    </xf>
    <xf numFmtId="171" fontId="0" fillId="0" borderId="0" xfId="0" applyNumberFormat="1" applyBorder="1" applyAlignment="1">
      <alignment horizontal="center"/>
    </xf>
    <xf numFmtId="171" fontId="0" fillId="0" borderId="0" xfId="0" applyNumberFormat="1" applyBorder="1"/>
    <xf numFmtId="2" fontId="0" fillId="0" borderId="0" xfId="0" applyNumberFormat="1" applyBorder="1" applyAlignment="1">
      <alignment horizontal="center"/>
    </xf>
    <xf numFmtId="0" fontId="23" fillId="0" borderId="0" xfId="0" applyFont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4" fillId="0" borderId="0" xfId="0" applyFont="1" applyAlignment="1">
      <alignment vertical="center"/>
    </xf>
    <xf numFmtId="0" fontId="12" fillId="0" borderId="5" xfId="0" applyFont="1" applyBorder="1" applyAlignment="1">
      <alignment horizontal="left"/>
    </xf>
    <xf numFmtId="0" fontId="23" fillId="0" borderId="0" xfId="0" applyFont="1" applyAlignment="1">
      <alignment vertical="top"/>
    </xf>
    <xf numFmtId="0" fontId="23" fillId="0" borderId="0" xfId="0" applyFont="1" applyAlignment="1"/>
    <xf numFmtId="170" fontId="0" fillId="0" borderId="0" xfId="0" applyNumberFormat="1"/>
    <xf numFmtId="0" fontId="27" fillId="0" borderId="4" xfId="0" applyFont="1" applyFill="1" applyBorder="1" applyAlignment="1">
      <alignment wrapText="1"/>
    </xf>
    <xf numFmtId="0" fontId="23" fillId="0" borderId="4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Alignment="1">
      <alignment wrapText="1"/>
    </xf>
    <xf numFmtId="0" fontId="24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0" xfId="0" applyFont="1" applyAlignment="1">
      <alignment horizontal="center"/>
    </xf>
    <xf numFmtId="0" fontId="28" fillId="3" borderId="0" xfId="0" applyFont="1" applyFill="1" applyAlignment="1"/>
    <xf numFmtId="0" fontId="29" fillId="3" borderId="0" xfId="5" applyFill="1" applyAlignment="1"/>
    <xf numFmtId="0" fontId="28" fillId="3" borderId="0" xfId="0" applyFont="1" applyFill="1" applyBorder="1" applyAlignment="1">
      <alignment horizontal="center"/>
    </xf>
    <xf numFmtId="0" fontId="28" fillId="3" borderId="0" xfId="0" applyFont="1" applyFill="1" applyAlignment="1">
      <alignment horizontal="center"/>
    </xf>
    <xf numFmtId="0" fontId="28" fillId="3" borderId="0" xfId="0" applyFont="1" applyFill="1" applyBorder="1" applyAlignment="1"/>
    <xf numFmtId="170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>
      <alignment horizontal="center"/>
    </xf>
    <xf numFmtId="4" fontId="28" fillId="3" borderId="0" xfId="0" applyNumberFormat="1" applyFont="1" applyFill="1" applyBorder="1" applyAlignment="1"/>
    <xf numFmtId="0" fontId="29" fillId="3" borderId="0" xfId="5" applyFill="1" applyBorder="1" applyAlignment="1"/>
  </cellXfs>
  <cellStyles count="6">
    <cellStyle name="Comma" xfId="1" builtinId="3"/>
    <cellStyle name="Hyperlink" xfId="5" builtinId="8"/>
    <cellStyle name="Normal" xfId="0" builtinId="0"/>
    <cellStyle name="Normal 6" xfId="2"/>
    <cellStyle name="Normal_LPI_international" xfId="3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2.2382546265143901</c:v>
                </c:pt>
                <c:pt idx="1">
                  <c:v>1.3510093232616782</c:v>
                </c:pt>
                <c:pt idx="2">
                  <c:v>82.472714160069813</c:v>
                </c:pt>
                <c:pt idx="3">
                  <c:v>6.0124626985052601</c:v>
                </c:pt>
                <c:pt idx="4">
                  <c:v>71.074446287268074</c:v>
                </c:pt>
                <c:pt idx="5">
                  <c:v>4.5593193458626047</c:v>
                </c:pt>
                <c:pt idx="6">
                  <c:v>124.94474178319797</c:v>
                </c:pt>
                <c:pt idx="7">
                  <c:v>75.154735180184844</c:v>
                </c:pt>
                <c:pt idx="8">
                  <c:v>29.963412743032677</c:v>
                </c:pt>
                <c:pt idx="9">
                  <c:v>0</c:v>
                </c:pt>
                <c:pt idx="10">
                  <c:v>8.6183801293373108E-2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0.37249861129530853</c:v>
                </c:pt>
                <c:pt idx="1">
                  <c:v>2.8848333827530343E-2</c:v>
                </c:pt>
                <c:pt idx="2">
                  <c:v>44.769765638466197</c:v>
                </c:pt>
                <c:pt idx="3">
                  <c:v>3.9417514275000989</c:v>
                </c:pt>
                <c:pt idx="4">
                  <c:v>43.724193820758956</c:v>
                </c:pt>
                <c:pt idx="5">
                  <c:v>3.1485331825679168</c:v>
                </c:pt>
                <c:pt idx="6">
                  <c:v>4.5789314393350651</c:v>
                </c:pt>
                <c:pt idx="7">
                  <c:v>22.586823932753759</c:v>
                </c:pt>
                <c:pt idx="8">
                  <c:v>1.6405135703535052</c:v>
                </c:pt>
                <c:pt idx="9">
                  <c:v>0</c:v>
                </c:pt>
                <c:pt idx="10">
                  <c:v>0.54286433042337501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75872"/>
        <c:axId val="162577408"/>
      </c:barChart>
      <c:catAx>
        <c:axId val="16257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77408"/>
        <c:crosses val="autoZero"/>
        <c:auto val="1"/>
        <c:lblAlgn val="ctr"/>
        <c:lblOffset val="100"/>
        <c:noMultiLvlLbl val="0"/>
      </c:catAx>
      <c:valAx>
        <c:axId val="162577408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75872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x val="7.4672129398459339E-2"/>
          <c:y val="0.86948417162140446"/>
          <c:w val="0.35669846147280371"/>
          <c:h val="8.9285267912939448E-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0.20709204621407432</c:v>
                </c:pt>
                <c:pt idx="1">
                  <c:v>0.30017124066132239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4.7741812279194132E-5</c:v>
                </c:pt>
                <c:pt idx="1">
                  <c:v>2.0079104093106426E-2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0.79286021197364664</c:v>
                </c:pt>
                <c:pt idx="1">
                  <c:v>0.67974965524557129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621312"/>
        <c:axId val="162622848"/>
      </c:barChart>
      <c:catAx>
        <c:axId val="1626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22848"/>
        <c:crosses val="autoZero"/>
        <c:auto val="1"/>
        <c:lblAlgn val="ctr"/>
        <c:lblOffset val="100"/>
        <c:noMultiLvlLbl val="0"/>
      </c:catAx>
      <c:valAx>
        <c:axId val="162622848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21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0.17210563309569235</c:v>
                </c:pt>
                <c:pt idx="1">
                  <c:v>0.20392838050326789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0.25142685008534993</c:v>
                </c:pt>
                <c:pt idx="1">
                  <c:v>0.19687366254305336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0.57646751681895769</c:v>
                </c:pt>
                <c:pt idx="1">
                  <c:v>0.59919795695367872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654080"/>
        <c:axId val="162655616"/>
      </c:barChart>
      <c:catAx>
        <c:axId val="16265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655616"/>
        <c:crosses val="autoZero"/>
        <c:auto val="1"/>
        <c:lblAlgn val="ctr"/>
        <c:lblOffset val="100"/>
        <c:noMultiLvlLbl val="0"/>
      </c:catAx>
      <c:valAx>
        <c:axId val="16265561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654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3422915593494743"/>
          <c:y val="0.156773851544419"/>
          <c:w val="0.56577084406505262"/>
          <c:h val="0.6455653388154066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0.35251341148420429</c:v>
                </c:pt>
                <c:pt idx="1">
                  <c:v>0.51467536877051345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0.50792767732962452</c:v>
                </c:pt>
                <c:pt idx="1">
                  <c:v>0.45568151808956125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0.13955891118617128</c:v>
                </c:pt>
                <c:pt idx="1">
                  <c:v>2.9643113139925303E-2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554240"/>
        <c:axId val="162555776"/>
      </c:barChart>
      <c:catAx>
        <c:axId val="16255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55776"/>
        <c:crosses val="autoZero"/>
        <c:auto val="1"/>
        <c:lblAlgn val="ctr"/>
        <c:lblOffset val="100"/>
        <c:noMultiLvlLbl val="0"/>
      </c:catAx>
      <c:valAx>
        <c:axId val="162555776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5424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0.23891449052739377</c:v>
                </c:pt>
                <c:pt idx="1">
                  <c:v>0.20855596888738587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0.37943676395289294</c:v>
                </c:pt>
                <c:pt idx="1">
                  <c:v>0.44559519783564422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0.38164874551971328</c:v>
                </c:pt>
                <c:pt idx="1">
                  <c:v>0.34584883327696991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2571776"/>
        <c:axId val="162573312"/>
      </c:barChart>
      <c:catAx>
        <c:axId val="162571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73312"/>
        <c:crosses val="autoZero"/>
        <c:auto val="1"/>
        <c:lblAlgn val="ctr"/>
        <c:lblOffset val="100"/>
        <c:noMultiLvlLbl val="0"/>
      </c:catAx>
      <c:valAx>
        <c:axId val="16257331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2571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900845727616E-2"/>
          <c:w val="1"/>
          <c:h val="0.96820939049285515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Nepal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1730.61201894961</c:v>
                </c:pt>
                <c:pt idx="1">
                  <c:v>2312.3943447236802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52960"/>
        <c:axId val="163355264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34.6 </c:v>
                  </c:pt>
                  <c:pt idx="3">
                    <c:v>17.2 </c:v>
                  </c:pt>
                  <c:pt idx="4">
                    <c:v>48.2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352960"/>
        <c:axId val="163355264"/>
      </c:lineChart>
      <c:catAx>
        <c:axId val="1633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55264"/>
        <c:crosses val="autoZero"/>
        <c:auto val="1"/>
        <c:lblAlgn val="ctr"/>
        <c:lblOffset val="100"/>
        <c:noMultiLvlLbl val="0"/>
      </c:catAx>
      <c:valAx>
        <c:axId val="1633552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Const. 2011 international $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5296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2590501659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34.642082214355469</c:v>
                </c:pt>
                <c:pt idx="1">
                  <c:v>17.197660446166992</c:v>
                </c:pt>
                <c:pt idx="2">
                  <c:v>48.160255432128906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33.003273010253906</c:v>
                </c:pt>
                <c:pt idx="1">
                  <c:v>15.442102432250977</c:v>
                </c:pt>
                <c:pt idx="2">
                  <c:v>51.55462646484375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038862395721660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372416"/>
        <c:axId val="163427840"/>
      </c:barChart>
      <c:catAx>
        <c:axId val="16337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427840"/>
        <c:crosses val="autoZero"/>
        <c:auto val="1"/>
        <c:lblAlgn val="ctr"/>
        <c:lblOffset val="100"/>
        <c:noMultiLvlLbl val="0"/>
      </c:catAx>
      <c:valAx>
        <c:axId val="16342784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37241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34880"/>
        <c:axId val="169037184"/>
      </c:barChart>
      <c:catAx>
        <c:axId val="16903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037184"/>
        <c:crosses val="autoZero"/>
        <c:auto val="1"/>
        <c:lblAlgn val="ctr"/>
        <c:lblOffset val="100"/>
        <c:noMultiLvlLbl val="0"/>
      </c:catAx>
      <c:valAx>
        <c:axId val="169037184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90348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Nepal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4.8941387042440526E-2</c:v>
                </c:pt>
                <c:pt idx="1">
                  <c:v>4.7024885330820214E-2</c:v>
                </c:pt>
                <c:pt idx="2">
                  <c:v>4.8892656983384797E-2</c:v>
                </c:pt>
                <c:pt idx="3">
                  <c:v>5.5343960004121943E-2</c:v>
                </c:pt>
                <c:pt idx="4">
                  <c:v>7.0267718033364401E-2</c:v>
                </c:pt>
                <c:pt idx="5">
                  <c:v>6.7654444308977824E-2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8918528"/>
        <c:axId val="198920832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8.4774613380432129E-2</c:v>
                </c:pt>
                <c:pt idx="1">
                  <c:v>0.11574195325374603</c:v>
                </c:pt>
                <c:pt idx="2">
                  <c:v>0.12057138234376907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918528"/>
        <c:axId val="198920832"/>
      </c:lineChart>
      <c:catAx>
        <c:axId val="19891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920832"/>
        <c:crosses val="autoZero"/>
        <c:auto val="1"/>
        <c:lblAlgn val="ctr"/>
        <c:lblOffset val="100"/>
        <c:noMultiLvlLbl val="0"/>
      </c:catAx>
      <c:valAx>
        <c:axId val="1989208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8918528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Figures!$C$30</c:f>
              <c:strCache>
                <c:ptCount val="1"/>
                <c:pt idx="0">
                  <c:v>Nepal</c:v>
                </c:pt>
              </c:strCache>
            </c:strRef>
          </c:tx>
          <c:invertIfNegative val="0"/>
          <c:dLbls>
            <c:dLbl>
              <c:idx val="0"/>
              <c:layout/>
              <c:tx>
                <c:strRef>
                  <c:f>FormulaHelp!$D$6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FormulaHelp!$D$7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FormulaHelp!$D$8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FormulaHelp!$D$9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FormulaHelp!$D$10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FormulaHelp!$D$11</c:f>
                  <c:strCache>
                    <c:ptCount val="1"/>
                  </c:strCache>
                </c:strRef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Figures!$C$31:$C$36</c:f>
              <c:numCache>
                <c:formatCode>0.000</c:formatCode>
                <c:ptCount val="6"/>
                <c:pt idx="0">
                  <c:v>4.8941387042440526E-2</c:v>
                </c:pt>
                <c:pt idx="1">
                  <c:v>4.7024885330820214E-2</c:v>
                </c:pt>
                <c:pt idx="2">
                  <c:v>4.8892656983384797E-2</c:v>
                </c:pt>
                <c:pt idx="3">
                  <c:v>5.5343960004121943E-2</c:v>
                </c:pt>
                <c:pt idx="4">
                  <c:v>7.0267718033364401E-2</c:v>
                </c:pt>
                <c:pt idx="5">
                  <c:v>6.7654444308977824E-2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17792"/>
        <c:axId val="163220096"/>
      </c:barChart>
      <c:lineChart>
        <c:grouping val="standard"/>
        <c:varyColors val="0"/>
        <c:ser>
          <c:idx val="1"/>
          <c:order val="1"/>
          <c:tx>
            <c:strRef>
              <c:f>Figures!$D$30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Figures!$A$31:$B$36</c:f>
              <c:multiLvlStrCache>
                <c:ptCount val="6"/>
                <c:lvl>
                  <c:pt idx="0">
                    <c:v>2006/08</c:v>
                  </c:pt>
                  <c:pt idx="1">
                    <c:v>2012/14</c:v>
                  </c:pt>
                  <c:pt idx="2">
                    <c:v>2015</c:v>
                  </c:pt>
                  <c:pt idx="3">
                    <c:v>2006/08</c:v>
                  </c:pt>
                  <c:pt idx="4">
                    <c:v>2012/14</c:v>
                  </c:pt>
                  <c:pt idx="5">
                    <c:v>2015</c:v>
                  </c:pt>
                </c:lvl>
                <c:lvl>
                  <c:pt idx="0">
                    <c:v>AFT/Development finance </c:v>
                  </c:pt>
                  <c:pt idx="3">
                    <c:v>AFT/Fixed capital formation</c:v>
                  </c:pt>
                </c:lvl>
              </c:multiLvlStrCache>
            </c:multiLvlStrRef>
          </c:cat>
          <c:val>
            <c:numRef>
              <c:f>Figures!$D$31:$D$36</c:f>
              <c:numCache>
                <c:formatCode>0.000</c:formatCode>
                <c:ptCount val="6"/>
                <c:pt idx="0">
                  <c:v>8.4774613380432129E-2</c:v>
                </c:pt>
                <c:pt idx="1">
                  <c:v>0.11574195325374603</c:v>
                </c:pt>
                <c:pt idx="2">
                  <c:v>0.12057138234376907</c:v>
                </c:pt>
                <c:pt idx="3">
                  <c:v>0.13457667827606201</c:v>
                </c:pt>
                <c:pt idx="4">
                  <c:v>0.11121781170368195</c:v>
                </c:pt>
                <c:pt idx="5">
                  <c:v>0.11565446108579636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17792"/>
        <c:axId val="163220096"/>
      </c:lineChart>
      <c:catAx>
        <c:axId val="16321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20096"/>
        <c:crosses val="autoZero"/>
        <c:auto val="1"/>
        <c:lblAlgn val="ctr"/>
        <c:lblOffset val="100"/>
        <c:noMultiLvlLbl val="0"/>
      </c:catAx>
      <c:valAx>
        <c:axId val="163220096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3217792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Figures!$L$12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Figures!$L$13:$L$24</c:f>
              <c:numCache>
                <c:formatCode>0.00</c:formatCode>
                <c:ptCount val="12"/>
                <c:pt idx="0">
                  <c:v>2.2382546265143901</c:v>
                </c:pt>
                <c:pt idx="1">
                  <c:v>1.3510093232616782</c:v>
                </c:pt>
                <c:pt idx="2">
                  <c:v>82.472714160069813</c:v>
                </c:pt>
                <c:pt idx="3">
                  <c:v>6.0124626985052601</c:v>
                </c:pt>
                <c:pt idx="4">
                  <c:v>71.074446287268074</c:v>
                </c:pt>
                <c:pt idx="5">
                  <c:v>4.5593193458626047</c:v>
                </c:pt>
                <c:pt idx="6">
                  <c:v>124.94474178319797</c:v>
                </c:pt>
                <c:pt idx="7">
                  <c:v>75.154735180184844</c:v>
                </c:pt>
                <c:pt idx="8">
                  <c:v>29.963412743032677</c:v>
                </c:pt>
                <c:pt idx="9">
                  <c:v>0</c:v>
                </c:pt>
                <c:pt idx="10">
                  <c:v>8.6183801293373108E-2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Figures!$E$12</c:f>
              <c:strCache>
                <c:ptCount val="1"/>
                <c:pt idx="0">
                  <c:v>2006/08</c:v>
                </c:pt>
              </c:strCache>
            </c:strRef>
          </c:tx>
          <c:invertIfNegative val="0"/>
          <c:cat>
            <c:strRef>
              <c:f>Figures!$A$13:$A$24</c:f>
              <c:strCache>
                <c:ptCount val="12"/>
                <c:pt idx="0">
                  <c:v>Trade policy and regulations</c:v>
                </c:pt>
                <c:pt idx="1">
                  <c:v>Trade facilitation</c:v>
                </c:pt>
                <c:pt idx="2">
                  <c:v>Transport and storage</c:v>
                </c:pt>
                <c:pt idx="3">
                  <c:v>Communications</c:v>
                </c:pt>
                <c:pt idx="4">
                  <c:v>Energy generation and supply</c:v>
                </c:pt>
                <c:pt idx="5">
                  <c:v>Business and other services</c:v>
                </c:pt>
                <c:pt idx="6">
                  <c:v>Banking and financial services</c:v>
                </c:pt>
                <c:pt idx="7">
                  <c:v>Agriculture, forestry, fishing</c:v>
                </c:pt>
                <c:pt idx="8">
                  <c:v>Industry</c:v>
                </c:pt>
                <c:pt idx="9">
                  <c:v>Mineral resources and mining</c:v>
                </c:pt>
                <c:pt idx="10">
                  <c:v>Tourism</c:v>
                </c:pt>
                <c:pt idx="11">
                  <c:v>Trade-related adjustment</c:v>
                </c:pt>
              </c:strCache>
            </c:strRef>
          </c:cat>
          <c:val>
            <c:numRef>
              <c:f>Figures!$E$13:$E$24</c:f>
              <c:numCache>
                <c:formatCode>0.00</c:formatCode>
                <c:ptCount val="12"/>
                <c:pt idx="0">
                  <c:v>0.37249861129530853</c:v>
                </c:pt>
                <c:pt idx="1">
                  <c:v>2.8848333827530343E-2</c:v>
                </c:pt>
                <c:pt idx="2">
                  <c:v>44.769765638466197</c:v>
                </c:pt>
                <c:pt idx="3">
                  <c:v>3.9417514275000989</c:v>
                </c:pt>
                <c:pt idx="4">
                  <c:v>43.724193820758956</c:v>
                </c:pt>
                <c:pt idx="5">
                  <c:v>3.1485331825679168</c:v>
                </c:pt>
                <c:pt idx="6">
                  <c:v>4.5789314393350651</c:v>
                </c:pt>
                <c:pt idx="7">
                  <c:v>22.586823932753759</c:v>
                </c:pt>
                <c:pt idx="8">
                  <c:v>1.6405135703535052</c:v>
                </c:pt>
                <c:pt idx="9">
                  <c:v>0</c:v>
                </c:pt>
                <c:pt idx="10">
                  <c:v>0.54286433042337501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71424"/>
        <c:axId val="205272960"/>
      </c:barChart>
      <c:catAx>
        <c:axId val="2052714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272960"/>
        <c:crosses val="autoZero"/>
        <c:auto val="1"/>
        <c:lblAlgn val="ctr"/>
        <c:lblOffset val="100"/>
        <c:noMultiLvlLbl val="0"/>
      </c:catAx>
      <c:valAx>
        <c:axId val="205272960"/>
        <c:scaling>
          <c:orientation val="minMax"/>
          <c:min val="0"/>
        </c:scaling>
        <c:delete val="0"/>
        <c:axPos val="b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271424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</c:legendEntry>
      <c:layout>
        <c:manualLayout>
          <c:xMode val="edge"/>
          <c:yMode val="edge"/>
          <c:wMode val="edge"/>
          <c:hMode val="edge"/>
          <c:x val="9.0170971619201801E-4"/>
          <c:y val="0.90059527559055119"/>
          <c:w val="0.35760001962371524"/>
          <c:h val="0.98988031496062989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2.3767828941345215</c:v>
                </c:pt>
                <c:pt idx="1">
                  <c:v>1.9333330392837524</c:v>
                </c:pt>
                <c:pt idx="2">
                  <c:v>2.2666668891906738</c:v>
                </c:pt>
                <c:pt idx="3">
                  <c:v>2.5</c:v>
                </c:pt>
                <c:pt idx="4">
                  <c:v>2.1333329677581787</c:v>
                </c:pt>
                <c:pt idx="5">
                  <c:v>2.4666669368743896</c:v>
                </c:pt>
                <c:pt idx="6">
                  <c:v>2.9333329200744629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2.14</c:v>
                </c:pt>
                <c:pt idx="1">
                  <c:v>1.83</c:v>
                </c:pt>
                <c:pt idx="2">
                  <c:v>1.77</c:v>
                </c:pt>
                <c:pt idx="3">
                  <c:v>2.09</c:v>
                </c:pt>
                <c:pt idx="4">
                  <c:v>2.08</c:v>
                </c:pt>
                <c:pt idx="5">
                  <c:v>2.33</c:v>
                </c:pt>
                <c:pt idx="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020416"/>
        <c:axId val="207022336"/>
      </c:radarChart>
      <c:catAx>
        <c:axId val="20702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022336"/>
        <c:crosses val="autoZero"/>
        <c:auto val="0"/>
        <c:lblAlgn val="ctr"/>
        <c:lblOffset val="100"/>
        <c:noMultiLvlLbl val="0"/>
      </c:catAx>
      <c:valAx>
        <c:axId val="207022336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702041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739401218916E-3"/>
          <c:y val="0.87481896088290179"/>
          <c:w val="0.99057905897356058"/>
          <c:h val="0.1070815545647155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4</c:v>
                </c:pt>
                <c:pt idx="1">
                  <c:v>1.8158960354696849</c:v>
                </c:pt>
                <c:pt idx="2">
                  <c:v>2.8456666226239551</c:v>
                </c:pt>
                <c:pt idx="3">
                  <c:v>1.3259855777946949</c:v>
                </c:pt>
                <c:pt idx="4">
                  <c:v>2.6455760536734592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6416"/>
        <c:axId val="209598720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2.2328767123287672</c:v>
                </c:pt>
                <c:pt idx="1">
                  <c:v>2.1780821917808222</c:v>
                </c:pt>
                <c:pt idx="2">
                  <c:v>2.2328767123287672</c:v>
                </c:pt>
                <c:pt idx="3">
                  <c:v>1.3278688524590161</c:v>
                </c:pt>
                <c:pt idx="4">
                  <c:v>3.3150684931506849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596416"/>
        <c:axId val="209598720"/>
      </c:lineChart>
      <c:catAx>
        <c:axId val="20959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598720"/>
        <c:crosses val="autoZero"/>
        <c:auto val="1"/>
        <c:lblAlgn val="ctr"/>
        <c:lblOffset val="100"/>
        <c:noMultiLvlLbl val="0"/>
      </c:catAx>
      <c:valAx>
        <c:axId val="209598720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9596416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wMode val="edge"/>
          <c:hMode val="edge"/>
          <c:x val="6.3590585378782054E-3"/>
          <c:y val="3.0534179179019627E-2"/>
          <c:w val="0.97520702420340777"/>
          <c:h val="0.136125899242351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Nepal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0.8</c:v>
                </c:pt>
                <c:pt idx="1">
                  <c:v>0.28571400000000002</c:v>
                </c:pt>
                <c:pt idx="2">
                  <c:v>1.2222219999999999</c:v>
                </c:pt>
                <c:pt idx="3">
                  <c:v>0.33333299999999999</c:v>
                </c:pt>
                <c:pt idx="4">
                  <c:v>0.538462</c:v>
                </c:pt>
                <c:pt idx="5">
                  <c:v>1.428571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157568"/>
        <c:axId val="210159872"/>
      </c:radarChart>
      <c:catAx>
        <c:axId val="21015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159872"/>
        <c:crosses val="autoZero"/>
        <c:auto val="0"/>
        <c:lblAlgn val="ctr"/>
        <c:lblOffset val="100"/>
        <c:noMultiLvlLbl val="0"/>
      </c:catAx>
      <c:valAx>
        <c:axId val="210159872"/>
        <c:scaling>
          <c:orientation val="minMax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157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641572581204E-2"/>
          <c:y val="0.8739973528949907"/>
          <c:w val="0.95495479731700206"/>
          <c:h val="0.98273952935370257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Figures!$B$98</c:f>
              <c:strCache>
                <c:ptCount val="1"/>
                <c:pt idx="0">
                  <c:v>Total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Figures!$B$99:$B$107</c:f>
              <c:numCache>
                <c:formatCode>0.000</c:formatCode>
                <c:ptCount val="9"/>
                <c:pt idx="0">
                  <c:v>370.41387507125455</c:v>
                </c:pt>
                <c:pt idx="1">
                  <c:v>367.7658544826719</c:v>
                </c:pt>
                <c:pt idx="2">
                  <c:v>365.11783389408868</c:v>
                </c:pt>
                <c:pt idx="3">
                  <c:v>362.46981330550517</c:v>
                </c:pt>
                <c:pt idx="4">
                  <c:v>370.13183639151634</c:v>
                </c:pt>
                <c:pt idx="5">
                  <c:v>374.1886921491614</c:v>
                </c:pt>
                <c:pt idx="6">
                  <c:v>379.96961384143617</c:v>
                </c:pt>
                <c:pt idx="7">
                  <c:v>380.07399490198418</c:v>
                </c:pt>
                <c:pt idx="8">
                  <c:v>358.41602301608447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Figures!$C$98</c:f>
              <c:strCache>
                <c:ptCount val="1"/>
                <c:pt idx="0">
                  <c:v>Intra-regional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Figures!$C$99:$C$107</c:f>
              <c:numCache>
                <c:formatCode>0.000</c:formatCode>
                <c:ptCount val="9"/>
                <c:pt idx="0">
                  <c:v>298.79999092581551</c:v>
                </c:pt>
                <c:pt idx="1">
                  <c:v>304.41786025403411</c:v>
                </c:pt>
                <c:pt idx="2">
                  <c:v>310.03572958225146</c:v>
                </c:pt>
                <c:pt idx="3">
                  <c:v>315.65359891046916</c:v>
                </c:pt>
                <c:pt idx="4">
                  <c:v>319.53488630603823</c:v>
                </c:pt>
                <c:pt idx="5">
                  <c:v>322.03104632808697</c:v>
                </c:pt>
                <c:pt idx="6">
                  <c:v>325.8535497644562</c:v>
                </c:pt>
                <c:pt idx="7">
                  <c:v>346.98275948973918</c:v>
                </c:pt>
                <c:pt idx="8">
                  <c:v>328.28578781465256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Figures!$D$98</c:f>
              <c:strCache>
                <c:ptCount val="1"/>
                <c:pt idx="0">
                  <c:v>Extra-regional</c:v>
                </c:pt>
              </c:strCache>
            </c:strRef>
          </c:tx>
          <c:cat>
            <c:numRef>
              <c:f>Figures!$A$99:$A$107</c:f>
              <c:numCache>
                <c:formatCode>General</c:formatCode>
                <c:ptCount val="9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</c:numCache>
            </c:numRef>
          </c:cat>
          <c:val>
            <c:numRef>
              <c:f>Figures!$D$99:$D$107</c:f>
              <c:numCache>
                <c:formatCode>0.000</c:formatCode>
                <c:ptCount val="9"/>
                <c:pt idx="0">
                  <c:v>393.58307288301467</c:v>
                </c:pt>
                <c:pt idx="1">
                  <c:v>388.26079379193669</c:v>
                </c:pt>
                <c:pt idx="2">
                  <c:v>382.93851470085963</c:v>
                </c:pt>
                <c:pt idx="3">
                  <c:v>377.61623560978126</c:v>
                </c:pt>
                <c:pt idx="4">
                  <c:v>386.50143788975942</c:v>
                </c:pt>
                <c:pt idx="5">
                  <c:v>391.06322462068556</c:v>
                </c:pt>
                <c:pt idx="6">
                  <c:v>397.47775221928299</c:v>
                </c:pt>
                <c:pt idx="7">
                  <c:v>390.7799828294755</c:v>
                </c:pt>
                <c:pt idx="8">
                  <c:v>368.16404028713617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37504"/>
        <c:axId val="210839808"/>
      </c:lineChart>
      <c:catAx>
        <c:axId val="2108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39808"/>
        <c:crosses val="autoZero"/>
        <c:auto val="1"/>
        <c:lblAlgn val="ctr"/>
        <c:lblOffset val="100"/>
        <c:noMultiLvlLbl val="0"/>
      </c:catAx>
      <c:valAx>
        <c:axId val="210839808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0837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strRef>
                  <c:f>Figures!$E$127</c:f>
                  <c:strCache>
                    <c:ptCount val="1"/>
                    <c:pt idx="0">
                      <c:v>-4%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strRef>
                  <c:f>Figures!$E$129</c:f>
                  <c:strCache>
                    <c:ptCount val="1"/>
                    <c:pt idx="0">
                      <c:v>+321%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strRef>
                  <c:f>Figures!$E$131</c:f>
                  <c:strCache>
                    <c:ptCount val="1"/>
                    <c:pt idx="0">
                      <c:v>+167%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strRef>
                  <c:f>Figures!$E$133</c:f>
                  <c:strCache>
                    <c:ptCount val="1"/>
                    <c:pt idx="0">
                      <c:v>+142%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0.84877000000000002</c:v>
                </c:pt>
                <c:pt idx="1">
                  <c:v>0.8131799999999999</c:v>
                </c:pt>
                <c:pt idx="2">
                  <c:v>0.25167</c:v>
                </c:pt>
                <c:pt idx="3">
                  <c:v>1.06029</c:v>
                </c:pt>
                <c:pt idx="4">
                  <c:v>2.44102</c:v>
                </c:pt>
                <c:pt idx="5">
                  <c:v>6.5107299999999997</c:v>
                </c:pt>
                <c:pt idx="6">
                  <c:v>0.48826999999999998</c:v>
                </c:pt>
                <c:pt idx="7">
                  <c:v>1.1828099999999999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43744"/>
        <c:axId val="212648320"/>
      </c:barChart>
      <c:catAx>
        <c:axId val="2125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648320"/>
        <c:crosses val="autoZero"/>
        <c:auto val="1"/>
        <c:lblAlgn val="ctr"/>
        <c:lblOffset val="0"/>
        <c:noMultiLvlLbl val="0"/>
      </c:catAx>
      <c:valAx>
        <c:axId val="21264832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5437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Figures!$A$152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(Figures!$B$152,Figures!$C$152)</c:f>
              <c:numCache>
                <c:formatCode>#,##0.00</c:formatCode>
                <c:ptCount val="2"/>
                <c:pt idx="0">
                  <c:v>0.20709204621407432</c:v>
                </c:pt>
                <c:pt idx="1">
                  <c:v>0.30017124066132239</c:v>
                </c:pt>
              </c:numCache>
            </c:numRef>
          </c:val>
        </c:ser>
        <c:ser>
          <c:idx val="1"/>
          <c:order val="1"/>
          <c:tx>
            <c:strRef>
              <c:f>Figures!$A$153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(Figures!$B$153,Figures!$C$153)</c:f>
              <c:numCache>
                <c:formatCode>#,##0.00</c:formatCode>
                <c:ptCount val="2"/>
                <c:pt idx="0">
                  <c:v>4.7741812279194132E-5</c:v>
                </c:pt>
                <c:pt idx="1">
                  <c:v>2.0079104093106426E-2</c:v>
                </c:pt>
              </c:numCache>
            </c:numRef>
          </c:val>
        </c:ser>
        <c:ser>
          <c:idx val="2"/>
          <c:order val="2"/>
          <c:tx>
            <c:strRef>
              <c:f>Figures!$A$154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(Figures!$B$151,Figures!$C$151)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(Figures!$B$154,Figures!$C$154)</c:f>
              <c:numCache>
                <c:formatCode>#,##0.00</c:formatCode>
                <c:ptCount val="2"/>
                <c:pt idx="0">
                  <c:v>0.79286021197364664</c:v>
                </c:pt>
                <c:pt idx="1">
                  <c:v>0.67974965524557129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046464"/>
        <c:axId val="160060544"/>
      </c:barChart>
      <c:catAx>
        <c:axId val="16004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60544"/>
        <c:crosses val="autoZero"/>
        <c:auto val="1"/>
        <c:lblAlgn val="ctr"/>
        <c:lblOffset val="100"/>
        <c:noMultiLvlLbl val="0"/>
      </c:catAx>
      <c:valAx>
        <c:axId val="16006054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464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922444444444444"/>
          <c:w val="0.40641680096244381"/>
          <c:h val="0.7393175853018372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Figures!$A$157</c:f>
              <c:strCache>
                <c:ptCount val="1"/>
                <c:pt idx="0">
                  <c:v>Agriculture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(Figures!$B$157,Figures!$C$157)</c:f>
              <c:numCache>
                <c:formatCode>#,##0.00</c:formatCode>
                <c:ptCount val="2"/>
                <c:pt idx="0">
                  <c:v>0.17210563309569235</c:v>
                </c:pt>
                <c:pt idx="1">
                  <c:v>0.20392838050326789</c:v>
                </c:pt>
              </c:numCache>
            </c:numRef>
          </c:val>
        </c:ser>
        <c:ser>
          <c:idx val="1"/>
          <c:order val="1"/>
          <c:tx>
            <c:strRef>
              <c:f>Figures!$A$158</c:f>
              <c:strCache>
                <c:ptCount val="1"/>
                <c:pt idx="0">
                  <c:v>Fuels and mining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(Figures!$B$158,Figures!$C$158)</c:f>
              <c:numCache>
                <c:formatCode>#,##0.00</c:formatCode>
                <c:ptCount val="2"/>
                <c:pt idx="0">
                  <c:v>0.25142685008534993</c:v>
                </c:pt>
                <c:pt idx="1">
                  <c:v>0.19687366254305336</c:v>
                </c:pt>
              </c:numCache>
            </c:numRef>
          </c:val>
        </c:ser>
        <c:ser>
          <c:idx val="2"/>
          <c:order val="2"/>
          <c:tx>
            <c:strRef>
              <c:f>Figures!$A$159</c:f>
              <c:strCache>
                <c:ptCount val="1"/>
                <c:pt idx="0">
                  <c:v>Manufacturing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(Figures!$B$156,Figures!$C$156)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(Figures!$B$159,Figures!$C$159)</c:f>
              <c:numCache>
                <c:formatCode>#,##0.00</c:formatCode>
                <c:ptCount val="2"/>
                <c:pt idx="0">
                  <c:v>0.57646751681895769</c:v>
                </c:pt>
                <c:pt idx="1">
                  <c:v>0.59919795695367872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60079232"/>
        <c:axId val="160089216"/>
      </c:barChart>
      <c:catAx>
        <c:axId val="16007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0089216"/>
        <c:crosses val="autoZero"/>
        <c:auto val="1"/>
        <c:lblAlgn val="ctr"/>
        <c:lblOffset val="100"/>
        <c:noMultiLvlLbl val="0"/>
      </c:catAx>
      <c:valAx>
        <c:axId val="160089216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1600792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0.15677390326209226"/>
          <c:w val="1"/>
          <c:h val="0.802339207599050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Exports</a:t>
            </a:r>
          </a:p>
        </c:rich>
      </c:tx>
      <c:layout>
        <c:manualLayout>
          <c:xMode val="edge"/>
          <c:yMode val="edge"/>
          <c:x val="0.3677801144422164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93285214348207"/>
          <c:y val="0.11459499854184892"/>
          <c:w val="0.50987141990966311"/>
          <c:h val="0.7694251239428404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Figures!$A$139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(Figures!$B$139,Figures!$C$139)</c:f>
              <c:numCache>
                <c:formatCode>#,##0.00</c:formatCode>
                <c:ptCount val="2"/>
                <c:pt idx="0">
                  <c:v>0.35251341148420429</c:v>
                </c:pt>
                <c:pt idx="1">
                  <c:v>0.51467536877051345</c:v>
                </c:pt>
              </c:numCache>
            </c:numRef>
          </c:val>
        </c:ser>
        <c:ser>
          <c:idx val="1"/>
          <c:order val="1"/>
          <c:tx>
            <c:strRef>
              <c:f>Figures!$A$140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(Figures!$B$140,Figures!$C$140)</c:f>
              <c:numCache>
                <c:formatCode>#,##0.00</c:formatCode>
                <c:ptCount val="2"/>
                <c:pt idx="0">
                  <c:v>0.50792767732962452</c:v>
                </c:pt>
                <c:pt idx="1">
                  <c:v>0.45568151808956125</c:v>
                </c:pt>
              </c:numCache>
            </c:numRef>
          </c:val>
        </c:ser>
        <c:ser>
          <c:idx val="2"/>
          <c:order val="2"/>
          <c:tx>
            <c:strRef>
              <c:f>Figures!$A$141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(Figures!$B$141,Figures!$C$141)</c:f>
              <c:numCache>
                <c:formatCode>#,##0.00</c:formatCode>
                <c:ptCount val="2"/>
                <c:pt idx="0">
                  <c:v>0.13955891118617128</c:v>
                </c:pt>
                <c:pt idx="1">
                  <c:v>2.9643113139925303E-2</c:v>
                </c:pt>
              </c:numCache>
            </c:numRef>
          </c:val>
        </c:ser>
        <c:ser>
          <c:idx val="3"/>
          <c:order val="3"/>
          <c:tx>
            <c:strRef>
              <c:f>Figures!$A$142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Figures!$B$138:$C$138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Figures!$B$142:$C$142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7916544"/>
        <c:axId val="237918464"/>
      </c:barChart>
      <c:catAx>
        <c:axId val="23791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18464"/>
        <c:crosses val="autoZero"/>
        <c:auto val="1"/>
        <c:lblAlgn val="ctr"/>
        <c:lblOffset val="100"/>
        <c:noMultiLvlLbl val="0"/>
      </c:catAx>
      <c:valAx>
        <c:axId val="237918464"/>
        <c:scaling>
          <c:orientation val="minMax"/>
          <c:max val="1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791654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t>Imports</a:t>
            </a:r>
          </a:p>
        </c:rich>
      </c:tx>
      <c:layout>
        <c:manualLayout>
          <c:xMode val="edge"/>
          <c:yMode val="edge"/>
          <c:x val="0.1163352711752152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1.8486766159277572E-2"/>
          <c:y val="0.11308011325041463"/>
          <c:w val="0.40641680096244381"/>
          <c:h val="0.763714582635839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Figures!$A$145</c:f>
              <c:strCache>
                <c:ptCount val="1"/>
                <c:pt idx="0">
                  <c:v>Other commercial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(Figures!$B$145,Figures!$C$145)</c:f>
              <c:numCache>
                <c:formatCode>#,##0.00</c:formatCode>
                <c:ptCount val="2"/>
                <c:pt idx="0">
                  <c:v>0.23891449052739377</c:v>
                </c:pt>
                <c:pt idx="1">
                  <c:v>0.20855596888738587</c:v>
                </c:pt>
              </c:numCache>
            </c:numRef>
          </c:val>
        </c:ser>
        <c:ser>
          <c:idx val="1"/>
          <c:order val="1"/>
          <c:tx>
            <c:strRef>
              <c:f>Figures!$A$146</c:f>
              <c:strCache>
                <c:ptCount val="1"/>
                <c:pt idx="0">
                  <c:v>Travel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(Figures!$B$146,Figures!$C$146)</c:f>
              <c:numCache>
                <c:formatCode>#,##0.00</c:formatCode>
                <c:ptCount val="2"/>
                <c:pt idx="0">
                  <c:v>0.37943676395289294</c:v>
                </c:pt>
                <c:pt idx="1">
                  <c:v>0.44559519783564422</c:v>
                </c:pt>
              </c:numCache>
            </c:numRef>
          </c:val>
        </c:ser>
        <c:ser>
          <c:idx val="2"/>
          <c:order val="2"/>
          <c:tx>
            <c:strRef>
              <c:f>Figures!$A$147</c:f>
              <c:strCache>
                <c:ptCount val="1"/>
                <c:pt idx="0">
                  <c:v>Transport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(Figures!$B$147,Figures!$C$147)</c:f>
              <c:numCache>
                <c:formatCode>#,##0.00</c:formatCode>
                <c:ptCount val="2"/>
                <c:pt idx="0">
                  <c:v>0.38164874551971328</c:v>
                </c:pt>
                <c:pt idx="1">
                  <c:v>0.34584883327696991</c:v>
                </c:pt>
              </c:numCache>
            </c:numRef>
          </c:val>
        </c:ser>
        <c:ser>
          <c:idx val="3"/>
          <c:order val="3"/>
          <c:tx>
            <c:strRef>
              <c:f>Figures!$A$148</c:f>
              <c:strCache>
                <c:ptCount val="1"/>
                <c:pt idx="0">
                  <c:v>Goods-related services</c:v>
                </c:pt>
              </c:strCache>
            </c:strRef>
          </c:tx>
          <c:invertIfNegative val="0"/>
          <c:dLbls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Figures!$B$144:$C$144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(Figures!$B$148,Figures!$C$148)</c:f>
              <c:numCache>
                <c:formatCode>#,##0.00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38128128"/>
        <c:axId val="159884032"/>
      </c:barChart>
      <c:catAx>
        <c:axId val="238128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59884032"/>
        <c:crosses val="autoZero"/>
        <c:auto val="1"/>
        <c:lblAlgn val="ctr"/>
        <c:lblOffset val="100"/>
        <c:noMultiLvlLbl val="0"/>
      </c:catAx>
      <c:valAx>
        <c:axId val="159884032"/>
        <c:scaling>
          <c:orientation val="minMax"/>
        </c:scaling>
        <c:delete val="1"/>
        <c:axPos val="l"/>
        <c:majorGridlines/>
        <c:numFmt formatCode="0%" sourceLinked="1"/>
        <c:majorTickMark val="out"/>
        <c:minorTickMark val="none"/>
        <c:tickLblPos val="nextTo"/>
        <c:crossAx val="238128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43422915593494743"/>
          <c:y val="6.7459845031332802E-2"/>
          <c:w val="1"/>
          <c:h val="0.9682095718896381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Figures!$B$71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FormulaHelp!$R$14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FormulaHelp!$R$15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FormulaHelp!$R$17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.30549733007511992"/>
                </c:manualLayout>
              </c:layout>
              <c:tx>
                <c:strRef>
                  <c:f>FormulaHelp!$R$18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Figures!$B$72:$B$76</c:f>
              <c:numCache>
                <c:formatCode>#,##0.00</c:formatCode>
                <c:ptCount val="5"/>
                <c:pt idx="0">
                  <c:v>4</c:v>
                </c:pt>
                <c:pt idx="1">
                  <c:v>1.8158960354696849</c:v>
                </c:pt>
                <c:pt idx="2">
                  <c:v>2.8456666226239551</c:v>
                </c:pt>
                <c:pt idx="3">
                  <c:v>1.3259855777946949</c:v>
                </c:pt>
                <c:pt idx="4">
                  <c:v>2.6455760536734592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91168"/>
        <c:axId val="145993088"/>
      </c:barChart>
      <c:lineChart>
        <c:grouping val="standard"/>
        <c:varyColors val="0"/>
        <c:ser>
          <c:idx val="1"/>
          <c:order val="1"/>
          <c:tx>
            <c:strRef>
              <c:f>Figures!$C$71</c:f>
              <c:strCache>
                <c:ptCount val="1"/>
                <c:pt idx="0">
                  <c:v>2006</c:v>
                </c:pt>
              </c:strCache>
            </c:strRef>
          </c:tx>
          <c:spPr>
            <a:ln>
              <a:noFill/>
            </a:ln>
          </c:spPr>
          <c:marker>
            <c:symbol val="diamond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Figures!$C$72:$C$76</c:f>
              <c:numCache>
                <c:formatCode>0.00</c:formatCode>
                <c:ptCount val="5"/>
                <c:pt idx="0">
                  <c:v>2.2328767123287672</c:v>
                </c:pt>
                <c:pt idx="1">
                  <c:v>2.1780821917808222</c:v>
                </c:pt>
                <c:pt idx="2">
                  <c:v>2.2328767123287672</c:v>
                </c:pt>
                <c:pt idx="3">
                  <c:v>1.3278688524590161</c:v>
                </c:pt>
                <c:pt idx="4">
                  <c:v>3.3150684931506849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Figures!$D$71</c:f>
              <c:strCache>
                <c:ptCount val="1"/>
                <c:pt idx="0">
                  <c:v>LDCs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5"/>
          </c:marker>
          <c:cat>
            <c:strRef>
              <c:f>Figures!$A$72:$A$76</c:f>
              <c:strCache>
                <c:ptCount val="5"/>
                <c:pt idx="0">
                  <c:v>Access to loans</c:v>
                </c:pt>
                <c:pt idx="1">
                  <c:v>Electricity supply</c:v>
                </c:pt>
                <c:pt idx="2">
                  <c:v>Roads</c:v>
                </c:pt>
                <c:pt idx="3">
                  <c:v>Port infrastructure</c:v>
                </c:pt>
                <c:pt idx="4">
                  <c:v>Air transport infr.</c:v>
                </c:pt>
              </c:strCache>
            </c:strRef>
          </c:cat>
          <c:val>
            <c:numRef>
              <c:f>Figures!$D$72:$D$76</c:f>
              <c:numCache>
                <c:formatCode>0.00</c:formatCode>
                <c:ptCount val="5"/>
                <c:pt idx="0">
                  <c:v>3.1620819653653904</c:v>
                </c:pt>
                <c:pt idx="1">
                  <c:v>2.8355550214076448</c:v>
                </c:pt>
                <c:pt idx="2">
                  <c:v>3.1415024569322219</c:v>
                </c:pt>
                <c:pt idx="3">
                  <c:v>2.895864318101554</c:v>
                </c:pt>
                <c:pt idx="4">
                  <c:v>3.1531996926022514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991168"/>
        <c:axId val="145993088"/>
      </c:lineChart>
      <c:catAx>
        <c:axId val="14599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93088"/>
        <c:crosses val="autoZero"/>
        <c:auto val="1"/>
        <c:lblAlgn val="ctr"/>
        <c:lblOffset val="100"/>
        <c:noMultiLvlLbl val="0"/>
      </c:catAx>
      <c:valAx>
        <c:axId val="145993088"/>
        <c:scaling>
          <c:orientation val="minMax"/>
          <c:min val="1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5991168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6.3590879265091856E-3"/>
          <c:y val="3.0534522668061326E-2"/>
          <c:w val="0.96884801509186358"/>
          <c:h val="0.1055916165460867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Figures!$A$179:$B$182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Population  (%) living below $1.90 a day (PPP)</c:v>
                  </c:pt>
                  <c:pt idx="2">
                    <c:v>Population (%) living below $3.10 a day (PPP) </c:v>
                  </c:pt>
                </c:lvl>
              </c:multiLvlStrCache>
            </c:multiLvlStrRef>
          </c:cat>
          <c:val>
            <c:numRef>
              <c:f>Figures!$C$179:$C$182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891136"/>
        <c:axId val="212892672"/>
      </c:barChart>
      <c:catAx>
        <c:axId val="212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92672"/>
        <c:crosses val="autoZero"/>
        <c:auto val="1"/>
        <c:lblAlgn val="ctr"/>
        <c:lblOffset val="100"/>
        <c:noMultiLvlLbl val="0"/>
      </c:catAx>
      <c:valAx>
        <c:axId val="21289267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8911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Figures!$C$164</c:f>
              <c:strCache>
                <c:ptCount val="1"/>
                <c:pt idx="0">
                  <c:v>Nepal</c:v>
                </c:pt>
              </c:strCache>
            </c:strRef>
          </c:tx>
          <c:invertIfNegative val="0"/>
          <c:cat>
            <c:numRef>
              <c:f>Figures!$B$165:$B$166</c:f>
              <c:numCache>
                <c:formatCode>General</c:formatCode>
                <c:ptCount val="2"/>
                <c:pt idx="0">
                  <c:v>2006</c:v>
                </c:pt>
                <c:pt idx="1">
                  <c:v>2015</c:v>
                </c:pt>
              </c:numCache>
            </c:numRef>
          </c:cat>
          <c:val>
            <c:numRef>
              <c:f>Figures!$C$165:$C$166</c:f>
              <c:numCache>
                <c:formatCode>#,##0_ ;\-#,##0\ </c:formatCode>
                <c:ptCount val="2"/>
                <c:pt idx="0">
                  <c:v>1730.61201894961</c:v>
                </c:pt>
                <c:pt idx="1">
                  <c:v>2312.3943447236802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918656"/>
        <c:axId val="212920576"/>
      </c:barChart>
      <c:lineChart>
        <c:grouping val="standard"/>
        <c:varyColors val="0"/>
        <c:ser>
          <c:idx val="1"/>
          <c:order val="1"/>
          <c:tx>
            <c:strRef>
              <c:f>Figures!$D$164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</c:marker>
          <c:cat>
            <c:multiLvlStrRef>
              <c:f>Figures!$A$201:$B$206</c:f>
              <c:multiLvlStrCache>
                <c:ptCount val="6"/>
                <c:lvl>
                  <c:pt idx="1">
                    <c:v>2006</c:v>
                  </c:pt>
                  <c:pt idx="2">
                    <c:v>34.6 </c:v>
                  </c:pt>
                  <c:pt idx="3">
                    <c:v>17.2 </c:v>
                  </c:pt>
                  <c:pt idx="4">
                    <c:v>48.2 </c:v>
                  </c:pt>
                  <c:pt idx="5">
                    <c:v>100.0 </c:v>
                  </c:pt>
                </c:lvl>
                <c:lvl>
                  <c:pt idx="0">
                    <c:v>Economic structure</c:v>
                  </c:pt>
                  <c:pt idx="2">
                    <c:v>Agriculture, value added (% of GDP) </c:v>
                  </c:pt>
                  <c:pt idx="3">
                    <c:v>Industry, value added (% of GDP)</c:v>
                  </c:pt>
                  <c:pt idx="4">
                    <c:v>Services, etc., value added (% of GDP)</c:v>
                  </c:pt>
                </c:lvl>
              </c:multiLvlStrCache>
            </c:multiLvlStrRef>
          </c:cat>
          <c:val>
            <c:numRef>
              <c:f>Figures!$D$165:$D$166</c:f>
              <c:numCache>
                <c:formatCode>#,##0_ ;\-#,##0\ </c:formatCode>
                <c:ptCount val="2"/>
                <c:pt idx="0">
                  <c:v>2704.0090751283451</c:v>
                </c:pt>
                <c:pt idx="1">
                  <c:v>3191.4972129693529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918656"/>
        <c:axId val="212920576"/>
      </c:lineChart>
      <c:catAx>
        <c:axId val="2129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20576"/>
        <c:crosses val="autoZero"/>
        <c:auto val="1"/>
        <c:lblAlgn val="ctr"/>
        <c:lblOffset val="100"/>
        <c:noMultiLvlLbl val="0"/>
      </c:catAx>
      <c:valAx>
        <c:axId val="212920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t>Const. 2011 international $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2918656"/>
        <c:crosses val="autoZero"/>
        <c:crossBetween val="between"/>
      </c:valAx>
    </c:plotArea>
    <c:legend>
      <c:legendPos val="t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Figures!$A$190:$B$193</c:f>
              <c:multiLvlStrCache>
                <c:ptCount val="4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</c:lvl>
                <c:lvl>
                  <c:pt idx="0">
                    <c:v>Income (%) held by lowest 20%</c:v>
                  </c:pt>
                  <c:pt idx="2">
                    <c:v>Income (%) held by lowest 40%</c:v>
                  </c:pt>
                </c:lvl>
              </c:multiLvlStrCache>
            </c:multiLvlStrRef>
          </c:cat>
          <c:val>
            <c:numRef>
              <c:f>Figures!$C$190:$C$193</c:f>
              <c:numCache>
                <c:formatCode>0.0</c:formatCode>
                <c:ptCount val="4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02496"/>
        <c:axId val="213009152"/>
      </c:barChart>
      <c:catAx>
        <c:axId val="21300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09152"/>
        <c:crosses val="autoZero"/>
        <c:auto val="1"/>
        <c:lblAlgn val="ctr"/>
        <c:lblOffset val="100"/>
        <c:noMultiLvlLbl val="0"/>
      </c:catAx>
      <c:valAx>
        <c:axId val="213009152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0249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64550524934382"/>
          <c:y val="0.11883331484972828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Figures!$B$202</c:f>
              <c:strCache>
                <c:ptCount val="1"/>
                <c:pt idx="0">
                  <c:v>2006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Figures!$B$203:$B$205</c:f>
              <c:numCache>
                <c:formatCode>#,##0.0_ ;\-#,##0.0\ </c:formatCode>
                <c:ptCount val="3"/>
                <c:pt idx="0">
                  <c:v>34.642082214355469</c:v>
                </c:pt>
                <c:pt idx="1">
                  <c:v>17.197660446166992</c:v>
                </c:pt>
                <c:pt idx="2">
                  <c:v>48.160255432128906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336826087400556"/>
          <c:y val="0.1111111111111111"/>
        </c:manualLayout>
      </c:layout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Figures!$C$202</c:f>
              <c:strCache>
                <c:ptCount val="1"/>
                <c:pt idx="0">
                  <c:v>2015</c:v>
                </c:pt>
              </c:strCache>
            </c:strRef>
          </c:tx>
          <c:explosion val="3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Figures!$A$203:$A$205</c:f>
              <c:strCache>
                <c:ptCount val="3"/>
                <c:pt idx="0">
                  <c:v>Agriculture, value added (% of GDP) </c:v>
                </c:pt>
                <c:pt idx="1">
                  <c:v>Industry, value added (% of GDP)</c:v>
                </c:pt>
                <c:pt idx="2">
                  <c:v>Services, etc., value added (% of GDP)</c:v>
                </c:pt>
              </c:strCache>
            </c:strRef>
          </c:cat>
          <c:val>
            <c:numRef>
              <c:f>Figures!$C$203:$C$205</c:f>
              <c:numCache>
                <c:formatCode>#,##0.0_ ;\-#,##0.0\ </c:formatCode>
                <c:ptCount val="3"/>
                <c:pt idx="0">
                  <c:v>33.003273010253906</c:v>
                </c:pt>
                <c:pt idx="1">
                  <c:v>15.442102432250977</c:v>
                </c:pt>
                <c:pt idx="2">
                  <c:v>51.55462646484375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52271005034876472"/>
          <c:y val="9.8301726368710957E-2"/>
          <c:w val="0.98078168244533637"/>
          <c:h val="0.941445417914309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288</c:v>
                </c:pt>
                <c:pt idx="1">
                  <c:v>519.0888671875</c:v>
                </c:pt>
                <c:pt idx="2">
                  <c:v>190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85</c:v>
                </c:pt>
                <c:pt idx="1">
                  <c:v>229.95555114746094</c:v>
                </c:pt>
                <c:pt idx="2">
                  <c:v>80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047168"/>
        <c:axId val="213123456"/>
      </c:barChart>
      <c:catAx>
        <c:axId val="21304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23456"/>
        <c:crosses val="autoZero"/>
        <c:auto val="1"/>
        <c:lblAlgn val="ctr"/>
        <c:lblOffset val="100"/>
        <c:noMultiLvlLbl val="0"/>
      </c:catAx>
      <c:valAx>
        <c:axId val="2131234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04716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730811827714E-2"/>
          <c:y val="5.039767756303189E-3"/>
          <c:w val="0.94417853837634458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56</c:v>
                </c:pt>
                <c:pt idx="1">
                  <c:v>94.088890075683594</c:v>
                </c:pt>
                <c:pt idx="2">
                  <c:v>61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19</c:v>
                </c:pt>
                <c:pt idx="1">
                  <c:v>100.86666870117187</c:v>
                </c:pt>
                <c:pt idx="2">
                  <c:v>48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3165184"/>
        <c:axId val="213167104"/>
      </c:barChart>
      <c:catAx>
        <c:axId val="2131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67104"/>
        <c:crosses val="autoZero"/>
        <c:auto val="1"/>
        <c:lblAlgn val="ctr"/>
        <c:lblOffset val="100"/>
        <c:noMultiLvlLbl val="0"/>
      </c:catAx>
      <c:valAx>
        <c:axId val="2131671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16518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27691047291E-2"/>
          <c:y val="0"/>
          <c:w val="0.90583344711968816"/>
          <c:h val="0.1747049232482303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367.76585448267173</c:v>
                </c:pt>
                <c:pt idx="1">
                  <c:v>368.93011394872764</c:v>
                </c:pt>
                <c:pt idx="2">
                  <c:v>379.96961384143617</c:v>
                </c:pt>
                <c:pt idx="3">
                  <c:v>380.07399490198418</c:v>
                </c:pt>
                <c:pt idx="4">
                  <c:v>358.41602301608447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304.41786025403371</c:v>
                </c:pt>
                <c:pt idx="1">
                  <c:v>319.07317718153143</c:v>
                </c:pt>
                <c:pt idx="2">
                  <c:v>325.8535497644562</c:v>
                </c:pt>
                <c:pt idx="3">
                  <c:v>346.98275948973918</c:v>
                </c:pt>
                <c:pt idx="4">
                  <c:v>328.28578781465256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388.26079379193698</c:v>
                </c:pt>
                <c:pt idx="1">
                  <c:v>385.06029937340872</c:v>
                </c:pt>
                <c:pt idx="2">
                  <c:v>397.47775221928299</c:v>
                </c:pt>
                <c:pt idx="3">
                  <c:v>390.7799828294755</c:v>
                </c:pt>
                <c:pt idx="4">
                  <c:v>368.16404028713617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252352"/>
        <c:axId val="213464192"/>
      </c:lineChart>
      <c:catAx>
        <c:axId val="21325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464192"/>
        <c:crosses val="autoZero"/>
        <c:auto val="1"/>
        <c:lblAlgn val="ctr"/>
        <c:lblOffset val="100"/>
        <c:noMultiLvlLbl val="0"/>
      </c:catAx>
      <c:valAx>
        <c:axId val="213464192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132523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Figures!$B$84</c:f>
              <c:strCache>
                <c:ptCount val="1"/>
                <c:pt idx="0">
                  <c:v>Nepal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Figures!$B$86:$B$91</c:f>
              <c:numCache>
                <c:formatCode>0.00</c:formatCode>
                <c:ptCount val="6"/>
                <c:pt idx="0">
                  <c:v>0.8</c:v>
                </c:pt>
                <c:pt idx="1">
                  <c:v>0.28571400000000002</c:v>
                </c:pt>
                <c:pt idx="2">
                  <c:v>1.2222219999999999</c:v>
                </c:pt>
                <c:pt idx="3">
                  <c:v>0.33333299999999999</c:v>
                </c:pt>
                <c:pt idx="4">
                  <c:v>0.538462</c:v>
                </c:pt>
                <c:pt idx="5">
                  <c:v>1.428571</c:v>
                </c:pt>
              </c:numCache>
            </c:numRef>
          </c:val>
        </c:ser>
        <c:ser>
          <c:idx val="1"/>
          <c:order val="1"/>
          <c:tx>
            <c:strRef>
              <c:f>Figures!$C$84</c:f>
              <c:strCache>
                <c:ptCount val="1"/>
                <c:pt idx="0">
                  <c:v>LDCs</c:v>
                </c:pt>
              </c:strCache>
            </c:strRef>
          </c:tx>
          <c:cat>
            <c:strRef>
              <c:f>Figures!$A$86:$A$91</c:f>
              <c:strCache>
                <c:ptCount val="6"/>
                <c:pt idx="0">
                  <c:v>Information availability</c:v>
                </c:pt>
                <c:pt idx="1">
                  <c:v>Advance rulings</c:v>
                </c:pt>
                <c:pt idx="2">
                  <c:v>Appeal procedures</c:v>
                </c:pt>
                <c:pt idx="3">
                  <c:v>Automation</c:v>
                </c:pt>
                <c:pt idx="4">
                  <c:v>Procedures</c:v>
                </c:pt>
                <c:pt idx="5">
                  <c:v>Governance and impartiality</c:v>
                </c:pt>
              </c:strCache>
            </c:strRef>
          </c:cat>
          <c:val>
            <c:numRef>
              <c:f>Figures!$C$86:$C$91</c:f>
              <c:numCache>
                <c:formatCode>0.00</c:formatCode>
                <c:ptCount val="6"/>
                <c:pt idx="0">
                  <c:v>0.64188591666666683</c:v>
                </c:pt>
                <c:pt idx="1">
                  <c:v>0.36838619444444454</c:v>
                </c:pt>
                <c:pt idx="2">
                  <c:v>0.60497130555555556</c:v>
                </c:pt>
                <c:pt idx="3">
                  <c:v>0.36040638888888898</c:v>
                </c:pt>
                <c:pt idx="4">
                  <c:v>0.77056194444444437</c:v>
                </c:pt>
                <c:pt idx="5">
                  <c:v>0.5910138387096775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05376"/>
        <c:axId val="146007552"/>
      </c:radarChart>
      <c:catAx>
        <c:axId val="14600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07552"/>
        <c:crosses val="autoZero"/>
        <c:auto val="0"/>
        <c:lblAlgn val="ctr"/>
        <c:lblOffset val="100"/>
        <c:noMultiLvlLbl val="0"/>
      </c:catAx>
      <c:valAx>
        <c:axId val="146007552"/>
        <c:scaling>
          <c:orientation val="minMax"/>
          <c:min val="0"/>
        </c:scaling>
        <c:delete val="0"/>
        <c:axPos val="l"/>
        <c:majorGridlines/>
        <c:numFmt formatCode="0.0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005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2.5089735404696036E-2"/>
          <c:y val="0.87399743117216722"/>
          <c:w val="0.95495495495495497"/>
          <c:h val="0.98273971072764832"/>
        </c:manualLayout>
      </c:layout>
      <c:overlay val="1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55118110236220474" l="0.31496062992125984" r="0.31496062992125984" t="0.55118110236220474" header="0.31496062992125984" footer="0.31496062992125984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Figures!$A$44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Figures!$C$44:$F$44</c:f>
              <c:numCache>
                <c:formatCode>#,##0</c:formatCode>
                <c:ptCount val="4"/>
                <c:pt idx="0">
                  <c:v>288</c:v>
                </c:pt>
                <c:pt idx="1">
                  <c:v>519.0888671875</c:v>
                </c:pt>
                <c:pt idx="2">
                  <c:v>190</c:v>
                </c:pt>
                <c:pt idx="3">
                  <c:v>647.6221923828125</c:v>
                </c:pt>
              </c:numCache>
            </c:numRef>
          </c:val>
        </c:ser>
        <c:ser>
          <c:idx val="1"/>
          <c:order val="1"/>
          <c:tx>
            <c:strRef>
              <c:f>Figures!$A$45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Figures!$C$42:$F$43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Cost to export</c:v>
                  </c:pt>
                  <c:pt idx="2">
                    <c:v>Cost to import</c:v>
                  </c:pt>
                </c:lvl>
              </c:multiLvlStrCache>
            </c:multiLvlStrRef>
          </c:cat>
          <c:val>
            <c:numRef>
              <c:f>Figures!$C$45:$F$45</c:f>
              <c:numCache>
                <c:formatCode>#,##0</c:formatCode>
                <c:ptCount val="4"/>
                <c:pt idx="0">
                  <c:v>85</c:v>
                </c:pt>
                <c:pt idx="1">
                  <c:v>229.95555114746094</c:v>
                </c:pt>
                <c:pt idx="2">
                  <c:v>80</c:v>
                </c:pt>
                <c:pt idx="3">
                  <c:v>312.71112060546875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6212736"/>
        <c:axId val="146214272"/>
      </c:barChart>
      <c:catAx>
        <c:axId val="14621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214272"/>
        <c:crosses val="autoZero"/>
        <c:auto val="1"/>
        <c:lblAlgn val="ctr"/>
        <c:lblOffset val="100"/>
        <c:noMultiLvlLbl val="0"/>
      </c:catAx>
      <c:valAx>
        <c:axId val="1462142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21273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7910505089302862E-2"/>
          <c:y val="5.039760364526925E-3"/>
          <c:w val="0.94417898982139437"/>
          <c:h val="0.17470479758803387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Figures!$A$49</c:f>
              <c:strCache>
                <c:ptCount val="1"/>
                <c:pt idx="0">
                  <c:v>Border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Figures!$C$49:$F$49</c:f>
              <c:numCache>
                <c:formatCode>#,##0</c:formatCode>
                <c:ptCount val="4"/>
                <c:pt idx="0">
                  <c:v>56</c:v>
                </c:pt>
                <c:pt idx="1">
                  <c:v>94.088890075683594</c:v>
                </c:pt>
                <c:pt idx="2">
                  <c:v>61</c:v>
                </c:pt>
                <c:pt idx="3">
                  <c:v>131.68888854980469</c:v>
                </c:pt>
              </c:numCache>
            </c:numRef>
          </c:val>
        </c:ser>
        <c:ser>
          <c:idx val="1"/>
          <c:order val="1"/>
          <c:tx>
            <c:strRef>
              <c:f>Figures!$A$50</c:f>
              <c:strCache>
                <c:ptCount val="1"/>
                <c:pt idx="0">
                  <c:v>Documentary compliance</c:v>
                </c:pt>
              </c:strCache>
            </c:strRef>
          </c:tx>
          <c:invertIfNegative val="0"/>
          <c:cat>
            <c:multiLvlStrRef>
              <c:f>Figures!$C$47:$F$48</c:f>
              <c:multiLvlStrCache>
                <c:ptCount val="4"/>
                <c:lvl>
                  <c:pt idx="0">
                    <c:v>Nepal</c:v>
                  </c:pt>
                  <c:pt idx="1">
                    <c:v>LDCs</c:v>
                  </c:pt>
                  <c:pt idx="2">
                    <c:v>Nepal</c:v>
                  </c:pt>
                  <c:pt idx="3">
                    <c:v>LDCs</c:v>
                  </c:pt>
                </c:lvl>
                <c:lvl>
                  <c:pt idx="0">
                    <c:v>Time to export</c:v>
                  </c:pt>
                  <c:pt idx="2">
                    <c:v>Time to import</c:v>
                  </c:pt>
                </c:lvl>
              </c:multiLvlStrCache>
            </c:multiLvlStrRef>
          </c:cat>
          <c:val>
            <c:numRef>
              <c:f>Figures!$C$50:$F$50</c:f>
              <c:numCache>
                <c:formatCode>#,##0</c:formatCode>
                <c:ptCount val="4"/>
                <c:pt idx="0">
                  <c:v>19</c:v>
                </c:pt>
                <c:pt idx="1">
                  <c:v>100.86666870117187</c:v>
                </c:pt>
                <c:pt idx="2">
                  <c:v>48</c:v>
                </c:pt>
                <c:pt idx="3">
                  <c:v>113.22222137451172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128832"/>
        <c:axId val="161130368"/>
      </c:barChart>
      <c:catAx>
        <c:axId val="16112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30368"/>
        <c:crosses val="autoZero"/>
        <c:auto val="1"/>
        <c:lblAlgn val="ctr"/>
        <c:lblOffset val="100"/>
        <c:noMultiLvlLbl val="0"/>
      </c:catAx>
      <c:valAx>
        <c:axId val="161130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11288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3.5579690469725769E-2"/>
          <c:y val="0"/>
          <c:w val="0.90583340875494012"/>
          <c:h val="0.1747047975880338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8721325459317587"/>
          <c:y val="8.3750000000000005E-2"/>
          <c:w val="0.46789304461942255"/>
          <c:h val="0.7979851997666958"/>
        </c:manualLayout>
      </c:layout>
      <c:radarChart>
        <c:radarStyle val="marker"/>
        <c:varyColors val="0"/>
        <c:ser>
          <c:idx val="0"/>
          <c:order val="0"/>
          <c:tx>
            <c:strRef>
              <c:f>Figures!$B$57</c:f>
              <c:strCache>
                <c:ptCount val="1"/>
                <c:pt idx="0">
                  <c:v>2016</c:v>
                </c:pt>
              </c:strCache>
            </c:strRef>
          </c:tx>
          <c:marker>
            <c:symbol val="diamond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Figures!$B$58:$B$64</c:f>
              <c:numCache>
                <c:formatCode>0.00</c:formatCode>
                <c:ptCount val="7"/>
                <c:pt idx="0">
                  <c:v>2.3767828941345215</c:v>
                </c:pt>
                <c:pt idx="1">
                  <c:v>1.9333330392837524</c:v>
                </c:pt>
                <c:pt idx="2">
                  <c:v>2.2666668891906738</c:v>
                </c:pt>
                <c:pt idx="3">
                  <c:v>2.5</c:v>
                </c:pt>
                <c:pt idx="4">
                  <c:v>2.1333329677581787</c:v>
                </c:pt>
                <c:pt idx="5">
                  <c:v>2.4666669368743896</c:v>
                </c:pt>
                <c:pt idx="6">
                  <c:v>2.9333329200744629</c:v>
                </c:pt>
              </c:numCache>
            </c:numRef>
          </c:val>
        </c:ser>
        <c:ser>
          <c:idx val="1"/>
          <c:order val="1"/>
          <c:tx>
            <c:strRef>
              <c:f>Figures!$C$57</c:f>
              <c:strCache>
                <c:ptCount val="1"/>
                <c:pt idx="0">
                  <c:v>2007</c:v>
                </c:pt>
              </c:strCache>
            </c:strRef>
          </c:tx>
          <c:spPr>
            <a:ln>
              <a:prstDash val="sysDot"/>
            </a:ln>
          </c:spPr>
          <c:marker>
            <c:symbol val="x"/>
            <c:size val="5"/>
            <c:spPr>
              <a:noFill/>
            </c:spPr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Figures!$C$58:$C$64</c:f>
              <c:numCache>
                <c:formatCode>0.00</c:formatCode>
                <c:ptCount val="7"/>
                <c:pt idx="0">
                  <c:v>2.14</c:v>
                </c:pt>
                <c:pt idx="1">
                  <c:v>1.83</c:v>
                </c:pt>
                <c:pt idx="2">
                  <c:v>1.77</c:v>
                </c:pt>
                <c:pt idx="3">
                  <c:v>2.09</c:v>
                </c:pt>
                <c:pt idx="4">
                  <c:v>2.08</c:v>
                </c:pt>
                <c:pt idx="5">
                  <c:v>2.33</c:v>
                </c:pt>
                <c:pt idx="6">
                  <c:v>2.75</c:v>
                </c:pt>
              </c:numCache>
            </c:numRef>
          </c:val>
        </c:ser>
        <c:ser>
          <c:idx val="2"/>
          <c:order val="2"/>
          <c:tx>
            <c:strRef>
              <c:f>Figures!$D$57</c:f>
              <c:strCache>
                <c:ptCount val="1"/>
                <c:pt idx="0">
                  <c:v>LDCs</c:v>
                </c:pt>
              </c:strCache>
            </c:strRef>
          </c:tx>
          <c:spPr>
            <a:ln>
              <a:prstDash val="dash"/>
            </a:ln>
          </c:spPr>
          <c:marker>
            <c:symbol val="triangle"/>
            <c:size val="5"/>
          </c:marker>
          <c:cat>
            <c:strRef>
              <c:f>Figures!$A$58:$A$64</c:f>
              <c:strCache>
                <c:ptCount val="7"/>
                <c:pt idx="0">
                  <c:v>Overall LPI</c:v>
                </c:pt>
                <c:pt idx="1">
                  <c:v>Customs</c:v>
                </c:pt>
                <c:pt idx="2">
                  <c:v>Infrastructure</c:v>
                </c:pt>
                <c:pt idx="3">
                  <c:v>International shipments</c:v>
                </c:pt>
                <c:pt idx="4">
                  <c:v>Logistics competence</c:v>
                </c:pt>
                <c:pt idx="5">
                  <c:v>Tracking and tracing</c:v>
                </c:pt>
                <c:pt idx="6">
                  <c:v>Timeliness</c:v>
                </c:pt>
              </c:strCache>
            </c:strRef>
          </c:cat>
          <c:val>
            <c:numRef>
              <c:f>Figures!$D$58:$D$64</c:f>
              <c:numCache>
                <c:formatCode>0.00</c:formatCode>
                <c:ptCount val="7"/>
                <c:pt idx="0">
                  <c:v>2.3716838665497608</c:v>
                </c:pt>
                <c:pt idx="1">
                  <c:v>2.2658457603210058</c:v>
                </c:pt>
                <c:pt idx="2">
                  <c:v>2.1399229123042178</c:v>
                </c:pt>
                <c:pt idx="3">
                  <c:v>2.4315477731900339</c:v>
                </c:pt>
                <c:pt idx="4">
                  <c:v>2.3116451593545766</c:v>
                </c:pt>
                <c:pt idx="5">
                  <c:v>2.2679891830835586</c:v>
                </c:pt>
                <c:pt idx="6">
                  <c:v>2.7657655936021071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226176"/>
        <c:axId val="162473088"/>
      </c:radarChart>
      <c:catAx>
        <c:axId val="1462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73088"/>
        <c:crosses val="autoZero"/>
        <c:auto val="0"/>
        <c:lblAlgn val="ctr"/>
        <c:lblOffset val="100"/>
        <c:noMultiLvlLbl val="0"/>
      </c:catAx>
      <c:valAx>
        <c:axId val="162473088"/>
        <c:scaling>
          <c:orientation val="minMax"/>
          <c:max val="5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2261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4.7101232599089668E-3"/>
          <c:y val="0.87481887344727072"/>
          <c:w val="0.99057908900627922"/>
          <c:h val="0.10708129225782259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Figures!$B$111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Figures!$B$112:$B$116</c:f>
              <c:numCache>
                <c:formatCode>0.000</c:formatCode>
                <c:ptCount val="5"/>
                <c:pt idx="0">
                  <c:v>367.76585448267173</c:v>
                </c:pt>
                <c:pt idx="1">
                  <c:v>368.93011394872764</c:v>
                </c:pt>
                <c:pt idx="2">
                  <c:v>379.96961384143617</c:v>
                </c:pt>
                <c:pt idx="3">
                  <c:v>380.07399490198418</c:v>
                </c:pt>
                <c:pt idx="4">
                  <c:v>358.41602301608447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Figures!$C$111</c:f>
              <c:strCache>
                <c:ptCount val="1"/>
                <c:pt idx="0">
                  <c:v>Intra-regional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Figures!$C$112:$C$116</c:f>
              <c:numCache>
                <c:formatCode>0.000</c:formatCode>
                <c:ptCount val="5"/>
                <c:pt idx="0">
                  <c:v>304.41786025403371</c:v>
                </c:pt>
                <c:pt idx="1">
                  <c:v>319.07317718153143</c:v>
                </c:pt>
                <c:pt idx="2">
                  <c:v>325.8535497644562</c:v>
                </c:pt>
                <c:pt idx="3">
                  <c:v>346.98275948973918</c:v>
                </c:pt>
                <c:pt idx="4">
                  <c:v>328.28578781465256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Figures!$D$111</c:f>
              <c:strCache>
                <c:ptCount val="1"/>
                <c:pt idx="0">
                  <c:v>Extra-regional</c:v>
                </c:pt>
              </c:strCache>
            </c:strRef>
          </c:tx>
          <c:cat>
            <c:strRef>
              <c:f>Figures!$A$112:$A$116</c:f>
              <c:strCache>
                <c:ptCount val="5"/>
                <c:pt idx="0">
                  <c:v>2006-08</c:v>
                </c:pt>
                <c:pt idx="1">
                  <c:v>2009-11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</c:strCache>
            </c:strRef>
          </c:cat>
          <c:val>
            <c:numRef>
              <c:f>Figures!$D$112:$D$116</c:f>
              <c:numCache>
                <c:formatCode>0.000</c:formatCode>
                <c:ptCount val="5"/>
                <c:pt idx="0">
                  <c:v>388.26079379193698</c:v>
                </c:pt>
                <c:pt idx="1">
                  <c:v>385.06029937340872</c:v>
                </c:pt>
                <c:pt idx="2">
                  <c:v>397.47775221928299</c:v>
                </c:pt>
                <c:pt idx="3">
                  <c:v>390.7799828294755</c:v>
                </c:pt>
                <c:pt idx="4">
                  <c:v>368.16404028713617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98432"/>
        <c:axId val="162500608"/>
      </c:lineChart>
      <c:catAx>
        <c:axId val="16249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00608"/>
        <c:crosses val="autoZero"/>
        <c:auto val="1"/>
        <c:lblAlgn val="ctr"/>
        <c:lblOffset val="100"/>
        <c:noMultiLvlLbl val="0"/>
      </c:catAx>
      <c:valAx>
        <c:axId val="162500608"/>
        <c:scaling>
          <c:orientation val="minMax"/>
          <c:min val="8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4984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Trade flows</c:v>
          </c:tx>
          <c:invertIfNegative val="0"/>
          <c:dLbls>
            <c:dLbl>
              <c:idx val="0"/>
              <c:layout/>
              <c:tx>
                <c:strRef>
                  <c:f>Figures!$F$126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Figures!$E$127</c:f>
                  <c:strCache>
                    <c:ptCount val="1"/>
                    <c:pt idx="0">
                      <c:v>-4%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Figures!$E$128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Figures!$E$129</c:f>
                  <c:strCache>
                    <c:ptCount val="1"/>
                    <c:pt idx="0">
                      <c:v>+321%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Figures!$E$130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Figures!$E$131</c:f>
                  <c:strCache>
                    <c:ptCount val="1"/>
                    <c:pt idx="0">
                      <c:v>+167%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Figures!$E$132</c:f>
                  <c:strCache>
                    <c:ptCount val="1"/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Figures!$E$133</c:f>
                  <c:strCache>
                    <c:ptCount val="1"/>
                    <c:pt idx="0">
                      <c:v>+142%</c:v>
                    </c:pt>
                  </c:strCache>
                </c:strRef>
              </c:tx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Figures!$A$126:$C$133</c:f>
              <c:multiLvlStrCache>
                <c:ptCount val="8"/>
                <c:lvl>
                  <c:pt idx="0">
                    <c:v>2006</c:v>
                  </c:pt>
                  <c:pt idx="1">
                    <c:v>2015</c:v>
                  </c:pt>
                  <c:pt idx="2">
                    <c:v>2006</c:v>
                  </c:pt>
                  <c:pt idx="3">
                    <c:v>2015</c:v>
                  </c:pt>
                  <c:pt idx="4">
                    <c:v>2006</c:v>
                  </c:pt>
                  <c:pt idx="5">
                    <c:v>2015</c:v>
                  </c:pt>
                  <c:pt idx="6">
                    <c:v>2006</c:v>
                  </c:pt>
                  <c:pt idx="7">
                    <c:v>2015</c:v>
                  </c:pt>
                </c:lvl>
                <c:lvl>
                  <c:pt idx="0">
                    <c:v>Goods</c:v>
                  </c:pt>
                  <c:pt idx="2">
                    <c:v>Com. Serv.</c:v>
                  </c:pt>
                  <c:pt idx="4">
                    <c:v>Goods</c:v>
                  </c:pt>
                  <c:pt idx="6">
                    <c:v>Com. Serv.</c:v>
                  </c:pt>
                </c:lvl>
                <c:lvl>
                  <c:pt idx="0">
                    <c:v>Exports</c:v>
                  </c:pt>
                  <c:pt idx="4">
                    <c:v>Imports</c:v>
                  </c:pt>
                </c:lvl>
              </c:multiLvlStrCache>
            </c:multiLvlStrRef>
          </c:cat>
          <c:val>
            <c:numRef>
              <c:f>Figures!$D$126:$D$133</c:f>
              <c:numCache>
                <c:formatCode>#,##0.000</c:formatCode>
                <c:ptCount val="8"/>
                <c:pt idx="0">
                  <c:v>0.84877000000000002</c:v>
                </c:pt>
                <c:pt idx="1">
                  <c:v>0.8131799999999999</c:v>
                </c:pt>
                <c:pt idx="2">
                  <c:v>0.25167</c:v>
                </c:pt>
                <c:pt idx="3">
                  <c:v>1.06029</c:v>
                </c:pt>
                <c:pt idx="4">
                  <c:v>2.44102</c:v>
                </c:pt>
                <c:pt idx="5">
                  <c:v>6.5107299999999997</c:v>
                </c:pt>
                <c:pt idx="6">
                  <c:v>0.48826999999999998</c:v>
                </c:pt>
                <c:pt idx="7">
                  <c:v>1.1828099999999999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508160"/>
        <c:axId val="162509952"/>
      </c:barChart>
      <c:catAx>
        <c:axId val="16250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09952"/>
        <c:crosses val="autoZero"/>
        <c:auto val="1"/>
        <c:lblAlgn val="ctr"/>
        <c:lblOffset val="0"/>
        <c:noMultiLvlLbl val="0"/>
      </c:catAx>
      <c:valAx>
        <c:axId val="1625099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62508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5" Type="http://schemas.openxmlformats.org/officeDocument/2006/relationships/chart" Target="../charts/chart18.xml"/><Relationship Id="rId4" Type="http://schemas.openxmlformats.org/officeDocument/2006/relationships/chart" Target="../charts/chart17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24</xdr:row>
      <xdr:rowOff>38100</xdr:rowOff>
    </xdr:from>
    <xdr:to>
      <xdr:col>9</xdr:col>
      <xdr:colOff>38100</xdr:colOff>
      <xdr:row>38</xdr:row>
      <xdr:rowOff>171450</xdr:rowOff>
    </xdr:to>
    <xdr:graphicFrame macro="">
      <xdr:nvGraphicFramePr>
        <xdr:cNvPr id="1025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57150</xdr:colOff>
      <xdr:row>9</xdr:row>
      <xdr:rowOff>161925</xdr:rowOff>
    </xdr:from>
    <xdr:to>
      <xdr:col>9</xdr:col>
      <xdr:colOff>114300</xdr:colOff>
      <xdr:row>19</xdr:row>
      <xdr:rowOff>171450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47625</xdr:rowOff>
    </xdr:from>
    <xdr:to>
      <xdr:col>1</xdr:col>
      <xdr:colOff>104775</xdr:colOff>
      <xdr:row>37</xdr:row>
      <xdr:rowOff>152400</xdr:rowOff>
    </xdr:to>
    <xdr:graphicFrame macro="">
      <xdr:nvGraphicFramePr>
        <xdr:cNvPr id="20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</xdr:colOff>
      <xdr:row>42</xdr:row>
      <xdr:rowOff>76200</xdr:rowOff>
    </xdr:from>
    <xdr:to>
      <xdr:col>7</xdr:col>
      <xdr:colOff>1066800</xdr:colOff>
      <xdr:row>54</xdr:row>
      <xdr:rowOff>28575</xdr:rowOff>
    </xdr:to>
    <xdr:graphicFrame macro="">
      <xdr:nvGraphicFramePr>
        <xdr:cNvPr id="205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219075</xdr:colOff>
      <xdr:row>11</xdr:row>
      <xdr:rowOff>76200</xdr:rowOff>
    </xdr:from>
    <xdr:to>
      <xdr:col>6</xdr:col>
      <xdr:colOff>47625</xdr:colOff>
      <xdr:row>24</xdr:row>
      <xdr:rowOff>104775</xdr:rowOff>
    </xdr:to>
    <xdr:graphicFrame macro="">
      <xdr:nvGraphicFramePr>
        <xdr:cNvPr id="205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57150</xdr:colOff>
      <xdr:row>11</xdr:row>
      <xdr:rowOff>76200</xdr:rowOff>
    </xdr:from>
    <xdr:to>
      <xdr:col>7</xdr:col>
      <xdr:colOff>1104900</xdr:colOff>
      <xdr:row>24</xdr:row>
      <xdr:rowOff>104775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514350</xdr:colOff>
      <xdr:row>28</xdr:row>
      <xdr:rowOff>9525</xdr:rowOff>
    </xdr:from>
    <xdr:to>
      <xdr:col>7</xdr:col>
      <xdr:colOff>1171575</xdr:colOff>
      <xdr:row>38</xdr:row>
      <xdr:rowOff>171450</xdr:rowOff>
    </xdr:to>
    <xdr:graphicFrame macro="">
      <xdr:nvGraphicFramePr>
        <xdr:cNvPr id="205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41</xdr:row>
      <xdr:rowOff>47625</xdr:rowOff>
    </xdr:from>
    <xdr:to>
      <xdr:col>3</xdr:col>
      <xdr:colOff>390525</xdr:colOff>
      <xdr:row>53</xdr:row>
      <xdr:rowOff>28575</xdr:rowOff>
    </xdr:to>
    <xdr:graphicFrame macro="">
      <xdr:nvGraphicFramePr>
        <xdr:cNvPr id="205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0.02492</cdr:x>
      <cdr:y>0.16398</cdr:y>
    </cdr:from>
    <cdr:to>
      <cdr:x>0.28212</cdr:x>
      <cdr:y>0.23646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41275" y="422275"/>
          <a:ext cx="428625" cy="187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USD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0.16307</cdr:y>
    </cdr:from>
    <cdr:to>
      <cdr:x>0.3106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11</xdr:row>
      <xdr:rowOff>9525</xdr:rowOff>
    </xdr:from>
    <xdr:to>
      <xdr:col>6</xdr:col>
      <xdr:colOff>1276350</xdr:colOff>
      <xdr:row>21</xdr:row>
      <xdr:rowOff>9525</xdr:rowOff>
    </xdr:to>
    <xdr:graphicFrame macro="">
      <xdr:nvGraphicFramePr>
        <xdr:cNvPr id="307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28</xdr:row>
      <xdr:rowOff>180975</xdr:rowOff>
    </xdr:from>
    <xdr:to>
      <xdr:col>1</xdr:col>
      <xdr:colOff>419100</xdr:colOff>
      <xdr:row>39</xdr:row>
      <xdr:rowOff>19050</xdr:rowOff>
    </xdr:to>
    <xdr:grpSp>
      <xdr:nvGrpSpPr>
        <xdr:cNvPr id="3074" name="Group 15"/>
        <xdr:cNvGrpSpPr>
          <a:grpSpLocks/>
        </xdr:cNvGrpSpPr>
      </xdr:nvGrpSpPr>
      <xdr:grpSpPr bwMode="auto">
        <a:xfrm>
          <a:off x="19050" y="5429250"/>
          <a:ext cx="3228975" cy="1933575"/>
          <a:chOff x="457201" y="18897605"/>
          <a:chExt cx="3546023" cy="1800001"/>
        </a:xfrm>
      </xdr:grpSpPr>
      <xdr:graphicFrame macro="">
        <xdr:nvGraphicFramePr>
          <xdr:cNvPr id="3078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3079" name="Chart 17"/>
          <xdr:cNvGraphicFramePr>
            <a:graphicFrameLocks/>
          </xdr:cNvGraphicFramePr>
        </xdr:nvGraphicFramePr>
        <xdr:xfrm>
          <a:off x="1768156" y="18897606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19050</xdr:colOff>
      <xdr:row>43</xdr:row>
      <xdr:rowOff>57150</xdr:rowOff>
    </xdr:from>
    <xdr:to>
      <xdr:col>1</xdr:col>
      <xdr:colOff>419100</xdr:colOff>
      <xdr:row>54</xdr:row>
      <xdr:rowOff>19050</xdr:rowOff>
    </xdr:to>
    <xdr:grpSp>
      <xdr:nvGrpSpPr>
        <xdr:cNvPr id="3075" name="Group 8"/>
        <xdr:cNvGrpSpPr>
          <a:grpSpLocks/>
        </xdr:cNvGrpSpPr>
      </xdr:nvGrpSpPr>
      <xdr:grpSpPr bwMode="auto">
        <a:xfrm>
          <a:off x="19050" y="8162925"/>
          <a:ext cx="3228975" cy="2057400"/>
          <a:chOff x="457201" y="18897606"/>
          <a:chExt cx="3546023" cy="1800002"/>
        </a:xfrm>
      </xdr:grpSpPr>
      <xdr:graphicFrame macro="">
        <xdr:nvGraphicFramePr>
          <xdr:cNvPr id="3076" name="Chart 9"/>
          <xdr:cNvGraphicFramePr>
            <a:graphicFrameLocks/>
          </xdr:cNvGraphicFramePr>
        </xdr:nvGraphicFramePr>
        <xdr:xfrm>
          <a:off x="457201" y="18897607"/>
          <a:ext cx="1685924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3077" name="Chart 10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20</xdr:row>
      <xdr:rowOff>28575</xdr:rowOff>
    </xdr:from>
    <xdr:to>
      <xdr:col>0</xdr:col>
      <xdr:colOff>2352675</xdr:colOff>
      <xdr:row>31</xdr:row>
      <xdr:rowOff>76200</xdr:rowOff>
    </xdr:to>
    <xdr:graphicFrame macro="">
      <xdr:nvGraphicFramePr>
        <xdr:cNvPr id="409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35</xdr:row>
      <xdr:rowOff>19050</xdr:rowOff>
    </xdr:from>
    <xdr:to>
      <xdr:col>2</xdr:col>
      <xdr:colOff>152400</xdr:colOff>
      <xdr:row>45</xdr:row>
      <xdr:rowOff>142875</xdr:rowOff>
    </xdr:to>
    <xdr:grpSp>
      <xdr:nvGrpSpPr>
        <xdr:cNvPr id="4098" name="Group 15"/>
        <xdr:cNvGrpSpPr>
          <a:grpSpLocks/>
        </xdr:cNvGrpSpPr>
      </xdr:nvGrpSpPr>
      <xdr:grpSpPr bwMode="auto">
        <a:xfrm>
          <a:off x="28575" y="6734175"/>
          <a:ext cx="3905250" cy="2028825"/>
          <a:chOff x="590550" y="20554948"/>
          <a:chExt cx="4133850" cy="1800002"/>
        </a:xfrm>
      </xdr:grpSpPr>
      <xdr:graphicFrame macro="">
        <xdr:nvGraphicFramePr>
          <xdr:cNvPr id="4101" name="Chart 16"/>
          <xdr:cNvGraphicFramePr>
            <a:graphicFrameLocks/>
          </xdr:cNvGraphicFramePr>
        </xdr:nvGraphicFramePr>
        <xdr:xfrm>
          <a:off x="590550" y="20554948"/>
          <a:ext cx="2581200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102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4</xdr:col>
      <xdr:colOff>9525</xdr:colOff>
      <xdr:row>11</xdr:row>
      <xdr:rowOff>0</xdr:rowOff>
    </xdr:from>
    <xdr:to>
      <xdr:col>6</xdr:col>
      <xdr:colOff>933450</xdr:colOff>
      <xdr:row>21</xdr:row>
      <xdr:rowOff>104775</xdr:rowOff>
    </xdr:to>
    <xdr:graphicFrame macro="">
      <xdr:nvGraphicFramePr>
        <xdr:cNvPr id="40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25</xdr:row>
      <xdr:rowOff>95250</xdr:rowOff>
    </xdr:from>
    <xdr:to>
      <xdr:col>6</xdr:col>
      <xdr:colOff>981075</xdr:colOff>
      <xdr:row>36</xdr:row>
      <xdr:rowOff>142875</xdr:rowOff>
    </xdr:to>
    <xdr:graphicFrame macro="">
      <xdr:nvGraphicFramePr>
        <xdr:cNvPr id="41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161925</xdr:colOff>
      <xdr:row>25</xdr:row>
      <xdr:rowOff>171450</xdr:rowOff>
    </xdr:from>
    <xdr:to>
      <xdr:col>8</xdr:col>
      <xdr:colOff>285750</xdr:colOff>
      <xdr:row>37</xdr:row>
      <xdr:rowOff>104775</xdr:rowOff>
    </xdr:to>
    <xdr:graphicFrame macro="">
      <xdr:nvGraphicFramePr>
        <xdr:cNvPr id="51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657225</xdr:colOff>
      <xdr:row>10</xdr:row>
      <xdr:rowOff>9525</xdr:rowOff>
    </xdr:from>
    <xdr:to>
      <xdr:col>16</xdr:col>
      <xdr:colOff>1333500</xdr:colOff>
      <xdr:row>25</xdr:row>
      <xdr:rowOff>9525</xdr:rowOff>
    </xdr:to>
    <xdr:graphicFrame macro="">
      <xdr:nvGraphicFramePr>
        <xdr:cNvPr id="51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200025</xdr:colOff>
      <xdr:row>53</xdr:row>
      <xdr:rowOff>180975</xdr:rowOff>
    </xdr:from>
    <xdr:to>
      <xdr:col>9</xdr:col>
      <xdr:colOff>114300</xdr:colOff>
      <xdr:row>66</xdr:row>
      <xdr:rowOff>76200</xdr:rowOff>
    </xdr:to>
    <xdr:graphicFrame macro="">
      <xdr:nvGraphicFramePr>
        <xdr:cNvPr id="51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219075</xdr:colOff>
      <xdr:row>67</xdr:row>
      <xdr:rowOff>142875</xdr:rowOff>
    </xdr:from>
    <xdr:to>
      <xdr:col>8</xdr:col>
      <xdr:colOff>304800</xdr:colOff>
      <xdr:row>80</xdr:row>
      <xdr:rowOff>19050</xdr:rowOff>
    </xdr:to>
    <xdr:graphicFrame macro="">
      <xdr:nvGraphicFramePr>
        <xdr:cNvPr id="51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161925</xdr:colOff>
      <xdr:row>81</xdr:row>
      <xdr:rowOff>9525</xdr:rowOff>
    </xdr:from>
    <xdr:to>
      <xdr:col>8</xdr:col>
      <xdr:colOff>28575</xdr:colOff>
      <xdr:row>92</xdr:row>
      <xdr:rowOff>142875</xdr:rowOff>
    </xdr:to>
    <xdr:graphicFrame macro="">
      <xdr:nvGraphicFramePr>
        <xdr:cNvPr id="51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219075</xdr:colOff>
      <xdr:row>95</xdr:row>
      <xdr:rowOff>95250</xdr:rowOff>
    </xdr:from>
    <xdr:to>
      <xdr:col>9</xdr:col>
      <xdr:colOff>219075</xdr:colOff>
      <xdr:row>107</xdr:row>
      <xdr:rowOff>171450</xdr:rowOff>
    </xdr:to>
    <xdr:graphicFrame macro="">
      <xdr:nvGraphicFramePr>
        <xdr:cNvPr id="51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57150</xdr:colOff>
      <xdr:row>124</xdr:row>
      <xdr:rowOff>114300</xdr:rowOff>
    </xdr:from>
    <xdr:to>
      <xdr:col>10</xdr:col>
      <xdr:colOff>142875</xdr:colOff>
      <xdr:row>134</xdr:row>
      <xdr:rowOff>114300</xdr:rowOff>
    </xdr:to>
    <xdr:graphicFrame macro="">
      <xdr:nvGraphicFramePr>
        <xdr:cNvPr id="51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123825</xdr:colOff>
      <xdr:row>148</xdr:row>
      <xdr:rowOff>171450</xdr:rowOff>
    </xdr:from>
    <xdr:to>
      <xdr:col>7</xdr:col>
      <xdr:colOff>219075</xdr:colOff>
      <xdr:row>159</xdr:row>
      <xdr:rowOff>76200</xdr:rowOff>
    </xdr:to>
    <xdr:grpSp>
      <xdr:nvGrpSpPr>
        <xdr:cNvPr id="5128" name="Group 15"/>
        <xdr:cNvGrpSpPr>
          <a:grpSpLocks/>
        </xdr:cNvGrpSpPr>
      </xdr:nvGrpSpPr>
      <xdr:grpSpPr bwMode="auto">
        <a:xfrm>
          <a:off x="5172075" y="28279725"/>
          <a:ext cx="3228975" cy="2000250"/>
          <a:chOff x="457201" y="18897605"/>
          <a:chExt cx="3546023" cy="1800002"/>
        </a:xfrm>
      </xdr:grpSpPr>
      <xdr:graphicFrame macro="">
        <xdr:nvGraphicFramePr>
          <xdr:cNvPr id="5142" name="Chart 16"/>
          <xdr:cNvGraphicFramePr>
            <a:graphicFrameLocks/>
          </xdr:cNvGraphicFramePr>
        </xdr:nvGraphicFramePr>
        <xdr:xfrm>
          <a:off x="457201" y="18897605"/>
          <a:ext cx="1685923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5143" name="Chart 17"/>
          <xdr:cNvGraphicFramePr>
            <a:graphicFrameLocks/>
          </xdr:cNvGraphicFramePr>
        </xdr:nvGraphicFramePr>
        <xdr:xfrm>
          <a:off x="1768156" y="18897607"/>
          <a:ext cx="2235068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  <xdr:twoCellAnchor>
    <xdr:from>
      <xdr:col>3</xdr:col>
      <xdr:colOff>19050</xdr:colOff>
      <xdr:row>135</xdr:row>
      <xdr:rowOff>171450</xdr:rowOff>
    </xdr:from>
    <xdr:to>
      <xdr:col>7</xdr:col>
      <xdr:colOff>114300</xdr:colOff>
      <xdr:row>146</xdr:row>
      <xdr:rowOff>66675</xdr:rowOff>
    </xdr:to>
    <xdr:grpSp>
      <xdr:nvGrpSpPr>
        <xdr:cNvPr id="5129" name="Group 15"/>
        <xdr:cNvGrpSpPr>
          <a:grpSpLocks/>
        </xdr:cNvGrpSpPr>
      </xdr:nvGrpSpPr>
      <xdr:grpSpPr bwMode="auto">
        <a:xfrm>
          <a:off x="5067300" y="25803225"/>
          <a:ext cx="3228975" cy="1990725"/>
          <a:chOff x="457201" y="18897603"/>
          <a:chExt cx="3546023" cy="1800004"/>
        </a:xfrm>
      </xdr:grpSpPr>
      <xdr:graphicFrame macro="">
        <xdr:nvGraphicFramePr>
          <xdr:cNvPr id="5140" name="Chart 16"/>
          <xdr:cNvGraphicFramePr>
            <a:graphicFrameLocks/>
          </xdr:cNvGraphicFramePr>
        </xdr:nvGraphicFramePr>
        <xdr:xfrm>
          <a:off x="457201" y="18897603"/>
          <a:ext cx="1685923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  <xdr:graphicFrame macro="">
        <xdr:nvGraphicFramePr>
          <xdr:cNvPr id="5141" name="Chart 17"/>
          <xdr:cNvGraphicFramePr>
            <a:graphicFrameLocks/>
          </xdr:cNvGraphicFramePr>
        </xdr:nvGraphicFramePr>
        <xdr:xfrm>
          <a:off x="1768156" y="18897606"/>
          <a:ext cx="2235068" cy="18000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</xdr:grpSp>
    <xdr:clientData/>
  </xdr:twoCellAnchor>
  <xdr:twoCellAnchor>
    <xdr:from>
      <xdr:col>3</xdr:col>
      <xdr:colOff>142875</xdr:colOff>
      <xdr:row>174</xdr:row>
      <xdr:rowOff>66675</xdr:rowOff>
    </xdr:from>
    <xdr:to>
      <xdr:col>5</xdr:col>
      <xdr:colOff>695325</xdr:colOff>
      <xdr:row>185</xdr:row>
      <xdr:rowOff>152400</xdr:rowOff>
    </xdr:to>
    <xdr:graphicFrame macro="">
      <xdr:nvGraphicFramePr>
        <xdr:cNvPr id="5130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104775</xdr:colOff>
      <xdr:row>161</xdr:row>
      <xdr:rowOff>76200</xdr:rowOff>
    </xdr:from>
    <xdr:to>
      <xdr:col>7</xdr:col>
      <xdr:colOff>152400</xdr:colOff>
      <xdr:row>173</xdr:row>
      <xdr:rowOff>0</xdr:rowOff>
    </xdr:to>
    <xdr:graphicFrame macro="">
      <xdr:nvGraphicFramePr>
        <xdr:cNvPr id="5131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152400</xdr:colOff>
      <xdr:row>186</xdr:row>
      <xdr:rowOff>114300</xdr:rowOff>
    </xdr:from>
    <xdr:to>
      <xdr:col>5</xdr:col>
      <xdr:colOff>762000</xdr:colOff>
      <xdr:row>197</xdr:row>
      <xdr:rowOff>142875</xdr:rowOff>
    </xdr:to>
    <xdr:graphicFrame macro="">
      <xdr:nvGraphicFramePr>
        <xdr:cNvPr id="5132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85725</xdr:colOff>
      <xdr:row>199</xdr:row>
      <xdr:rowOff>47625</xdr:rowOff>
    </xdr:from>
    <xdr:to>
      <xdr:col>8</xdr:col>
      <xdr:colOff>247650</xdr:colOff>
      <xdr:row>209</xdr:row>
      <xdr:rowOff>171450</xdr:rowOff>
    </xdr:to>
    <xdr:grpSp>
      <xdr:nvGrpSpPr>
        <xdr:cNvPr id="5133" name="Group 15"/>
        <xdr:cNvGrpSpPr>
          <a:grpSpLocks/>
        </xdr:cNvGrpSpPr>
      </xdr:nvGrpSpPr>
      <xdr:grpSpPr bwMode="auto">
        <a:xfrm>
          <a:off x="5133975" y="37871400"/>
          <a:ext cx="3905250" cy="2028825"/>
          <a:chOff x="590549" y="20554943"/>
          <a:chExt cx="4133851" cy="1800007"/>
        </a:xfrm>
      </xdr:grpSpPr>
      <xdr:graphicFrame macro="">
        <xdr:nvGraphicFramePr>
          <xdr:cNvPr id="5138" name="Chart 16"/>
          <xdr:cNvGraphicFramePr>
            <a:graphicFrameLocks/>
          </xdr:cNvGraphicFramePr>
        </xdr:nvGraphicFramePr>
        <xdr:xfrm>
          <a:off x="590549" y="20554943"/>
          <a:ext cx="2581200" cy="17999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5139" name="Chart 17"/>
          <xdr:cNvGraphicFramePr>
            <a:graphicFrameLocks/>
          </xdr:cNvGraphicFramePr>
        </xdr:nvGraphicFramePr>
        <xdr:xfrm>
          <a:off x="2143128" y="20554950"/>
          <a:ext cx="2581272" cy="180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</xdr:grpSp>
    <xdr:clientData/>
  </xdr:twoCellAnchor>
  <xdr:twoCellAnchor>
    <xdr:from>
      <xdr:col>6</xdr:col>
      <xdr:colOff>171450</xdr:colOff>
      <xdr:row>40</xdr:row>
      <xdr:rowOff>66675</xdr:rowOff>
    </xdr:from>
    <xdr:to>
      <xdr:col>8</xdr:col>
      <xdr:colOff>571500</xdr:colOff>
      <xdr:row>53</xdr:row>
      <xdr:rowOff>114300</xdr:rowOff>
    </xdr:to>
    <xdr:graphicFrame macro="">
      <xdr:nvGraphicFramePr>
        <xdr:cNvPr id="513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581025</xdr:colOff>
      <xdr:row>40</xdr:row>
      <xdr:rowOff>66675</xdr:rowOff>
    </xdr:from>
    <xdr:to>
      <xdr:col>11</xdr:col>
      <xdr:colOff>352425</xdr:colOff>
      <xdr:row>53</xdr:row>
      <xdr:rowOff>114300</xdr:rowOff>
    </xdr:to>
    <xdr:graphicFrame macro="">
      <xdr:nvGraphicFramePr>
        <xdr:cNvPr id="5135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190499</xdr:colOff>
      <xdr:row>42</xdr:row>
      <xdr:rowOff>114300</xdr:rowOff>
    </xdr:from>
    <xdr:to>
      <xdr:col>6</xdr:col>
      <xdr:colOff>619124</xdr:colOff>
      <xdr:row>43</xdr:row>
      <xdr:rowOff>152400</xdr:rowOff>
    </xdr:to>
    <xdr:sp macro="" textlink="">
      <xdr:nvSpPr>
        <xdr:cNvPr id="30" name="TextBox 29"/>
        <xdr:cNvSpPr txBox="1"/>
      </xdr:nvSpPr>
      <xdr:spPr>
        <a:xfrm>
          <a:off x="7610474" y="7162800"/>
          <a:ext cx="42862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900"/>
            <a:t>USD</a:t>
          </a:r>
        </a:p>
      </xdr:txBody>
    </xdr:sp>
    <xdr:clientData/>
  </xdr:twoCellAnchor>
  <xdr:twoCellAnchor>
    <xdr:from>
      <xdr:col>4</xdr:col>
      <xdr:colOff>209550</xdr:colOff>
      <xdr:row>109</xdr:row>
      <xdr:rowOff>66675</xdr:rowOff>
    </xdr:from>
    <xdr:to>
      <xdr:col>9</xdr:col>
      <xdr:colOff>209550</xdr:colOff>
      <xdr:row>121</xdr:row>
      <xdr:rowOff>142875</xdr:rowOff>
    </xdr:to>
    <xdr:graphicFrame macro="">
      <xdr:nvGraphicFramePr>
        <xdr:cNvPr id="5137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0.0106</cdr:x>
      <cdr:y>0.72471</cdr:y>
    </cdr:from>
    <cdr:to>
      <cdr:x>0.0826</cdr:x>
      <cdr:y>0.98404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176213" y="1614486"/>
          <a:ext cx="603661" cy="1940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900">
              <a:latin typeface="+mn-lt"/>
            </a:rPr>
            <a:t>Bill.</a:t>
          </a:r>
          <a:r>
            <a:rPr lang="en-GB" sz="900" baseline="0">
              <a:latin typeface="+mn-lt"/>
            </a:rPr>
            <a:t> USD</a:t>
          </a:r>
          <a:endParaRPr lang="en-GB" sz="900">
            <a:latin typeface="+mn-lt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0.00023</cdr:x>
      <cdr:y>0.16331</cdr:y>
    </cdr:from>
    <cdr:to>
      <cdr:x>0.30966</cdr:x>
      <cdr:y>0.25606</cdr:y>
    </cdr:to>
    <cdr:sp macro="" textlink="">
      <cdr:nvSpPr>
        <cdr:cNvPr id="2" name="TextBox 29"/>
        <cdr:cNvSpPr txBox="1"/>
      </cdr:nvSpPr>
      <cdr:spPr>
        <a:xfrm xmlns:a="http://schemas.openxmlformats.org/drawingml/2006/main">
          <a:off x="0" y="412750"/>
          <a:ext cx="514350" cy="234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900"/>
            <a:t>Hours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Relationship Id="rId4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id_glance-2017-en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0"/>
  <sheetViews>
    <sheetView tabSelected="1" zoomScale="115" zoomScaleNormal="115" workbookViewId="0">
      <selection sqref="A1:IV65536"/>
    </sheetView>
  </sheetViews>
  <sheetFormatPr defaultRowHeight="15" x14ac:dyDescent="0.25"/>
  <cols>
    <col min="1" max="1" width="32.5703125" customWidth="1"/>
    <col min="2" max="2" width="7.140625" bestFit="1" customWidth="1"/>
    <col min="3" max="3" width="7.42578125" bestFit="1" customWidth="1"/>
    <col min="4" max="4" width="7.7109375" customWidth="1"/>
    <col min="5" max="5" width="9" customWidth="1"/>
    <col min="10" max="10" width="2" customWidth="1"/>
  </cols>
  <sheetData>
    <row r="1" spans="1:13" s="219" customFormat="1" x14ac:dyDescent="0.25">
      <c r="A1" s="220" t="s">
        <v>289</v>
      </c>
    </row>
    <row r="2" spans="1:13" s="219" customFormat="1" ht="12.75" x14ac:dyDescent="0.2">
      <c r="A2" s="219" t="s">
        <v>290</v>
      </c>
      <c r="B2" s="219" t="s">
        <v>291</v>
      </c>
    </row>
    <row r="3" spans="1:13" s="219" customFormat="1" ht="12.75" x14ac:dyDescent="0.2">
      <c r="A3" s="219" t="s">
        <v>292</v>
      </c>
    </row>
    <row r="4" spans="1:13" s="219" customFormat="1" x14ac:dyDescent="0.25">
      <c r="A4" s="220" t="s">
        <v>293</v>
      </c>
    </row>
    <row r="5" spans="1:13" s="219" customFormat="1" ht="12.75" x14ac:dyDescent="0.2"/>
    <row r="7" spans="1:13" x14ac:dyDescent="0.25">
      <c r="A7" s="18" t="s">
        <v>234</v>
      </c>
    </row>
    <row r="9" spans="1:13" x14ac:dyDescent="0.25">
      <c r="A9" s="20" t="s">
        <v>165</v>
      </c>
      <c r="B9" s="24"/>
      <c r="C9" s="24"/>
      <c r="D9" s="70"/>
      <c r="E9" s="70"/>
      <c r="F9" s="24"/>
      <c r="G9" s="24"/>
      <c r="H9" s="24"/>
      <c r="I9" s="24"/>
      <c r="J9" s="24"/>
    </row>
    <row r="10" spans="1:13" s="12" customFormat="1" x14ac:dyDescent="0.25">
      <c r="A10" s="147"/>
      <c r="B10" s="25"/>
      <c r="C10" s="25"/>
      <c r="D10" s="44"/>
      <c r="E10" s="25"/>
      <c r="F10" s="25"/>
      <c r="G10" s="25"/>
      <c r="H10" s="25"/>
      <c r="I10" s="25"/>
      <c r="J10" s="25"/>
    </row>
    <row r="11" spans="1:13" x14ac:dyDescent="0.25">
      <c r="A11" s="114" t="s">
        <v>27</v>
      </c>
      <c r="B11" s="115" t="s">
        <v>28</v>
      </c>
      <c r="C11" s="116" t="s">
        <v>169</v>
      </c>
      <c r="D11" s="115">
        <v>2015</v>
      </c>
      <c r="E11" s="199" t="s">
        <v>170</v>
      </c>
      <c r="F11" s="27"/>
      <c r="G11" s="27"/>
      <c r="H11" s="27"/>
      <c r="I11" s="27"/>
      <c r="J11" s="27"/>
    </row>
    <row r="12" spans="1:13" x14ac:dyDescent="0.25">
      <c r="A12" s="71" t="s">
        <v>0</v>
      </c>
      <c r="B12" s="185">
        <v>8.4279603500000189E-2</v>
      </c>
      <c r="C12" s="185">
        <v>64.295946315699965</v>
      </c>
      <c r="D12" s="185">
        <v>51.437478688699997</v>
      </c>
      <c r="E12" s="68">
        <v>609.31941955801778</v>
      </c>
      <c r="F12" s="27"/>
      <c r="G12" s="27"/>
      <c r="H12" s="27"/>
      <c r="I12" s="27"/>
      <c r="J12" s="27"/>
    </row>
    <row r="13" spans="1:13" x14ac:dyDescent="0.25">
      <c r="A13" s="72" t="s">
        <v>83</v>
      </c>
      <c r="B13" s="41">
        <v>1971.41014385843</v>
      </c>
      <c r="C13" s="41">
        <v>5423.6797111955302</v>
      </c>
      <c r="D13" s="41">
        <v>6729.93567059215</v>
      </c>
      <c r="E13" s="34">
        <v>2.4137673946530311</v>
      </c>
      <c r="F13" s="27"/>
      <c r="G13" s="27"/>
      <c r="H13" s="27"/>
      <c r="I13" s="27"/>
      <c r="J13" s="27"/>
      <c r="M13" s="170"/>
    </row>
    <row r="14" spans="1:13" x14ac:dyDescent="0.25">
      <c r="A14" s="73" t="s">
        <v>25</v>
      </c>
      <c r="B14" s="63">
        <v>0.37489199064281536</v>
      </c>
      <c r="C14" s="63">
        <v>0.35953331199798305</v>
      </c>
      <c r="D14" s="63">
        <v>0.22337991793425702</v>
      </c>
      <c r="E14" s="34">
        <v>-0.40414859877044962</v>
      </c>
      <c r="F14" s="27"/>
      <c r="G14" s="27"/>
      <c r="H14" s="27"/>
      <c r="I14" s="27"/>
      <c r="J14" s="27"/>
    </row>
    <row r="15" spans="1:13" x14ac:dyDescent="0.25">
      <c r="A15" s="73" t="s">
        <v>34</v>
      </c>
      <c r="B15" s="63">
        <v>0</v>
      </c>
      <c r="C15" s="63">
        <v>0</v>
      </c>
      <c r="D15" s="63">
        <v>1.5996693966488802E-2</v>
      </c>
      <c r="E15" s="34" t="s">
        <v>281</v>
      </c>
      <c r="F15" s="27"/>
      <c r="G15" s="33"/>
      <c r="H15" s="33"/>
      <c r="I15" s="33"/>
      <c r="J15" s="33"/>
    </row>
    <row r="16" spans="1:13" x14ac:dyDescent="0.25">
      <c r="A16" s="73" t="s">
        <v>26</v>
      </c>
      <c r="B16" s="63">
        <v>589.04552291510834</v>
      </c>
      <c r="C16" s="63">
        <v>1001.6421221870411</v>
      </c>
      <c r="D16" s="63">
        <v>1355.7661034843736</v>
      </c>
      <c r="E16" s="34">
        <v>1.3016321332430583</v>
      </c>
      <c r="F16" s="27"/>
      <c r="G16" s="73"/>
      <c r="H16" s="73"/>
      <c r="I16" s="73"/>
      <c r="J16" s="73"/>
    </row>
    <row r="17" spans="1:10" x14ac:dyDescent="0.25">
      <c r="A17" s="74" t="s">
        <v>35</v>
      </c>
      <c r="B17" s="64">
        <v>125.3347242872817</v>
      </c>
      <c r="C17" s="63">
        <v>305.19043894393263</v>
      </c>
      <c r="D17" s="64">
        <v>397.85727994919068</v>
      </c>
      <c r="E17" s="39">
        <v>2.17435796194242</v>
      </c>
      <c r="F17" s="27"/>
      <c r="G17" s="27"/>
      <c r="H17" s="27"/>
      <c r="I17" s="27"/>
      <c r="J17" s="27"/>
    </row>
    <row r="18" spans="1:10" ht="26.25" customHeight="1" x14ac:dyDescent="0.25">
      <c r="A18" s="211" t="s">
        <v>116</v>
      </c>
      <c r="B18" s="212"/>
      <c r="C18" s="212"/>
      <c r="D18" s="212"/>
      <c r="E18" s="212"/>
      <c r="F18" s="27"/>
      <c r="G18" s="27"/>
      <c r="H18" s="27"/>
      <c r="I18" s="27"/>
      <c r="J18" s="27"/>
    </row>
    <row r="19" spans="1:10" s="8" customFormat="1" x14ac:dyDescent="0.25">
      <c r="A19" s="205"/>
      <c r="B19" s="204"/>
      <c r="C19" s="204"/>
      <c r="D19" s="204"/>
      <c r="E19" s="204"/>
      <c r="F19" s="27"/>
      <c r="G19" s="27"/>
      <c r="H19" s="27"/>
      <c r="I19" s="27"/>
      <c r="J19" s="27"/>
    </row>
    <row r="20" spans="1:10" s="8" customFormat="1" x14ac:dyDescent="0.25">
      <c r="A20" s="143"/>
      <c r="B20" s="144"/>
      <c r="C20" s="144"/>
      <c r="D20" s="144"/>
      <c r="E20" s="144"/>
      <c r="F20" s="27"/>
      <c r="G20" s="27"/>
      <c r="H20" s="27"/>
      <c r="I20" s="27"/>
      <c r="J20" s="27"/>
    </row>
    <row r="21" spans="1:10" x14ac:dyDescent="0.25">
      <c r="A21" s="65" t="s">
        <v>150</v>
      </c>
      <c r="B21" s="27"/>
      <c r="C21" s="27"/>
      <c r="D21" s="33"/>
      <c r="E21" s="33"/>
      <c r="F21" s="146" t="s">
        <v>117</v>
      </c>
      <c r="G21" s="27"/>
      <c r="H21" s="27"/>
      <c r="I21" s="27"/>
      <c r="J21" s="27"/>
    </row>
    <row r="22" spans="1:10" x14ac:dyDescent="0.25">
      <c r="A22" s="33" t="s">
        <v>282</v>
      </c>
      <c r="B22" s="27"/>
      <c r="C22" s="27"/>
      <c r="D22" s="33"/>
      <c r="E22" s="27"/>
      <c r="F22" s="152"/>
      <c r="G22" s="33"/>
      <c r="H22" s="27"/>
      <c r="I22" s="27"/>
      <c r="J22" s="27"/>
    </row>
    <row r="23" spans="1:10" x14ac:dyDescent="0.25">
      <c r="A23" s="33" t="s">
        <v>283</v>
      </c>
      <c r="B23" s="27"/>
      <c r="C23" s="27"/>
      <c r="E23" s="27"/>
      <c r="F23" s="27"/>
      <c r="G23" s="27"/>
      <c r="H23" s="27"/>
      <c r="I23" s="27"/>
      <c r="J23" s="27"/>
    </row>
    <row r="24" spans="1:10" x14ac:dyDescent="0.25">
      <c r="A24" s="33" t="s">
        <v>284</v>
      </c>
      <c r="B24" s="27"/>
      <c r="C24" s="27"/>
      <c r="D24" s="38" t="s">
        <v>133</v>
      </c>
      <c r="E24" s="27"/>
      <c r="F24" s="27"/>
      <c r="G24" s="27"/>
      <c r="H24" s="27"/>
      <c r="I24" s="27"/>
      <c r="J24" s="27"/>
    </row>
    <row r="25" spans="1:10" x14ac:dyDescent="0.25">
      <c r="A25" s="146" t="s">
        <v>158</v>
      </c>
      <c r="B25" s="27"/>
      <c r="C25" s="27"/>
      <c r="D25" s="27"/>
      <c r="E25" s="27"/>
      <c r="F25" s="27"/>
      <c r="G25" s="27"/>
      <c r="H25" s="27"/>
      <c r="I25" s="27"/>
      <c r="J25" s="27"/>
    </row>
    <row r="26" spans="1:10" x14ac:dyDescent="0.25">
      <c r="D26" s="33"/>
      <c r="E26" s="27"/>
      <c r="F26" s="27"/>
      <c r="G26" s="27"/>
      <c r="H26" s="27"/>
      <c r="I26" s="27"/>
      <c r="J26" s="27"/>
    </row>
    <row r="27" spans="1:10" x14ac:dyDescent="0.25">
      <c r="A27" s="81" t="s">
        <v>19</v>
      </c>
      <c r="B27" s="30"/>
      <c r="C27" s="30"/>
      <c r="D27" s="33"/>
      <c r="E27" s="27"/>
      <c r="F27" s="27"/>
      <c r="G27" s="27"/>
      <c r="H27" s="27"/>
      <c r="I27" s="27"/>
      <c r="J27" s="27"/>
    </row>
    <row r="28" spans="1:10" x14ac:dyDescent="0.25">
      <c r="A28" s="117" t="s">
        <v>28</v>
      </c>
      <c r="B28" s="118" t="s">
        <v>18</v>
      </c>
      <c r="C28" s="118" t="s">
        <v>1</v>
      </c>
      <c r="D28" s="33"/>
      <c r="E28" s="27"/>
      <c r="F28" s="27"/>
      <c r="G28" s="82"/>
      <c r="H28" s="27"/>
      <c r="I28" s="27"/>
      <c r="J28" s="27"/>
    </row>
    <row r="29" spans="1:10" x14ac:dyDescent="0.25">
      <c r="A29" s="72" t="s">
        <v>285</v>
      </c>
      <c r="B29" s="41">
        <v>31.137741088867188</v>
      </c>
      <c r="C29" s="53">
        <v>24.843666642211524</v>
      </c>
      <c r="D29" s="33"/>
      <c r="E29" s="27"/>
      <c r="F29" s="27"/>
      <c r="G29" s="65"/>
      <c r="H29" s="27"/>
      <c r="I29" s="27"/>
      <c r="J29" s="27"/>
    </row>
    <row r="30" spans="1:10" x14ac:dyDescent="0.25">
      <c r="A30" s="72" t="s">
        <v>251</v>
      </c>
      <c r="B30" s="41">
        <v>24.600759506225586</v>
      </c>
      <c r="C30" s="53">
        <v>19.628047730681399</v>
      </c>
      <c r="D30" s="33"/>
      <c r="E30" s="27"/>
      <c r="F30" s="27"/>
      <c r="G30" s="65"/>
      <c r="H30" s="27"/>
      <c r="I30" s="27"/>
      <c r="J30" s="27"/>
    </row>
    <row r="31" spans="1:10" x14ac:dyDescent="0.25">
      <c r="A31" s="72" t="s">
        <v>250</v>
      </c>
      <c r="B31" s="41">
        <v>21.353292465209961</v>
      </c>
      <c r="C31" s="53">
        <v>17.037012357617463</v>
      </c>
      <c r="D31" s="33"/>
      <c r="E31" s="27"/>
      <c r="F31" s="27"/>
      <c r="G31" s="27"/>
      <c r="H31" s="27"/>
      <c r="I31" s="27"/>
      <c r="J31" s="27"/>
    </row>
    <row r="32" spans="1:10" x14ac:dyDescent="0.25">
      <c r="A32" s="72" t="s">
        <v>286</v>
      </c>
      <c r="B32" s="41">
        <v>16.421298980712891</v>
      </c>
      <c r="C32" s="53">
        <v>13.101954844591489</v>
      </c>
      <c r="D32" s="33"/>
      <c r="E32" s="27"/>
      <c r="F32" s="27"/>
      <c r="G32" s="27"/>
      <c r="H32" s="27"/>
      <c r="I32" s="27"/>
      <c r="J32" s="27"/>
    </row>
    <row r="33" spans="1:10" x14ac:dyDescent="0.25">
      <c r="A33" s="72" t="s">
        <v>287</v>
      </c>
      <c r="B33" s="41">
        <v>10.359628677368164</v>
      </c>
      <c r="C33" s="53">
        <v>8.2655694471571142</v>
      </c>
      <c r="D33" s="33"/>
      <c r="E33" s="27"/>
      <c r="F33" s="27"/>
      <c r="G33" s="27"/>
      <c r="H33" s="27"/>
      <c r="I33" s="27"/>
      <c r="J33" s="27"/>
    </row>
    <row r="34" spans="1:10" x14ac:dyDescent="0.25">
      <c r="A34" s="80">
        <v>2015</v>
      </c>
      <c r="B34" s="61" t="s">
        <v>18</v>
      </c>
      <c r="C34" s="42" t="s">
        <v>1</v>
      </c>
      <c r="D34" s="33"/>
      <c r="E34" s="27"/>
      <c r="F34" s="27"/>
      <c r="G34" s="27"/>
      <c r="H34" s="27"/>
      <c r="I34" s="27"/>
      <c r="J34" s="27"/>
    </row>
    <row r="35" spans="1:10" x14ac:dyDescent="0.25">
      <c r="A35" s="72" t="s">
        <v>285</v>
      </c>
      <c r="B35" s="41">
        <v>188.33694209600799</v>
      </c>
      <c r="C35" s="53">
        <v>47.337814735992765</v>
      </c>
      <c r="D35" s="44"/>
      <c r="E35" s="25"/>
      <c r="F35" s="25"/>
      <c r="G35" s="25"/>
      <c r="H35" s="27"/>
      <c r="I35" s="25"/>
      <c r="J35" s="25"/>
    </row>
    <row r="36" spans="1:10" x14ac:dyDescent="0.25">
      <c r="A36" s="72" t="s">
        <v>288</v>
      </c>
      <c r="B36" s="41">
        <v>79.537909983919235</v>
      </c>
      <c r="C36" s="53">
        <v>19.991568331758771</v>
      </c>
      <c r="D36" s="33"/>
      <c r="E36" s="27"/>
      <c r="F36" s="27"/>
      <c r="G36" s="27"/>
      <c r="H36" s="32"/>
      <c r="I36" s="27"/>
      <c r="J36" s="27"/>
    </row>
    <row r="37" spans="1:10" x14ac:dyDescent="0.25">
      <c r="A37" s="72" t="s">
        <v>251</v>
      </c>
      <c r="B37" s="41">
        <v>26.857136571571687</v>
      </c>
      <c r="C37" s="53">
        <v>6.7504449271360674</v>
      </c>
      <c r="D37" s="33"/>
      <c r="E37" s="27"/>
      <c r="F37" s="27"/>
      <c r="G37" s="27"/>
      <c r="H37" s="27"/>
      <c r="I37" s="27"/>
      <c r="J37" s="27"/>
    </row>
    <row r="38" spans="1:10" x14ac:dyDescent="0.25">
      <c r="A38" s="72" t="s">
        <v>248</v>
      </c>
      <c r="B38" s="41">
        <v>21.32440578204114</v>
      </c>
      <c r="C38" s="53">
        <v>5.3598128918903845</v>
      </c>
      <c r="D38" s="33"/>
      <c r="E38" s="27"/>
      <c r="F38" s="27"/>
      <c r="G38" s="27"/>
      <c r="H38" s="27"/>
      <c r="I38" s="27"/>
      <c r="J38" s="27"/>
    </row>
    <row r="39" spans="1:10" x14ac:dyDescent="0.25">
      <c r="A39" s="74" t="s">
        <v>287</v>
      </c>
      <c r="B39" s="171">
        <v>16.961322616785765</v>
      </c>
      <c r="C39" s="43">
        <v>4.2631675908888358</v>
      </c>
      <c r="F39" s="27"/>
      <c r="G39" s="27"/>
      <c r="H39" s="27"/>
      <c r="I39" s="27"/>
      <c r="J39" s="27"/>
    </row>
    <row r="40" spans="1:10" x14ac:dyDescent="0.25">
      <c r="A40" s="176" t="s">
        <v>117</v>
      </c>
      <c r="B40" s="177"/>
      <c r="C40" s="27"/>
      <c r="D40" s="27"/>
      <c r="E40" s="146" t="s">
        <v>117</v>
      </c>
      <c r="F40" s="27"/>
      <c r="G40" s="27"/>
      <c r="H40" s="27"/>
      <c r="I40" s="27"/>
      <c r="J40" s="27"/>
    </row>
  </sheetData>
  <mergeCells count="1">
    <mergeCell ref="A18:E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76"/>
  <sheetViews>
    <sheetView zoomScaleNormal="100" workbookViewId="0">
      <selection sqref="A1:IV65536"/>
    </sheetView>
  </sheetViews>
  <sheetFormatPr defaultRowHeight="15" x14ac:dyDescent="0.25"/>
  <cols>
    <col min="1" max="1" width="35" customWidth="1"/>
    <col min="2" max="2" width="5.140625" bestFit="1" customWidth="1"/>
    <col min="3" max="3" width="6.7109375" bestFit="1" customWidth="1"/>
    <col min="4" max="4" width="7.85546875" customWidth="1"/>
    <col min="5" max="5" width="9.140625" customWidth="1"/>
    <col min="8" max="8" width="18.85546875" customWidth="1"/>
    <col min="9" max="9" width="16.140625" customWidth="1"/>
  </cols>
  <sheetData>
    <row r="1" spans="1:13" s="219" customFormat="1" x14ac:dyDescent="0.25">
      <c r="A1" s="220" t="s">
        <v>289</v>
      </c>
    </row>
    <row r="2" spans="1:13" s="219" customFormat="1" ht="12.75" x14ac:dyDescent="0.2">
      <c r="A2" s="219" t="s">
        <v>290</v>
      </c>
      <c r="B2" s="219" t="s">
        <v>291</v>
      </c>
    </row>
    <row r="3" spans="1:13" s="219" customFormat="1" ht="12.75" x14ac:dyDescent="0.2">
      <c r="A3" s="219" t="s">
        <v>292</v>
      </c>
    </row>
    <row r="4" spans="1:13" s="219" customFormat="1" x14ac:dyDescent="0.25">
      <c r="A4" s="220" t="s">
        <v>293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1" t="s">
        <v>168</v>
      </c>
      <c r="B9" s="70"/>
      <c r="C9" s="70"/>
      <c r="D9" s="24"/>
      <c r="E9" s="24"/>
      <c r="F9" s="24"/>
      <c r="G9" s="24"/>
      <c r="H9" s="24"/>
      <c r="I9" s="24"/>
    </row>
    <row r="10" spans="1:13" s="12" customFormat="1" x14ac:dyDescent="0.25">
      <c r="A10" s="151"/>
      <c r="B10" s="44"/>
      <c r="C10" s="44"/>
      <c r="D10" s="25"/>
      <c r="E10" s="25"/>
      <c r="F10" s="25"/>
      <c r="G10" s="25"/>
      <c r="H10" s="25"/>
      <c r="I10" s="25"/>
    </row>
    <row r="11" spans="1:13" x14ac:dyDescent="0.25">
      <c r="A11" s="29" t="s">
        <v>64</v>
      </c>
      <c r="B11" s="155">
        <v>2006</v>
      </c>
      <c r="C11" s="155">
        <v>2015</v>
      </c>
      <c r="D11" s="22"/>
      <c r="E11" s="94" t="s">
        <v>197</v>
      </c>
      <c r="F11" s="22"/>
      <c r="G11" s="27"/>
      <c r="H11" s="27"/>
    </row>
    <row r="12" spans="1:13" x14ac:dyDescent="0.25">
      <c r="A12" s="95" t="s">
        <v>227</v>
      </c>
      <c r="B12" s="77"/>
      <c r="C12" s="121"/>
      <c r="D12" s="22"/>
      <c r="E12" s="22"/>
      <c r="F12" s="22"/>
      <c r="G12" s="27"/>
      <c r="H12" s="27"/>
    </row>
    <row r="13" spans="1:13" x14ac:dyDescent="0.25">
      <c r="A13" s="134" t="s">
        <v>274</v>
      </c>
      <c r="B13" s="63">
        <v>13.8804003665884</v>
      </c>
      <c r="C13" s="63">
        <v>12.31</v>
      </c>
      <c r="D13" s="22"/>
      <c r="E13" s="27"/>
      <c r="F13" s="22"/>
      <c r="G13" s="27"/>
      <c r="H13" s="27"/>
      <c r="M13" s="170"/>
    </row>
    <row r="14" spans="1:13" x14ac:dyDescent="0.25">
      <c r="A14" s="134" t="s">
        <v>275</v>
      </c>
      <c r="B14" s="97" t="s">
        <v>161</v>
      </c>
      <c r="C14" s="63">
        <v>12.651145042381399</v>
      </c>
      <c r="D14" s="63"/>
      <c r="E14" s="63"/>
      <c r="F14" s="63"/>
      <c r="G14" s="27"/>
      <c r="H14" s="27"/>
    </row>
    <row r="15" spans="1:13" x14ac:dyDescent="0.25">
      <c r="A15" s="134" t="s">
        <v>276</v>
      </c>
      <c r="B15" s="41">
        <v>11.775513479834601</v>
      </c>
      <c r="C15" s="63">
        <v>0.337576598152318</v>
      </c>
      <c r="D15" s="63"/>
      <c r="E15" s="63"/>
      <c r="F15" s="63"/>
      <c r="G15" s="27"/>
      <c r="H15" s="25"/>
    </row>
    <row r="16" spans="1:13" x14ac:dyDescent="0.25">
      <c r="A16" s="207" t="s">
        <v>277</v>
      </c>
      <c r="B16" s="157">
        <v>37.845536050923499</v>
      </c>
      <c r="C16" s="157">
        <v>97.249695807257197</v>
      </c>
      <c r="D16" s="27"/>
      <c r="E16" s="27"/>
      <c r="F16" s="27"/>
      <c r="G16" s="27"/>
      <c r="H16" s="27"/>
    </row>
    <row r="17" spans="1:8" s="8" customFormat="1" x14ac:dyDescent="0.25">
      <c r="A17" s="172" t="s">
        <v>233</v>
      </c>
      <c r="B17" s="41"/>
      <c r="C17" s="41"/>
      <c r="D17" s="27"/>
      <c r="E17" s="27"/>
      <c r="F17" s="27"/>
      <c r="G17" s="27"/>
      <c r="H17" s="27"/>
    </row>
    <row r="18" spans="1:8" x14ac:dyDescent="0.25">
      <c r="A18" s="33" t="s">
        <v>278</v>
      </c>
      <c r="B18" s="63" t="s">
        <v>161</v>
      </c>
      <c r="C18" s="41">
        <v>21.096580505371094</v>
      </c>
      <c r="D18" s="27"/>
      <c r="E18" s="27"/>
      <c r="F18" s="27"/>
      <c r="G18" s="27"/>
      <c r="H18" s="27"/>
    </row>
    <row r="19" spans="1:8" x14ac:dyDescent="0.25">
      <c r="A19" s="33" t="s">
        <v>279</v>
      </c>
      <c r="B19" s="63">
        <v>3.7567230420889899E-3</v>
      </c>
      <c r="C19" s="41">
        <v>1.0643399953842163</v>
      </c>
      <c r="D19" s="35"/>
      <c r="E19" s="27"/>
      <c r="F19" s="22"/>
      <c r="G19" s="27"/>
      <c r="H19" s="27"/>
    </row>
    <row r="20" spans="1:8" x14ac:dyDescent="0.25">
      <c r="A20" s="37" t="s">
        <v>280</v>
      </c>
      <c r="B20" s="64">
        <v>1.14138916388191</v>
      </c>
      <c r="C20" s="171">
        <v>17.58161735534668</v>
      </c>
      <c r="D20" s="22"/>
      <c r="E20" s="33"/>
      <c r="F20" s="22"/>
      <c r="G20" s="27"/>
      <c r="H20" s="27"/>
    </row>
    <row r="21" spans="1:8" ht="24" customHeight="1" x14ac:dyDescent="0.25">
      <c r="A21" s="213" t="s">
        <v>152</v>
      </c>
      <c r="B21" s="214"/>
      <c r="C21" s="214"/>
      <c r="D21" s="22"/>
      <c r="E21" s="22"/>
      <c r="F21" s="22"/>
      <c r="G21" s="27"/>
      <c r="H21" s="27"/>
    </row>
    <row r="22" spans="1:8" x14ac:dyDescent="0.25">
      <c r="A22" s="27"/>
      <c r="B22" s="27"/>
      <c r="C22" s="27"/>
      <c r="E22" s="22"/>
      <c r="F22" s="22"/>
      <c r="G22" s="27"/>
      <c r="H22" s="27"/>
    </row>
    <row r="23" spans="1:8" s="8" customFormat="1" x14ac:dyDescent="0.25">
      <c r="A23" s="38" t="s">
        <v>136</v>
      </c>
      <c r="B23" s="27"/>
      <c r="C23" s="27"/>
      <c r="E23" s="22"/>
      <c r="F23" s="22"/>
      <c r="G23" s="27"/>
      <c r="H23" s="27"/>
    </row>
    <row r="24" spans="1:8" s="8" customFormat="1" ht="11.25" customHeight="1" x14ac:dyDescent="0.25">
      <c r="A24" s="27"/>
      <c r="B24" s="27"/>
      <c r="C24" s="27"/>
      <c r="F24" s="22"/>
      <c r="G24" s="27"/>
      <c r="H24" s="27"/>
    </row>
    <row r="25" spans="1:8" s="8" customFormat="1" ht="11.25" customHeight="1" x14ac:dyDescent="0.25">
      <c r="B25" s="27"/>
      <c r="C25" s="27"/>
      <c r="E25" s="145"/>
      <c r="F25" s="22"/>
      <c r="G25" s="27"/>
      <c r="H25" s="27"/>
    </row>
    <row r="26" spans="1:8" s="8" customFormat="1" ht="11.25" customHeight="1" x14ac:dyDescent="0.25">
      <c r="A26" s="27"/>
      <c r="B26" s="27"/>
      <c r="C26" s="27"/>
      <c r="E26" s="145" t="s">
        <v>118</v>
      </c>
      <c r="F26" s="22"/>
      <c r="G26" s="27"/>
      <c r="H26" s="27"/>
    </row>
    <row r="27" spans="1:8" s="8" customFormat="1" ht="11.25" customHeight="1" x14ac:dyDescent="0.25">
      <c r="A27" s="27"/>
      <c r="B27" s="27"/>
      <c r="C27" s="27"/>
      <c r="D27" s="145"/>
      <c r="E27" s="22"/>
      <c r="F27" s="22"/>
      <c r="G27" s="27"/>
      <c r="H27" s="27"/>
    </row>
    <row r="28" spans="1:8" x14ac:dyDescent="0.25">
      <c r="B28" s="27"/>
      <c r="D28" s="22"/>
      <c r="E28" s="38" t="s">
        <v>147</v>
      </c>
      <c r="F28" s="22"/>
      <c r="G28" s="169"/>
    </row>
    <row r="29" spans="1:8" x14ac:dyDescent="0.25">
      <c r="A29" s="32"/>
      <c r="B29" s="32"/>
      <c r="C29" s="32"/>
      <c r="D29" s="22"/>
      <c r="E29" s="22"/>
      <c r="F29" s="22"/>
      <c r="G29" s="27"/>
      <c r="H29" s="27"/>
    </row>
    <row r="30" spans="1:8" x14ac:dyDescent="0.25">
      <c r="A30" s="32"/>
      <c r="B30" s="32"/>
      <c r="C30" s="32"/>
      <c r="D30" s="22"/>
      <c r="E30" s="22"/>
      <c r="F30" s="22"/>
      <c r="G30" s="27"/>
      <c r="H30" s="27"/>
    </row>
    <row r="31" spans="1:8" x14ac:dyDescent="0.25">
      <c r="A31" s="27"/>
      <c r="B31" s="33"/>
      <c r="C31" s="33"/>
      <c r="D31" s="22"/>
      <c r="E31" s="22"/>
      <c r="F31" s="22"/>
      <c r="G31" s="27"/>
      <c r="H31" s="27"/>
    </row>
    <row r="32" spans="1:8" x14ac:dyDescent="0.25">
      <c r="A32" s="27"/>
      <c r="B32" s="33"/>
      <c r="C32" s="33"/>
      <c r="D32" s="22"/>
      <c r="E32" s="22"/>
      <c r="F32" s="22"/>
      <c r="G32" s="27"/>
      <c r="H32" s="27"/>
    </row>
    <row r="33" spans="1:8" x14ac:dyDescent="0.25">
      <c r="A33" s="27"/>
      <c r="B33" s="33"/>
      <c r="C33" s="33"/>
      <c r="D33" s="27"/>
      <c r="E33" s="22"/>
      <c r="F33" s="22"/>
      <c r="G33" s="27"/>
      <c r="H33" s="27"/>
    </row>
    <row r="34" spans="1:8" x14ac:dyDescent="0.25">
      <c r="A34" s="27"/>
      <c r="B34" s="33"/>
      <c r="C34" s="33"/>
      <c r="D34" s="27"/>
      <c r="E34" s="22"/>
      <c r="F34" s="22"/>
      <c r="G34" s="27"/>
      <c r="H34" s="27"/>
    </row>
    <row r="35" spans="1:8" x14ac:dyDescent="0.25">
      <c r="A35" s="27"/>
      <c r="B35" s="33"/>
      <c r="C35" s="33"/>
      <c r="D35" s="27"/>
      <c r="E35" s="22"/>
      <c r="F35" s="22"/>
      <c r="G35" s="27"/>
      <c r="H35" s="27"/>
    </row>
    <row r="36" spans="1:8" x14ac:dyDescent="0.25">
      <c r="A36" s="27"/>
      <c r="B36" s="33"/>
      <c r="C36" s="33"/>
      <c r="D36" s="27"/>
      <c r="E36" s="22"/>
      <c r="F36" s="22"/>
      <c r="G36" s="27"/>
      <c r="H36" s="27"/>
    </row>
    <row r="37" spans="1:8" x14ac:dyDescent="0.25">
      <c r="A37" s="27"/>
      <c r="B37" s="33"/>
      <c r="C37" s="33"/>
      <c r="D37" s="27"/>
      <c r="E37" s="22"/>
      <c r="F37" s="22"/>
      <c r="G37" s="27"/>
      <c r="H37" s="27"/>
    </row>
    <row r="38" spans="1:8" x14ac:dyDescent="0.25">
      <c r="A38" s="27"/>
      <c r="B38" s="33"/>
      <c r="C38" s="33"/>
      <c r="D38" s="27"/>
      <c r="E38" s="22"/>
      <c r="F38" s="22"/>
      <c r="G38" s="27"/>
      <c r="H38" s="27"/>
    </row>
    <row r="39" spans="1:8" x14ac:dyDescent="0.25">
      <c r="A39" s="145" t="s">
        <v>135</v>
      </c>
      <c r="B39" s="44"/>
      <c r="C39" s="67"/>
      <c r="D39" s="25"/>
      <c r="E39" s="22"/>
      <c r="F39" s="22"/>
      <c r="G39" s="27"/>
      <c r="H39" s="27"/>
    </row>
    <row r="40" spans="1:8" x14ac:dyDescent="0.25">
      <c r="B40" s="44"/>
      <c r="C40" s="67"/>
      <c r="D40" s="67"/>
      <c r="E40" s="145" t="s">
        <v>132</v>
      </c>
      <c r="F40" s="22"/>
      <c r="G40" s="27"/>
      <c r="H40" s="27"/>
    </row>
    <row r="41" spans="1:8" ht="13.5" customHeight="1" x14ac:dyDescent="0.25">
      <c r="A41" s="94" t="s">
        <v>137</v>
      </c>
      <c r="B41" s="33"/>
      <c r="C41" s="67"/>
      <c r="E41" s="27"/>
      <c r="F41" s="22"/>
      <c r="H41" s="146"/>
    </row>
    <row r="42" spans="1:8" x14ac:dyDescent="0.25">
      <c r="B42" s="33"/>
      <c r="C42" s="67"/>
      <c r="D42" s="27"/>
      <c r="E42" s="94" t="s">
        <v>232</v>
      </c>
      <c r="F42" s="22"/>
      <c r="G42" s="27"/>
      <c r="H42" s="27"/>
    </row>
    <row r="43" spans="1:8" x14ac:dyDescent="0.25">
      <c r="A43" s="78"/>
      <c r="B43" s="33"/>
      <c r="C43" s="67"/>
      <c r="D43" s="27"/>
      <c r="E43" s="27"/>
      <c r="F43" s="22"/>
      <c r="G43" s="27"/>
      <c r="H43" s="27"/>
    </row>
    <row r="44" spans="1:8" x14ac:dyDescent="0.25">
      <c r="B44" s="44"/>
      <c r="C44" s="44"/>
      <c r="D44" s="25"/>
      <c r="E44" s="27"/>
      <c r="F44" s="28"/>
      <c r="G44" s="27"/>
      <c r="H44" s="27"/>
    </row>
    <row r="45" spans="1:8" x14ac:dyDescent="0.25">
      <c r="B45" s="44"/>
      <c r="C45" s="44"/>
      <c r="D45" s="25"/>
      <c r="E45" s="22"/>
      <c r="F45" s="28"/>
      <c r="G45" s="27"/>
      <c r="H45" s="27"/>
    </row>
    <row r="46" spans="1:8" x14ac:dyDescent="0.25">
      <c r="B46" s="28"/>
      <c r="C46" s="28"/>
      <c r="D46" s="28"/>
      <c r="E46" s="28"/>
      <c r="F46" s="28"/>
      <c r="G46" s="27"/>
      <c r="H46" s="27"/>
    </row>
    <row r="54" spans="1:5" x14ac:dyDescent="0.25">
      <c r="A54" s="145" t="s">
        <v>128</v>
      </c>
    </row>
    <row r="55" spans="1:5" ht="24" customHeight="1" x14ac:dyDescent="0.25">
      <c r="A55" s="215" t="s">
        <v>236</v>
      </c>
      <c r="B55" s="215"/>
      <c r="C55" s="215"/>
      <c r="D55" s="215"/>
      <c r="E55" s="206" t="s">
        <v>119</v>
      </c>
    </row>
    <row r="58" spans="1:5" x14ac:dyDescent="0.25">
      <c r="A58" s="83"/>
    </row>
    <row r="59" spans="1:5" x14ac:dyDescent="0.25">
      <c r="A59" s="27"/>
    </row>
    <row r="60" spans="1:5" x14ac:dyDescent="0.25">
      <c r="A60" s="22"/>
    </row>
    <row r="61" spans="1:5" x14ac:dyDescent="0.25">
      <c r="A61" s="22"/>
    </row>
    <row r="62" spans="1:5" x14ac:dyDescent="0.25">
      <c r="A62" s="27"/>
    </row>
    <row r="63" spans="1:5" x14ac:dyDescent="0.25">
      <c r="A63" s="25"/>
    </row>
    <row r="64" spans="1:5" x14ac:dyDescent="0.25">
      <c r="A64" s="36"/>
    </row>
    <row r="65" spans="1:1" x14ac:dyDescent="0.25">
      <c r="A65" s="22"/>
    </row>
    <row r="66" spans="1:1" x14ac:dyDescent="0.25">
      <c r="A66" s="22"/>
    </row>
    <row r="67" spans="1:1" x14ac:dyDescent="0.25">
      <c r="A67" s="22"/>
    </row>
    <row r="68" spans="1:1" x14ac:dyDescent="0.25">
      <c r="A68" s="22"/>
    </row>
    <row r="69" spans="1:1" x14ac:dyDescent="0.25">
      <c r="A69" s="94"/>
    </row>
    <row r="70" spans="1:1" x14ac:dyDescent="0.25">
      <c r="A70" s="22"/>
    </row>
    <row r="71" spans="1:1" x14ac:dyDescent="0.25">
      <c r="A71" s="22"/>
    </row>
    <row r="72" spans="1:1" x14ac:dyDescent="0.25">
      <c r="A72" s="22"/>
    </row>
    <row r="73" spans="1:1" x14ac:dyDescent="0.25">
      <c r="A73" s="22"/>
    </row>
    <row r="74" spans="1:1" x14ac:dyDescent="0.25">
      <c r="A74" s="27"/>
    </row>
    <row r="75" spans="1:1" x14ac:dyDescent="0.25">
      <c r="A75" s="75"/>
    </row>
    <row r="76" spans="1:1" x14ac:dyDescent="0.25">
      <c r="A76" s="75"/>
    </row>
  </sheetData>
  <mergeCells count="2">
    <mergeCell ref="A21:C21"/>
    <mergeCell ref="A55:D55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5"/>
  <sheetViews>
    <sheetView zoomScaleNormal="100" workbookViewId="0">
      <selection sqref="A1:IV65536"/>
    </sheetView>
  </sheetViews>
  <sheetFormatPr defaultRowHeight="15" x14ac:dyDescent="0.25"/>
  <cols>
    <col min="1" max="1" width="42.42578125" customWidth="1"/>
    <col min="2" max="3" width="6.7109375" customWidth="1"/>
    <col min="4" max="4" width="2.42578125" customWidth="1"/>
    <col min="5" max="5" width="20.7109375" customWidth="1"/>
    <col min="6" max="6" width="4.7109375" customWidth="1"/>
    <col min="7" max="7" width="20.7109375" customWidth="1"/>
    <col min="8" max="8" width="4" customWidth="1"/>
  </cols>
  <sheetData>
    <row r="1" spans="1:13" s="219" customFormat="1" x14ac:dyDescent="0.25">
      <c r="A1" s="220" t="s">
        <v>289</v>
      </c>
    </row>
    <row r="2" spans="1:13" s="219" customFormat="1" ht="12.75" x14ac:dyDescent="0.2">
      <c r="A2" s="219" t="s">
        <v>290</v>
      </c>
      <c r="B2" s="219" t="s">
        <v>291</v>
      </c>
    </row>
    <row r="3" spans="1:13" s="219" customFormat="1" ht="12.75" x14ac:dyDescent="0.2">
      <c r="A3" s="219" t="s">
        <v>292</v>
      </c>
    </row>
    <row r="4" spans="1:13" s="219" customFormat="1" x14ac:dyDescent="0.25">
      <c r="A4" s="220" t="s">
        <v>293</v>
      </c>
    </row>
    <row r="5" spans="1:13" s="219" customFormat="1" ht="12.75" x14ac:dyDescent="0.2"/>
    <row r="7" spans="1:13" x14ac:dyDescent="0.25">
      <c r="A7" t="s">
        <v>234</v>
      </c>
    </row>
    <row r="9" spans="1:13" x14ac:dyDescent="0.25">
      <c r="A9" s="20" t="s">
        <v>166</v>
      </c>
      <c r="B9" s="26"/>
      <c r="C9" s="26"/>
      <c r="D9" s="26"/>
      <c r="E9" s="23"/>
      <c r="F9" s="24"/>
      <c r="G9" s="24"/>
      <c r="H9" s="24"/>
      <c r="I9" s="24"/>
    </row>
    <row r="10" spans="1:13" s="8" customFormat="1" x14ac:dyDescent="0.25">
      <c r="A10" s="147"/>
      <c r="B10" s="148"/>
      <c r="C10" s="148"/>
      <c r="D10" s="148"/>
      <c r="E10" s="28"/>
      <c r="F10" s="25"/>
      <c r="G10" s="25"/>
      <c r="H10" s="25"/>
      <c r="I10" s="25"/>
    </row>
    <row r="11" spans="1:13" x14ac:dyDescent="0.25">
      <c r="A11" s="153" t="s">
        <v>8</v>
      </c>
      <c r="B11" s="154">
        <v>2006</v>
      </c>
      <c r="C11" s="154">
        <v>2015</v>
      </c>
      <c r="D11" s="27"/>
      <c r="E11" s="38" t="s">
        <v>138</v>
      </c>
      <c r="F11" s="27"/>
      <c r="G11" s="27"/>
      <c r="H11" s="27"/>
      <c r="I11" s="27"/>
    </row>
    <row r="12" spans="1:13" x14ac:dyDescent="0.25">
      <c r="A12" s="36" t="s">
        <v>266</v>
      </c>
      <c r="B12" s="173">
        <v>44.558346226325668</v>
      </c>
      <c r="C12" s="173">
        <v>45.13828984804541</v>
      </c>
      <c r="D12" s="27"/>
      <c r="E12" s="27"/>
      <c r="F12" s="27"/>
      <c r="G12" s="27"/>
      <c r="H12" s="27"/>
      <c r="I12" s="27"/>
    </row>
    <row r="13" spans="1:13" x14ac:dyDescent="0.25">
      <c r="A13" s="36" t="s">
        <v>267</v>
      </c>
      <c r="B13" s="173">
        <v>22.869942931918139</v>
      </c>
      <c r="C13" s="173">
        <v>56.594981504908006</v>
      </c>
      <c r="D13" s="27"/>
      <c r="E13" s="27"/>
      <c r="F13" s="27"/>
      <c r="G13" s="27"/>
      <c r="H13" s="27"/>
      <c r="I13" s="27"/>
      <c r="K13" s="8"/>
      <c r="M13" s="170"/>
    </row>
    <row r="14" spans="1:13" x14ac:dyDescent="0.25">
      <c r="A14" s="36" t="s">
        <v>268</v>
      </c>
      <c r="B14" s="173">
        <v>16.668544254751151</v>
      </c>
      <c r="C14" s="173">
        <v>15.374067074454672</v>
      </c>
      <c r="D14" s="69"/>
      <c r="E14" s="27"/>
      <c r="F14" s="27"/>
      <c r="G14" s="27"/>
      <c r="H14" s="27"/>
      <c r="I14" s="27"/>
      <c r="K14" s="8"/>
    </row>
    <row r="15" spans="1:13" x14ac:dyDescent="0.25">
      <c r="A15" s="36" t="s">
        <v>269</v>
      </c>
      <c r="B15" s="173" t="s">
        <v>270</v>
      </c>
      <c r="C15" s="173">
        <v>49.386013031005859</v>
      </c>
      <c r="D15" s="27"/>
      <c r="E15" s="33"/>
      <c r="F15" s="33"/>
      <c r="G15" s="33"/>
      <c r="H15" s="33"/>
      <c r="I15" s="33"/>
      <c r="K15" s="8"/>
    </row>
    <row r="16" spans="1:13" x14ac:dyDescent="0.25">
      <c r="A16" s="184" t="s">
        <v>271</v>
      </c>
      <c r="B16" s="182" t="s">
        <v>270</v>
      </c>
      <c r="C16" s="182">
        <v>51.631385803222656</v>
      </c>
      <c r="D16" s="69"/>
      <c r="E16" s="73"/>
      <c r="F16" s="46"/>
      <c r="G16" s="46"/>
      <c r="H16" s="27"/>
      <c r="I16" s="73"/>
      <c r="J16" s="8"/>
      <c r="K16" s="8"/>
    </row>
    <row r="17" spans="1:11" x14ac:dyDescent="0.25">
      <c r="A17" s="76" t="s">
        <v>272</v>
      </c>
      <c r="B17" s="32"/>
      <c r="C17" s="32"/>
      <c r="D17" s="27"/>
      <c r="E17" s="27"/>
      <c r="F17" s="27"/>
      <c r="G17" s="27"/>
      <c r="H17" s="27"/>
      <c r="I17" s="27"/>
      <c r="J17" s="8"/>
    </row>
    <row r="18" spans="1:11" x14ac:dyDescent="0.25">
      <c r="A18" s="44" t="s">
        <v>199</v>
      </c>
      <c r="B18" s="96" t="s">
        <v>161</v>
      </c>
      <c r="C18" s="96">
        <v>260</v>
      </c>
      <c r="D18" s="27"/>
      <c r="I18" s="27"/>
      <c r="J18" s="8"/>
    </row>
    <row r="19" spans="1:11" x14ac:dyDescent="0.25">
      <c r="A19" s="44" t="s">
        <v>200</v>
      </c>
      <c r="B19" s="96" t="s">
        <v>161</v>
      </c>
      <c r="C19" s="96">
        <v>998</v>
      </c>
      <c r="I19" s="27"/>
      <c r="J19" s="8"/>
    </row>
    <row r="20" spans="1:11" x14ac:dyDescent="0.25">
      <c r="A20" s="44" t="s">
        <v>159</v>
      </c>
      <c r="B20" s="138" t="s">
        <v>161</v>
      </c>
      <c r="C20" s="138">
        <v>3.3686500042676926E-2</v>
      </c>
      <c r="D20" s="27"/>
      <c r="I20" s="27"/>
      <c r="J20" s="8"/>
    </row>
    <row r="21" spans="1:11" x14ac:dyDescent="0.25">
      <c r="A21" s="44" t="s">
        <v>126</v>
      </c>
      <c r="B21" s="138" t="s">
        <v>161</v>
      </c>
      <c r="C21" s="138">
        <v>1.7331589013338089E-2</v>
      </c>
      <c r="F21" s="27"/>
      <c r="G21" s="27"/>
      <c r="H21" s="27"/>
      <c r="I21" s="27"/>
      <c r="J21" s="8"/>
    </row>
    <row r="22" spans="1:11" x14ac:dyDescent="0.25">
      <c r="A22" s="76" t="s">
        <v>273</v>
      </c>
      <c r="D22" s="27"/>
      <c r="E22" s="146" t="s">
        <v>121</v>
      </c>
      <c r="I22" s="27"/>
      <c r="K22" s="76"/>
    </row>
    <row r="23" spans="1:11" x14ac:dyDescent="0.25">
      <c r="A23" s="44" t="s">
        <v>201</v>
      </c>
      <c r="B23" s="96" t="s">
        <v>161</v>
      </c>
      <c r="C23" s="96">
        <v>86</v>
      </c>
      <c r="D23" s="27"/>
      <c r="E23" s="149" t="s">
        <v>92</v>
      </c>
      <c r="I23" s="27"/>
      <c r="J23" s="8"/>
    </row>
    <row r="24" spans="1:11" x14ac:dyDescent="0.25">
      <c r="A24" s="44" t="s">
        <v>202</v>
      </c>
      <c r="B24" s="96" t="s">
        <v>161</v>
      </c>
      <c r="C24" s="96">
        <v>113</v>
      </c>
      <c r="D24" s="69"/>
      <c r="E24" s="132">
        <v>2006</v>
      </c>
      <c r="F24" s="31" t="s">
        <v>1</v>
      </c>
      <c r="G24" s="133">
        <v>2015</v>
      </c>
      <c r="H24" s="31" t="s">
        <v>1</v>
      </c>
      <c r="I24" s="27"/>
    </row>
    <row r="25" spans="1:11" x14ac:dyDescent="0.25">
      <c r="A25" s="44" t="s">
        <v>124</v>
      </c>
      <c r="B25" s="138" t="s">
        <v>161</v>
      </c>
      <c r="C25" s="138">
        <v>0.41385668516159058</v>
      </c>
      <c r="D25" s="27"/>
      <c r="E25" s="33" t="s">
        <v>10</v>
      </c>
      <c r="F25" s="40" t="s">
        <v>10</v>
      </c>
      <c r="G25" s="49" t="s">
        <v>244</v>
      </c>
      <c r="H25" s="40">
        <v>60.619518280029297</v>
      </c>
      <c r="I25" s="27"/>
    </row>
    <row r="26" spans="1:11" x14ac:dyDescent="0.25">
      <c r="A26" s="139" t="s">
        <v>125</v>
      </c>
      <c r="B26" s="140" t="s">
        <v>161</v>
      </c>
      <c r="C26" s="140">
        <v>0.38745748996734619</v>
      </c>
      <c r="D26" s="27"/>
      <c r="E26" s="33" t="s">
        <v>10</v>
      </c>
      <c r="F26" s="40" t="s">
        <v>10</v>
      </c>
      <c r="G26" s="49" t="s">
        <v>245</v>
      </c>
      <c r="H26" s="40">
        <v>13.913928031921387</v>
      </c>
      <c r="I26" s="27"/>
    </row>
    <row r="27" spans="1:11" x14ac:dyDescent="0.25">
      <c r="A27" s="146" t="s">
        <v>122</v>
      </c>
      <c r="B27" s="27"/>
      <c r="C27" s="27"/>
      <c r="D27" s="27"/>
      <c r="E27" s="33" t="s">
        <v>270</v>
      </c>
      <c r="F27" s="40" t="s">
        <v>10</v>
      </c>
      <c r="G27" s="49" t="s">
        <v>246</v>
      </c>
      <c r="H27" s="40">
        <v>4.0276689529418945</v>
      </c>
      <c r="I27" s="27"/>
    </row>
    <row r="28" spans="1:11" x14ac:dyDescent="0.25">
      <c r="A28" s="27"/>
      <c r="B28" s="27"/>
      <c r="C28" s="27"/>
      <c r="D28" s="27"/>
      <c r="E28" s="33" t="s">
        <v>10</v>
      </c>
      <c r="F28" s="40" t="s">
        <v>10</v>
      </c>
      <c r="G28" s="49" t="s">
        <v>247</v>
      </c>
      <c r="H28" s="40">
        <v>1.785845160484314</v>
      </c>
      <c r="I28" s="27"/>
    </row>
    <row r="29" spans="1:11" x14ac:dyDescent="0.25">
      <c r="A29" s="141" t="s">
        <v>140</v>
      </c>
      <c r="B29" s="27"/>
      <c r="C29" s="27"/>
      <c r="D29" s="27"/>
      <c r="E29" s="37" t="s">
        <v>10</v>
      </c>
      <c r="F29" s="51" t="s">
        <v>10</v>
      </c>
      <c r="G29" s="50" t="s">
        <v>248</v>
      </c>
      <c r="H29" s="51">
        <v>1.6888278722763062</v>
      </c>
      <c r="I29" s="27"/>
    </row>
    <row r="30" spans="1:11" x14ac:dyDescent="0.25">
      <c r="A30" s="27"/>
      <c r="B30" s="27"/>
      <c r="C30" s="27"/>
      <c r="D30" s="27"/>
      <c r="E30" s="38" t="s">
        <v>154</v>
      </c>
      <c r="F30" s="69"/>
      <c r="G30" s="27"/>
      <c r="H30" s="69"/>
      <c r="I30" s="27"/>
    </row>
    <row r="31" spans="1:11" x14ac:dyDescent="0.25">
      <c r="A31" s="27"/>
      <c r="B31" s="27"/>
      <c r="C31" s="27"/>
      <c r="D31" s="27"/>
      <c r="E31" s="132">
        <v>2006</v>
      </c>
      <c r="F31" s="31" t="s">
        <v>1</v>
      </c>
      <c r="G31" s="133">
        <v>2015</v>
      </c>
      <c r="H31" s="31" t="s">
        <v>1</v>
      </c>
      <c r="I31" s="27"/>
    </row>
    <row r="32" spans="1:11" x14ac:dyDescent="0.25">
      <c r="A32" s="27"/>
      <c r="B32" s="27"/>
      <c r="C32" s="27"/>
      <c r="D32" s="27"/>
      <c r="E32" s="33" t="s">
        <v>10</v>
      </c>
      <c r="F32" s="40" t="s">
        <v>10</v>
      </c>
      <c r="G32" s="49" t="s">
        <v>244</v>
      </c>
      <c r="H32" s="40">
        <v>63.481513977050781</v>
      </c>
      <c r="I32" s="27"/>
    </row>
    <row r="33" spans="1:9" x14ac:dyDescent="0.25">
      <c r="A33" s="38"/>
      <c r="B33" s="25"/>
      <c r="C33" s="25"/>
      <c r="D33" s="25"/>
      <c r="E33" s="33" t="s">
        <v>10</v>
      </c>
      <c r="F33" s="40" t="s">
        <v>10</v>
      </c>
      <c r="G33" s="49" t="s">
        <v>249</v>
      </c>
      <c r="H33" s="40">
        <v>10.663577079772949</v>
      </c>
      <c r="I33" s="25"/>
    </row>
    <row r="34" spans="1:9" x14ac:dyDescent="0.25">
      <c r="A34" s="27"/>
      <c r="B34" s="27"/>
      <c r="C34" s="25"/>
      <c r="D34" s="27"/>
      <c r="E34" s="33" t="s">
        <v>270</v>
      </c>
      <c r="F34" s="40" t="s">
        <v>10</v>
      </c>
      <c r="G34" s="49" t="s">
        <v>250</v>
      </c>
      <c r="H34" s="40">
        <v>4.0527725219726563</v>
      </c>
      <c r="I34" s="27"/>
    </row>
    <row r="35" spans="1:9" x14ac:dyDescent="0.25">
      <c r="A35" s="27"/>
      <c r="B35" s="27"/>
      <c r="C35" s="25"/>
      <c r="D35" s="27"/>
      <c r="E35" s="33" t="s">
        <v>10</v>
      </c>
      <c r="F35" s="40" t="s">
        <v>10</v>
      </c>
      <c r="G35" s="49" t="s">
        <v>251</v>
      </c>
      <c r="H35" s="40">
        <v>3.1291942596435547</v>
      </c>
      <c r="I35" s="27"/>
    </row>
    <row r="36" spans="1:9" x14ac:dyDescent="0.25">
      <c r="A36" s="27"/>
      <c r="B36" s="27"/>
      <c r="C36" s="25"/>
      <c r="D36" s="27"/>
      <c r="E36" s="37" t="s">
        <v>10</v>
      </c>
      <c r="F36" s="51" t="s">
        <v>10</v>
      </c>
      <c r="G36" s="50" t="s">
        <v>252</v>
      </c>
      <c r="H36" s="51">
        <v>1.9148681163787842</v>
      </c>
      <c r="I36" s="27"/>
    </row>
    <row r="37" spans="1:9" x14ac:dyDescent="0.25">
      <c r="A37" s="27"/>
      <c r="B37" s="27"/>
      <c r="C37" s="44"/>
      <c r="D37" s="27"/>
      <c r="I37" s="27"/>
    </row>
    <row r="38" spans="1:9" x14ac:dyDescent="0.25">
      <c r="A38" s="27"/>
      <c r="B38" s="27"/>
      <c r="C38" s="27"/>
      <c r="D38" s="27"/>
      <c r="E38" s="38" t="s">
        <v>90</v>
      </c>
      <c r="F38" s="69"/>
      <c r="G38" s="27"/>
      <c r="H38" s="69"/>
      <c r="I38" s="27"/>
    </row>
    <row r="39" spans="1:9" x14ac:dyDescent="0.25">
      <c r="A39" s="27"/>
      <c r="B39" s="22"/>
      <c r="C39" s="22"/>
      <c r="D39" s="22"/>
      <c r="E39" s="132">
        <v>2006</v>
      </c>
      <c r="F39" s="31" t="s">
        <v>1</v>
      </c>
      <c r="G39" s="133">
        <v>2015</v>
      </c>
      <c r="H39" s="31" t="s">
        <v>1</v>
      </c>
      <c r="I39" s="27"/>
    </row>
    <row r="40" spans="1:9" x14ac:dyDescent="0.25">
      <c r="A40" s="209" t="s">
        <v>226</v>
      </c>
      <c r="B40" s="27"/>
      <c r="C40" s="27"/>
      <c r="D40" s="27"/>
      <c r="E40" s="33" t="s">
        <v>10</v>
      </c>
      <c r="F40" s="40" t="s">
        <v>10</v>
      </c>
      <c r="G40" s="49" t="s">
        <v>253</v>
      </c>
      <c r="H40" s="40">
        <v>9.1685295104980469</v>
      </c>
      <c r="I40" s="27"/>
    </row>
    <row r="41" spans="1:9" x14ac:dyDescent="0.25">
      <c r="A41" s="208" t="s">
        <v>157</v>
      </c>
      <c r="B41" s="27"/>
      <c r="C41" s="27"/>
      <c r="D41" s="27"/>
      <c r="E41" s="33" t="s">
        <v>10</v>
      </c>
      <c r="F41" s="40" t="s">
        <v>10</v>
      </c>
      <c r="G41" s="49" t="s">
        <v>254</v>
      </c>
      <c r="H41" s="40">
        <v>3.7350718975067139</v>
      </c>
      <c r="I41" s="27"/>
    </row>
    <row r="42" spans="1:9" x14ac:dyDescent="0.25">
      <c r="B42" s="27"/>
      <c r="C42" s="27"/>
      <c r="D42" s="27"/>
      <c r="E42" s="33" t="s">
        <v>270</v>
      </c>
      <c r="F42" s="40" t="s">
        <v>10</v>
      </c>
      <c r="G42" s="49" t="s">
        <v>255</v>
      </c>
      <c r="H42" s="40">
        <v>3.5714128017425537</v>
      </c>
      <c r="I42" s="27"/>
    </row>
    <row r="43" spans="1:9" x14ac:dyDescent="0.25">
      <c r="A43" s="141" t="s">
        <v>139</v>
      </c>
      <c r="B43" s="27"/>
      <c r="C43" s="27"/>
      <c r="D43" s="27"/>
      <c r="E43" s="33" t="s">
        <v>10</v>
      </c>
      <c r="F43" s="40" t="s">
        <v>10</v>
      </c>
      <c r="G43" s="49" t="s">
        <v>256</v>
      </c>
      <c r="H43" s="40">
        <v>3.2341768741607666</v>
      </c>
      <c r="I43" s="27"/>
    </row>
    <row r="44" spans="1:9" x14ac:dyDescent="0.25">
      <c r="A44" s="27"/>
      <c r="B44" s="25"/>
      <c r="C44" s="25"/>
      <c r="D44" s="25"/>
      <c r="E44" s="37" t="s">
        <v>10</v>
      </c>
      <c r="F44" s="51" t="s">
        <v>10</v>
      </c>
      <c r="G44" s="50" t="s">
        <v>257</v>
      </c>
      <c r="H44" s="51">
        <v>3.2046463489532471</v>
      </c>
      <c r="I44" s="25"/>
    </row>
    <row r="45" spans="1:9" x14ac:dyDescent="0.25">
      <c r="A45" s="25"/>
      <c r="B45" s="27"/>
      <c r="C45" s="27"/>
      <c r="D45" s="27"/>
      <c r="E45" s="38" t="s">
        <v>91</v>
      </c>
      <c r="F45" s="69"/>
      <c r="G45" s="27"/>
      <c r="H45" s="69"/>
      <c r="I45" s="27"/>
    </row>
    <row r="46" spans="1:9" x14ac:dyDescent="0.25">
      <c r="A46" s="27"/>
      <c r="B46" s="27"/>
      <c r="C46" s="27"/>
      <c r="D46" s="27"/>
      <c r="E46" s="132">
        <v>2006</v>
      </c>
      <c r="F46" s="31" t="s">
        <v>1</v>
      </c>
      <c r="G46" s="133">
        <v>2015</v>
      </c>
      <c r="H46" s="31" t="s">
        <v>1</v>
      </c>
      <c r="I46" s="27"/>
    </row>
    <row r="47" spans="1:9" x14ac:dyDescent="0.25">
      <c r="A47" s="27"/>
      <c r="E47" s="33" t="s">
        <v>10</v>
      </c>
      <c r="F47" s="40" t="s">
        <v>10</v>
      </c>
      <c r="G47" s="49" t="s">
        <v>258</v>
      </c>
      <c r="H47" s="40">
        <v>9.7347602844238281</v>
      </c>
    </row>
    <row r="48" spans="1:9" x14ac:dyDescent="0.25">
      <c r="E48" s="33" t="s">
        <v>10</v>
      </c>
      <c r="F48" s="40" t="s">
        <v>10</v>
      </c>
      <c r="G48" s="49" t="s">
        <v>259</v>
      </c>
      <c r="H48" s="40">
        <v>7.947300910949707</v>
      </c>
    </row>
    <row r="49" spans="1:8" x14ac:dyDescent="0.25">
      <c r="E49" s="33" t="s">
        <v>270</v>
      </c>
      <c r="F49" s="40" t="s">
        <v>10</v>
      </c>
      <c r="G49" s="49" t="s">
        <v>260</v>
      </c>
      <c r="H49" s="40">
        <v>7.5028524398803711</v>
      </c>
    </row>
    <row r="50" spans="1:8" x14ac:dyDescent="0.25">
      <c r="E50" s="33" t="s">
        <v>10</v>
      </c>
      <c r="F50" s="40" t="s">
        <v>10</v>
      </c>
      <c r="G50" s="49" t="s">
        <v>261</v>
      </c>
      <c r="H50" s="40">
        <v>5.4796605110168457</v>
      </c>
    </row>
    <row r="51" spans="1:8" x14ac:dyDescent="0.25">
      <c r="E51" s="37" t="s">
        <v>10</v>
      </c>
      <c r="F51" s="51" t="s">
        <v>10</v>
      </c>
      <c r="G51" s="50" t="s">
        <v>262</v>
      </c>
      <c r="H51" s="51">
        <v>5.3810877799987793</v>
      </c>
    </row>
    <row r="52" spans="1:8" x14ac:dyDescent="0.25">
      <c r="E52" s="146" t="s">
        <v>120</v>
      </c>
    </row>
    <row r="55" spans="1:8" x14ac:dyDescent="0.25">
      <c r="A55" s="145" t="s">
        <v>226</v>
      </c>
    </row>
  </sheetData>
  <hyperlinks>
    <hyperlink ref="A1" r:id="rId1" display="http://dx.doi.org/10.1787/aid_glance-2017-en"/>
    <hyperlink ref="A4" r:id="rId2"/>
  </hyperlinks>
  <pageMargins left="0.31496062992125984" right="0.31496062992125984" top="0.55118110236220474" bottom="0.55118110236220474" header="0.31496062992125984" footer="0.31496062992125984"/>
  <pageSetup paperSize="9" scale="85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"/>
  <sheetViews>
    <sheetView zoomScaleNormal="100" workbookViewId="0">
      <selection sqref="A1:IV65536"/>
    </sheetView>
  </sheetViews>
  <sheetFormatPr defaultRowHeight="15" x14ac:dyDescent="0.25"/>
  <cols>
    <col min="1" max="1" width="48.7109375" customWidth="1"/>
    <col min="2" max="3" width="8" customWidth="1"/>
    <col min="4" max="4" width="1.85546875" customWidth="1"/>
    <col min="7" max="7" width="14.85546875" customWidth="1"/>
  </cols>
  <sheetData>
    <row r="1" spans="1:13" s="219" customFormat="1" x14ac:dyDescent="0.25">
      <c r="A1" s="220" t="s">
        <v>289</v>
      </c>
    </row>
    <row r="2" spans="1:13" s="219" customFormat="1" ht="12.75" x14ac:dyDescent="0.2">
      <c r="A2" s="219" t="s">
        <v>290</v>
      </c>
      <c r="B2" s="219" t="s">
        <v>291</v>
      </c>
    </row>
    <row r="3" spans="1:13" s="219" customFormat="1" ht="12.75" x14ac:dyDescent="0.2">
      <c r="A3" s="219" t="s">
        <v>292</v>
      </c>
    </row>
    <row r="4" spans="1:13" s="219" customFormat="1" x14ac:dyDescent="0.25">
      <c r="A4" s="220" t="s">
        <v>293</v>
      </c>
    </row>
    <row r="5" spans="1:13" s="219" customFormat="1" ht="12.75" x14ac:dyDescent="0.2"/>
    <row r="7" spans="1:13" x14ac:dyDescent="0.25">
      <c r="A7" t="s">
        <v>234</v>
      </c>
      <c r="H7" s="12"/>
      <c r="I7" s="12"/>
      <c r="J7" s="12"/>
      <c r="K7" s="12"/>
    </row>
    <row r="8" spans="1:13" x14ac:dyDescent="0.25">
      <c r="H8" s="12"/>
      <c r="I8" s="12"/>
      <c r="J8" s="12"/>
      <c r="K8" s="12"/>
    </row>
    <row r="9" spans="1:13" x14ac:dyDescent="0.25">
      <c r="A9" s="21" t="s">
        <v>167</v>
      </c>
      <c r="B9" s="26"/>
      <c r="C9" s="26"/>
      <c r="D9" s="24"/>
      <c r="E9" s="24"/>
      <c r="F9" s="24"/>
      <c r="G9" s="24"/>
      <c r="H9" s="25"/>
      <c r="I9" s="25"/>
      <c r="J9" s="12"/>
      <c r="K9" s="12"/>
    </row>
    <row r="10" spans="1:13" s="12" customFormat="1" x14ac:dyDescent="0.25">
      <c r="A10" s="151"/>
      <c r="B10" s="148"/>
      <c r="C10" s="148"/>
      <c r="D10" s="25"/>
      <c r="E10" s="25"/>
      <c r="F10" s="25"/>
      <c r="G10" s="25"/>
      <c r="H10" s="25"/>
      <c r="I10" s="25"/>
    </row>
    <row r="11" spans="1:13" x14ac:dyDescent="0.25">
      <c r="A11" s="29" t="s">
        <v>8</v>
      </c>
      <c r="B11" s="142">
        <v>2006</v>
      </c>
      <c r="C11" s="142">
        <v>2015</v>
      </c>
      <c r="E11" s="141" t="s">
        <v>144</v>
      </c>
      <c r="F11" s="27"/>
      <c r="G11" s="27"/>
      <c r="H11" s="25"/>
      <c r="I11" s="25"/>
      <c r="J11" s="12"/>
      <c r="K11" s="12"/>
    </row>
    <row r="12" spans="1:13" x14ac:dyDescent="0.25">
      <c r="A12" s="32" t="s">
        <v>263</v>
      </c>
      <c r="B12" s="130">
        <v>3.1669999999999998</v>
      </c>
      <c r="C12" s="130">
        <v>3.032</v>
      </c>
      <c r="D12" s="66"/>
      <c r="E12" s="8"/>
      <c r="F12" s="27"/>
      <c r="G12" s="27"/>
      <c r="H12" s="25"/>
      <c r="I12" s="25"/>
      <c r="K12" s="12"/>
    </row>
    <row r="13" spans="1:13" x14ac:dyDescent="0.25">
      <c r="A13" s="32" t="s">
        <v>264</v>
      </c>
      <c r="B13" s="130">
        <v>80.180999999999997</v>
      </c>
      <c r="C13" s="130">
        <v>79.662000000000006</v>
      </c>
      <c r="D13" s="66"/>
      <c r="E13" s="128"/>
      <c r="F13" s="27"/>
      <c r="G13" s="27"/>
      <c r="H13" s="25"/>
      <c r="I13" s="25"/>
      <c r="J13" s="32"/>
      <c r="K13" s="12"/>
      <c r="L13" s="8"/>
      <c r="M13" s="170"/>
    </row>
    <row r="14" spans="1:13" x14ac:dyDescent="0.25">
      <c r="A14" s="32" t="s">
        <v>265</v>
      </c>
      <c r="B14" s="130">
        <v>5.7899999618530273</v>
      </c>
      <c r="C14" s="130">
        <v>5.7300000190734863</v>
      </c>
      <c r="D14" s="66"/>
      <c r="E14" s="99"/>
      <c r="F14" s="27"/>
      <c r="G14" s="27"/>
      <c r="H14" s="25"/>
      <c r="I14" s="25"/>
      <c r="J14" s="32"/>
      <c r="K14" s="12"/>
      <c r="L14" s="8"/>
    </row>
    <row r="15" spans="1:13" x14ac:dyDescent="0.25">
      <c r="A15" s="32" t="s">
        <v>15</v>
      </c>
      <c r="B15" s="130">
        <v>25.419601008201798</v>
      </c>
      <c r="C15" s="130">
        <v>18.947753135979902</v>
      </c>
      <c r="D15" s="66"/>
      <c r="E15" s="8"/>
      <c r="F15" s="27"/>
      <c r="G15" s="27"/>
      <c r="H15" s="27"/>
      <c r="I15" s="27"/>
      <c r="J15" s="32"/>
      <c r="K15" s="12"/>
      <c r="L15" s="8"/>
    </row>
    <row r="16" spans="1:13" x14ac:dyDescent="0.25">
      <c r="A16" s="32" t="s">
        <v>24</v>
      </c>
      <c r="B16" s="129">
        <v>10.199914269472201</v>
      </c>
      <c r="C16" s="130">
        <v>8.2723127949645008</v>
      </c>
      <c r="D16" s="40"/>
      <c r="E16" s="8"/>
      <c r="F16" s="27"/>
      <c r="G16" s="27"/>
      <c r="H16" s="27"/>
      <c r="I16" s="27"/>
      <c r="J16" s="32"/>
      <c r="K16" s="12"/>
      <c r="L16" s="8"/>
    </row>
    <row r="17" spans="1:12" x14ac:dyDescent="0.25">
      <c r="A17" s="32" t="s">
        <v>160</v>
      </c>
      <c r="B17" s="183">
        <v>0.48599999999999999</v>
      </c>
      <c r="C17" s="198">
        <v>0.55800000000000005</v>
      </c>
      <c r="D17" s="53"/>
      <c r="E17" s="8"/>
      <c r="F17" s="27"/>
      <c r="G17" s="27"/>
      <c r="H17" s="27"/>
      <c r="I17" s="27"/>
      <c r="K17" s="12"/>
      <c r="L17" s="8"/>
    </row>
    <row r="18" spans="1:12" ht="25.5" customHeight="1" x14ac:dyDescent="0.25">
      <c r="A18" s="216" t="s">
        <v>225</v>
      </c>
      <c r="B18" s="217"/>
      <c r="C18" s="217"/>
      <c r="D18" s="66"/>
      <c r="E18" s="8"/>
      <c r="F18" s="27"/>
      <c r="G18" s="27"/>
      <c r="H18" s="27"/>
      <c r="I18" s="27"/>
      <c r="J18" s="32"/>
      <c r="K18" s="12"/>
      <c r="L18" s="8"/>
    </row>
    <row r="19" spans="1:12" x14ac:dyDescent="0.25">
      <c r="D19" s="66"/>
      <c r="E19" s="8"/>
      <c r="F19" s="27"/>
      <c r="G19" s="27"/>
      <c r="H19" s="27"/>
      <c r="I19" s="27"/>
      <c r="J19" s="32"/>
      <c r="K19" s="12"/>
    </row>
    <row r="20" spans="1:12" x14ac:dyDescent="0.25">
      <c r="A20" s="164" t="s">
        <v>79</v>
      </c>
      <c r="D20" s="53"/>
      <c r="E20" s="27"/>
      <c r="F20" s="27"/>
      <c r="G20" s="27"/>
      <c r="H20" s="27"/>
      <c r="I20" s="27"/>
      <c r="J20" s="32"/>
    </row>
    <row r="21" spans="1:12" x14ac:dyDescent="0.25">
      <c r="D21" s="62"/>
      <c r="E21" s="27"/>
      <c r="F21" s="27"/>
      <c r="G21" s="27"/>
      <c r="H21" s="27"/>
      <c r="I21" s="27"/>
    </row>
    <row r="22" spans="1:12" x14ac:dyDescent="0.25">
      <c r="E22" s="27"/>
      <c r="F22" s="27"/>
      <c r="G22" s="27"/>
      <c r="H22" s="27"/>
      <c r="I22" s="27"/>
    </row>
    <row r="23" spans="1:12" x14ac:dyDescent="0.25">
      <c r="A23" s="27"/>
      <c r="B23" s="27"/>
      <c r="C23" s="27"/>
      <c r="E23" s="152" t="s">
        <v>123</v>
      </c>
      <c r="F23" s="27"/>
      <c r="G23" s="27"/>
      <c r="H23" s="27"/>
      <c r="I23" s="27"/>
    </row>
    <row r="24" spans="1:12" x14ac:dyDescent="0.25">
      <c r="B24" s="27"/>
      <c r="C24" s="27"/>
      <c r="D24" s="27"/>
      <c r="E24" s="27"/>
      <c r="F24" s="27"/>
      <c r="G24" s="27"/>
      <c r="H24" s="27"/>
      <c r="I24" s="27"/>
    </row>
    <row r="25" spans="1:12" x14ac:dyDescent="0.25">
      <c r="B25" s="27"/>
      <c r="C25" s="27"/>
      <c r="D25" s="27"/>
      <c r="E25" s="141" t="s">
        <v>145</v>
      </c>
      <c r="F25" s="27"/>
      <c r="G25" s="27"/>
      <c r="H25" s="27"/>
      <c r="I25" s="27"/>
    </row>
    <row r="26" spans="1:12" x14ac:dyDescent="0.25">
      <c r="B26" s="27"/>
      <c r="C26" s="27"/>
      <c r="D26" s="27"/>
      <c r="E26" s="27"/>
      <c r="F26" s="27"/>
      <c r="G26" s="27"/>
      <c r="H26" s="27"/>
      <c r="I26" s="27"/>
    </row>
    <row r="27" spans="1:12" x14ac:dyDescent="0.25">
      <c r="B27" s="27"/>
      <c r="C27" s="27"/>
      <c r="D27" s="27"/>
      <c r="E27" s="27"/>
      <c r="F27" s="27"/>
      <c r="G27" s="27"/>
      <c r="H27" s="27"/>
      <c r="I27" s="27"/>
    </row>
    <row r="28" spans="1:12" x14ac:dyDescent="0.25">
      <c r="B28" s="27"/>
      <c r="C28" s="27"/>
      <c r="D28" s="27"/>
      <c r="E28" s="27"/>
      <c r="F28" s="27"/>
      <c r="G28" s="27"/>
      <c r="H28" s="27"/>
      <c r="I28" s="27"/>
    </row>
    <row r="29" spans="1:12" x14ac:dyDescent="0.25">
      <c r="B29" s="27"/>
      <c r="C29" s="27"/>
      <c r="D29" s="27"/>
      <c r="E29" s="27"/>
      <c r="F29" s="27"/>
      <c r="G29" s="27"/>
      <c r="H29" s="27"/>
      <c r="I29" s="27"/>
    </row>
    <row r="30" spans="1:12" x14ac:dyDescent="0.25">
      <c r="B30" s="27"/>
      <c r="C30" s="27"/>
      <c r="D30" s="27"/>
      <c r="E30" s="27"/>
      <c r="F30" s="27"/>
      <c r="G30" s="33"/>
      <c r="H30" s="130"/>
      <c r="I30" s="130"/>
    </row>
    <row r="31" spans="1:12" x14ac:dyDescent="0.25">
      <c r="A31" s="27"/>
      <c r="B31" s="27"/>
      <c r="C31" s="22"/>
      <c r="D31" s="22"/>
      <c r="E31" s="27"/>
      <c r="F31" s="27"/>
      <c r="G31" s="22"/>
      <c r="H31" s="130"/>
      <c r="I31" s="130"/>
    </row>
    <row r="32" spans="1:12" x14ac:dyDescent="0.25">
      <c r="A32" s="27"/>
      <c r="B32" s="27"/>
      <c r="C32" s="22"/>
      <c r="D32" s="22"/>
      <c r="E32" s="27"/>
      <c r="F32" s="27"/>
      <c r="G32" s="22"/>
      <c r="H32" s="130"/>
      <c r="I32" s="130"/>
    </row>
    <row r="33" spans="1:5" x14ac:dyDescent="0.25">
      <c r="A33" s="152" t="s">
        <v>123</v>
      </c>
    </row>
    <row r="34" spans="1:5" x14ac:dyDescent="0.25">
      <c r="A34" s="27"/>
      <c r="C34" s="8"/>
    </row>
    <row r="35" spans="1:5" x14ac:dyDescent="0.25">
      <c r="A35" s="163" t="s">
        <v>143</v>
      </c>
      <c r="C35" s="8"/>
    </row>
    <row r="36" spans="1:5" x14ac:dyDescent="0.25">
      <c r="C36" s="8"/>
    </row>
    <row r="37" spans="1:5" x14ac:dyDescent="0.25">
      <c r="A37" s="27"/>
      <c r="C37" s="5"/>
    </row>
    <row r="38" spans="1:5" x14ac:dyDescent="0.25">
      <c r="A38" s="27"/>
      <c r="E38" s="152" t="s">
        <v>123</v>
      </c>
    </row>
    <row r="47" spans="1:5" x14ac:dyDescent="0.25">
      <c r="A47" s="146" t="s">
        <v>123</v>
      </c>
    </row>
  </sheetData>
  <mergeCells count="1">
    <mergeCell ref="A18:C18"/>
  </mergeCells>
  <hyperlinks>
    <hyperlink ref="A1" r:id="rId1" display="http://dx.doi.org/10.1787/aid_glance-2017-en"/>
    <hyperlink ref="A4" r:id="rId2"/>
  </hyperlinks>
  <pageMargins left="0.31496062992125984" right="0.31496062992125984" top="0.74803149606299213" bottom="0.74803149606299213" header="0.31496062992125984" footer="0.31496062992125984"/>
  <pageSetup paperSize="9" scale="95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68"/>
  <sheetViews>
    <sheetView topLeftCell="A37" zoomScaleNormal="100" workbookViewId="0">
      <selection sqref="A1:IV65536"/>
    </sheetView>
  </sheetViews>
  <sheetFormatPr defaultRowHeight="15" x14ac:dyDescent="0.25"/>
  <cols>
    <col min="1" max="1" width="41.7109375" bestFit="1" customWidth="1"/>
    <col min="3" max="3" width="24.85546875" bestFit="1" customWidth="1"/>
    <col min="4" max="4" width="13.7109375" customWidth="1"/>
    <col min="5" max="5" width="11.85546875" style="8" customWidth="1"/>
    <col min="6" max="6" width="11.7109375" bestFit="1" customWidth="1"/>
    <col min="7" max="7" width="9.7109375" customWidth="1"/>
    <col min="8" max="8" width="9.140625" customWidth="1"/>
    <col min="9" max="12" width="9.42578125" style="5" customWidth="1"/>
    <col min="13" max="13" width="20.5703125" style="4" customWidth="1"/>
    <col min="14" max="15" width="12" style="4" bestFit="1" customWidth="1"/>
    <col min="16" max="16" width="6.28515625" style="4" customWidth="1"/>
    <col min="17" max="17" width="29.85546875" customWidth="1"/>
    <col min="18" max="18" width="7.85546875" bestFit="1" customWidth="1"/>
    <col min="19" max="20" width="12" style="1" bestFit="1" customWidth="1"/>
    <col min="21" max="21" width="15.28515625" bestFit="1" customWidth="1"/>
  </cols>
  <sheetData>
    <row r="1" spans="1:21" s="219" customFormat="1" x14ac:dyDescent="0.25">
      <c r="A1" s="220" t="s">
        <v>289</v>
      </c>
      <c r="I1" s="223"/>
      <c r="J1" s="223"/>
      <c r="K1" s="223"/>
      <c r="L1" s="223"/>
      <c r="M1" s="221"/>
      <c r="N1" s="221"/>
      <c r="O1" s="221"/>
      <c r="P1" s="221"/>
      <c r="S1" s="222"/>
      <c r="T1" s="222"/>
    </row>
    <row r="2" spans="1:21" s="219" customFormat="1" ht="12.75" x14ac:dyDescent="0.2">
      <c r="A2" s="219" t="s">
        <v>290</v>
      </c>
      <c r="B2" s="219" t="s">
        <v>291</v>
      </c>
      <c r="I2" s="223"/>
      <c r="J2" s="223"/>
      <c r="K2" s="223"/>
      <c r="L2" s="223"/>
      <c r="M2" s="221"/>
      <c r="N2" s="221"/>
      <c r="O2" s="221"/>
      <c r="P2" s="221"/>
      <c r="S2" s="222"/>
      <c r="T2" s="222"/>
    </row>
    <row r="3" spans="1:21" s="219" customFormat="1" ht="12.75" x14ac:dyDescent="0.2">
      <c r="A3" s="219" t="s">
        <v>292</v>
      </c>
      <c r="I3" s="223"/>
      <c r="J3" s="223"/>
      <c r="K3" s="223"/>
      <c r="L3" s="223"/>
      <c r="M3" s="221"/>
      <c r="N3" s="221"/>
      <c r="O3" s="221"/>
      <c r="P3" s="221"/>
      <c r="S3" s="222"/>
      <c r="T3" s="222"/>
    </row>
    <row r="4" spans="1:21" s="219" customFormat="1" x14ac:dyDescent="0.25">
      <c r="A4" s="220" t="s">
        <v>293</v>
      </c>
      <c r="I4" s="223"/>
      <c r="J4" s="223"/>
      <c r="K4" s="223"/>
      <c r="L4" s="223"/>
      <c r="M4" s="221"/>
      <c r="N4" s="221"/>
      <c r="O4" s="221"/>
      <c r="P4" s="221"/>
      <c r="S4" s="222"/>
      <c r="T4" s="222"/>
    </row>
    <row r="5" spans="1:21" s="219" customFormat="1" ht="12.75" x14ac:dyDescent="0.2">
      <c r="I5" s="223"/>
      <c r="J5" s="223"/>
      <c r="K5" s="223"/>
      <c r="L5" s="223"/>
      <c r="M5" s="221"/>
      <c r="N5" s="221"/>
      <c r="O5" s="221"/>
      <c r="P5" s="221"/>
      <c r="S5" s="222"/>
      <c r="T5" s="222"/>
    </row>
    <row r="6" spans="1:21" s="8" customFormat="1" x14ac:dyDescent="0.25">
      <c r="A6" s="8" t="s">
        <v>148</v>
      </c>
      <c r="B6" s="8" t="s">
        <v>234</v>
      </c>
      <c r="I6" s="5"/>
      <c r="J6" s="5"/>
      <c r="K6" s="5"/>
      <c r="L6" s="5"/>
      <c r="M6" s="4"/>
      <c r="N6" s="4"/>
      <c r="O6" s="4"/>
      <c r="P6" s="4"/>
      <c r="S6" s="99"/>
      <c r="T6" s="99"/>
    </row>
    <row r="7" spans="1:21" s="8" customFormat="1" x14ac:dyDescent="0.25">
      <c r="A7" s="8" t="s">
        <v>40</v>
      </c>
      <c r="B7" s="8" t="s">
        <v>235</v>
      </c>
      <c r="I7" s="5"/>
      <c r="J7" s="5"/>
      <c r="K7" s="5"/>
      <c r="L7" s="5"/>
      <c r="M7" s="4"/>
      <c r="N7" s="4"/>
      <c r="O7" s="4"/>
      <c r="P7" s="4"/>
      <c r="S7" s="99"/>
      <c r="T7" s="99"/>
    </row>
    <row r="8" spans="1:21" s="8" customFormat="1" x14ac:dyDescent="0.25">
      <c r="I8" s="5"/>
      <c r="J8" s="5"/>
      <c r="K8" s="5"/>
      <c r="L8" s="5"/>
      <c r="M8" s="4"/>
      <c r="N8" s="4"/>
      <c r="O8" s="4"/>
      <c r="P8" s="4"/>
      <c r="S8" s="99"/>
      <c r="T8" s="99"/>
    </row>
    <row r="9" spans="1:21" s="9" customFormat="1" x14ac:dyDescent="0.25">
      <c r="A9" s="9" t="s">
        <v>165</v>
      </c>
      <c r="M9" s="110"/>
      <c r="N9" s="110"/>
      <c r="O9" s="110"/>
    </row>
    <row r="10" spans="1:21" s="158" customFormat="1" x14ac:dyDescent="0.25">
      <c r="M10" s="159"/>
      <c r="N10" s="159"/>
      <c r="O10" s="159"/>
    </row>
    <row r="11" spans="1:21" s="158" customFormat="1" x14ac:dyDescent="0.25">
      <c r="A11" s="160" t="s">
        <v>133</v>
      </c>
    </row>
    <row r="12" spans="1:21" s="8" customFormat="1" x14ac:dyDescent="0.25">
      <c r="B12" s="87">
        <v>2006</v>
      </c>
      <c r="C12" s="87">
        <v>2007</v>
      </c>
      <c r="D12" s="87">
        <v>2008</v>
      </c>
      <c r="E12" s="87" t="s">
        <v>28</v>
      </c>
      <c r="F12" s="87">
        <v>2009</v>
      </c>
      <c r="G12" s="87">
        <v>2010</v>
      </c>
      <c r="H12" s="108">
        <v>2011</v>
      </c>
      <c r="I12" s="109">
        <v>2012</v>
      </c>
      <c r="J12" s="109">
        <v>2013</v>
      </c>
      <c r="K12" s="109">
        <v>2014</v>
      </c>
      <c r="L12" s="109">
        <v>2015</v>
      </c>
      <c r="P12" s="4"/>
      <c r="S12" s="8" t="s">
        <v>211</v>
      </c>
    </row>
    <row r="13" spans="1:21" s="8" customFormat="1" x14ac:dyDescent="0.25">
      <c r="A13" s="8" t="s">
        <v>224</v>
      </c>
      <c r="B13" s="111">
        <v>5.387075901381877E-2</v>
      </c>
      <c r="C13" s="111">
        <v>0.86213553226116346</v>
      </c>
      <c r="D13" s="111">
        <v>0.20148954261094332</v>
      </c>
      <c r="E13" s="111">
        <v>0.37249861129530853</v>
      </c>
      <c r="F13" s="111">
        <v>0.41219066316261888</v>
      </c>
      <c r="G13" s="111">
        <v>0.38078629190567881</v>
      </c>
      <c r="H13" s="111">
        <v>2.6739449771494037</v>
      </c>
      <c r="I13" s="111">
        <v>1.8168860706500709</v>
      </c>
      <c r="J13" s="111">
        <v>1.9367641727440059</v>
      </c>
      <c r="K13" s="111">
        <v>3.3194413348101079</v>
      </c>
      <c r="L13" s="111">
        <v>2.2382546265143901</v>
      </c>
      <c r="S13" s="8" t="s">
        <v>212</v>
      </c>
      <c r="U13" s="8" t="s">
        <v>211</v>
      </c>
    </row>
    <row r="14" spans="1:21" s="8" customFormat="1" x14ac:dyDescent="0.25">
      <c r="A14" s="8" t="s">
        <v>212</v>
      </c>
      <c r="B14" s="111">
        <v>0</v>
      </c>
      <c r="C14" s="111">
        <v>4.4872600585222244E-2</v>
      </c>
      <c r="D14" s="111">
        <v>4.1672400897368789E-2</v>
      </c>
      <c r="E14" s="111">
        <v>2.8848333827530343E-2</v>
      </c>
      <c r="F14" s="111">
        <v>7.7096738619729877E-2</v>
      </c>
      <c r="G14" s="111">
        <v>0.1378962674025388</v>
      </c>
      <c r="H14" s="111">
        <v>2.2494848789647222</v>
      </c>
      <c r="I14" s="111">
        <v>1.0032814084552228</v>
      </c>
      <c r="J14" s="111">
        <v>3.1761863213905599</v>
      </c>
      <c r="K14" s="111">
        <v>2.3890508078038692</v>
      </c>
      <c r="L14" s="111">
        <v>1.3510093232616782</v>
      </c>
      <c r="P14" s="4"/>
      <c r="S14" s="8" t="s">
        <v>213</v>
      </c>
      <c r="U14" s="8" t="s">
        <v>212</v>
      </c>
    </row>
    <row r="15" spans="1:21" s="8" customFormat="1" x14ac:dyDescent="0.25">
      <c r="A15" s="8" t="s">
        <v>219</v>
      </c>
      <c r="B15" s="111">
        <v>33.614502904703841</v>
      </c>
      <c r="C15" s="111">
        <v>42.118272450286895</v>
      </c>
      <c r="D15" s="111">
        <v>58.576521560407855</v>
      </c>
      <c r="E15" s="111">
        <v>44.769765638466197</v>
      </c>
      <c r="F15" s="111">
        <v>48.52969076543377</v>
      </c>
      <c r="G15" s="111">
        <v>89.910602314252174</v>
      </c>
      <c r="H15" s="111">
        <v>118.93808587825515</v>
      </c>
      <c r="I15" s="111">
        <v>79.261080941360888</v>
      </c>
      <c r="J15" s="111">
        <v>136.49362851076876</v>
      </c>
      <c r="K15" s="111">
        <v>140.20842104113672</v>
      </c>
      <c r="L15" s="111">
        <v>82.472714160069813</v>
      </c>
      <c r="P15" s="4"/>
      <c r="S15" s="8" t="s">
        <v>85</v>
      </c>
      <c r="U15" s="8" t="s">
        <v>213</v>
      </c>
    </row>
    <row r="16" spans="1:21" s="8" customFormat="1" x14ac:dyDescent="0.25">
      <c r="A16" s="8" t="s">
        <v>85</v>
      </c>
      <c r="B16" s="111">
        <v>4.0220777252352633</v>
      </c>
      <c r="C16" s="111">
        <v>2.1641547654271562</v>
      </c>
      <c r="D16" s="111">
        <v>5.6390217918378767</v>
      </c>
      <c r="E16" s="111">
        <v>3.9417514275000989</v>
      </c>
      <c r="F16" s="111">
        <v>1.515383129757538</v>
      </c>
      <c r="G16" s="111">
        <v>1.3597487534425454</v>
      </c>
      <c r="H16" s="111">
        <v>2.3608629714799463</v>
      </c>
      <c r="I16" s="111">
        <v>2.1440706534776837</v>
      </c>
      <c r="J16" s="111">
        <v>7.1026099645532668</v>
      </c>
      <c r="K16" s="111">
        <v>4.7093053428689018</v>
      </c>
      <c r="L16" s="111">
        <v>6.0124626985052601</v>
      </c>
      <c r="S16" s="8" t="s">
        <v>214</v>
      </c>
      <c r="U16" s="8" t="s">
        <v>85</v>
      </c>
    </row>
    <row r="17" spans="1:21" s="8" customFormat="1" x14ac:dyDescent="0.25">
      <c r="A17" s="8" t="s">
        <v>222</v>
      </c>
      <c r="B17" s="111">
        <v>33.104312772164121</v>
      </c>
      <c r="C17" s="111">
        <v>38.40587776817847</v>
      </c>
      <c r="D17" s="111">
        <v>59.662390921934275</v>
      </c>
      <c r="E17" s="111">
        <v>43.724193820758956</v>
      </c>
      <c r="F17" s="111">
        <v>69.009690347767901</v>
      </c>
      <c r="G17" s="111">
        <v>68.311797139351256</v>
      </c>
      <c r="H17" s="111">
        <v>67.806371809692791</v>
      </c>
      <c r="I17" s="111">
        <v>97.298691924661398</v>
      </c>
      <c r="J17" s="111">
        <v>55.47205262305215</v>
      </c>
      <c r="K17" s="111">
        <v>69.62813828344224</v>
      </c>
      <c r="L17" s="111">
        <v>71.074446287268074</v>
      </c>
      <c r="S17" s="8" t="s">
        <v>215</v>
      </c>
      <c r="U17" s="8" t="s">
        <v>214</v>
      </c>
    </row>
    <row r="18" spans="1:21" s="8" customFormat="1" x14ac:dyDescent="0.25">
      <c r="A18" s="8" t="s">
        <v>221</v>
      </c>
      <c r="B18" s="111">
        <v>3.7167239421978593</v>
      </c>
      <c r="C18" s="111">
        <v>3.1273040237138048</v>
      </c>
      <c r="D18" s="111">
        <v>2.6015715817920864</v>
      </c>
      <c r="E18" s="111">
        <v>3.1485331825679168</v>
      </c>
      <c r="F18" s="111">
        <v>3.4723974167136475</v>
      </c>
      <c r="G18" s="111">
        <v>3.3220695553463884</v>
      </c>
      <c r="H18" s="111">
        <v>5.16463356060558</v>
      </c>
      <c r="I18" s="111">
        <v>5.3676076333358651</v>
      </c>
      <c r="J18" s="111">
        <v>6.2182695199735463</v>
      </c>
      <c r="K18" s="111">
        <v>0.91972826538767549</v>
      </c>
      <c r="L18" s="111">
        <v>4.5593193458626047</v>
      </c>
      <c r="S18" s="8" t="s">
        <v>216</v>
      </c>
      <c r="U18" s="8" t="s">
        <v>215</v>
      </c>
    </row>
    <row r="19" spans="1:21" s="8" customFormat="1" x14ac:dyDescent="0.25">
      <c r="A19" s="8" t="s">
        <v>220</v>
      </c>
      <c r="B19" s="111">
        <v>8.1506358732221997</v>
      </c>
      <c r="C19" s="111">
        <v>3.8539354017393634</v>
      </c>
      <c r="D19" s="111">
        <v>1.7322230430436321</v>
      </c>
      <c r="E19" s="111">
        <v>4.5789314393350651</v>
      </c>
      <c r="F19" s="111">
        <v>1.732500830163815</v>
      </c>
      <c r="G19" s="111">
        <v>30.489732090245525</v>
      </c>
      <c r="H19" s="111">
        <v>6.5882358665385254</v>
      </c>
      <c r="I19" s="111">
        <v>6.0301468754196321</v>
      </c>
      <c r="J19" s="111">
        <v>36.147818811743491</v>
      </c>
      <c r="K19" s="111">
        <v>6.3982774424366653</v>
      </c>
      <c r="L19" s="111">
        <v>124.94474178319797</v>
      </c>
      <c r="S19" s="8" t="s">
        <v>84</v>
      </c>
      <c r="U19" s="8" t="s">
        <v>216</v>
      </c>
    </row>
    <row r="20" spans="1:21" s="8" customFormat="1" x14ac:dyDescent="0.25">
      <c r="A20" s="8" t="s">
        <v>84</v>
      </c>
      <c r="B20" s="111">
        <v>17.663632633455563</v>
      </c>
      <c r="C20" s="111">
        <v>23.882718419859884</v>
      </c>
      <c r="D20" s="111">
        <v>26.214120744945831</v>
      </c>
      <c r="E20" s="111">
        <v>22.586823932753759</v>
      </c>
      <c r="F20" s="111">
        <v>24.983517169736956</v>
      </c>
      <c r="G20" s="111">
        <v>45.998550543372403</v>
      </c>
      <c r="H20" s="111">
        <v>64.555541337609611</v>
      </c>
      <c r="I20" s="111">
        <v>64.269134978243528</v>
      </c>
      <c r="J20" s="111">
        <v>51.23979330983093</v>
      </c>
      <c r="K20" s="111">
        <v>73.906316396732109</v>
      </c>
      <c r="L20" s="111">
        <v>75.154735180184844</v>
      </c>
      <c r="S20" s="8" t="s">
        <v>86</v>
      </c>
      <c r="U20" s="8" t="s">
        <v>84</v>
      </c>
    </row>
    <row r="21" spans="1:21" s="8" customFormat="1" x14ac:dyDescent="0.25">
      <c r="A21" s="8" t="s">
        <v>86</v>
      </c>
      <c r="B21" s="111">
        <v>2.1473983922041953</v>
      </c>
      <c r="C21" s="111">
        <v>1.2639985999558121</v>
      </c>
      <c r="D21" s="111">
        <v>1.5101437189005082</v>
      </c>
      <c r="E21" s="111">
        <v>1.6405135703535052</v>
      </c>
      <c r="F21" s="111">
        <v>3.3853569394303804</v>
      </c>
      <c r="G21" s="111">
        <v>5.8117012781658559</v>
      </c>
      <c r="H21" s="111">
        <v>4.7986812552717311</v>
      </c>
      <c r="I21" s="111">
        <v>7.7335446910001338</v>
      </c>
      <c r="J21" s="111">
        <v>22.602377385832369</v>
      </c>
      <c r="K21" s="111">
        <v>24.616828400408849</v>
      </c>
      <c r="L21" s="111">
        <v>29.963412743032677</v>
      </c>
      <c r="R21" s="99"/>
      <c r="S21" s="4" t="s">
        <v>217</v>
      </c>
      <c r="T21" s="99"/>
      <c r="U21" s="8" t="s">
        <v>86</v>
      </c>
    </row>
    <row r="22" spans="1:21" s="8" customFormat="1" x14ac:dyDescent="0.25">
      <c r="A22" s="8" t="s">
        <v>223</v>
      </c>
      <c r="B22" s="111">
        <v>0</v>
      </c>
      <c r="C22" s="111">
        <v>0</v>
      </c>
      <c r="D22" s="111">
        <v>0</v>
      </c>
      <c r="E22" s="111">
        <v>0</v>
      </c>
      <c r="F22" s="111">
        <v>0</v>
      </c>
      <c r="G22" s="111">
        <v>0</v>
      </c>
      <c r="H22" s="111">
        <v>0</v>
      </c>
      <c r="I22" s="111">
        <v>0</v>
      </c>
      <c r="J22" s="111">
        <v>0</v>
      </c>
      <c r="K22" s="111">
        <v>0</v>
      </c>
      <c r="L22" s="111">
        <v>0</v>
      </c>
      <c r="R22" s="99"/>
      <c r="S22" s="4" t="s">
        <v>87</v>
      </c>
      <c r="T22" s="99"/>
      <c r="U22" s="8" t="s">
        <v>217</v>
      </c>
    </row>
    <row r="23" spans="1:21" s="8" customFormat="1" x14ac:dyDescent="0.25">
      <c r="A23" s="8" t="s">
        <v>87</v>
      </c>
      <c r="B23" s="111">
        <v>0.89147939719259739</v>
      </c>
      <c r="C23" s="111">
        <v>0.40143679454922676</v>
      </c>
      <c r="D23" s="111">
        <v>0.33567679952830076</v>
      </c>
      <c r="E23" s="111">
        <v>0.54286433042337501</v>
      </c>
      <c r="F23" s="111">
        <v>0.16041219914836802</v>
      </c>
      <c r="G23" s="111">
        <v>1.7524815977158141</v>
      </c>
      <c r="H23" s="111">
        <v>2.3879129029810429</v>
      </c>
      <c r="I23" s="111">
        <v>2.766743827611208</v>
      </c>
      <c r="J23" s="111">
        <v>1.2740620207041502</v>
      </c>
      <c r="K23" s="111">
        <v>0.11001587216742337</v>
      </c>
      <c r="L23" s="111">
        <v>8.6183801293373108E-2</v>
      </c>
      <c r="R23" s="99"/>
      <c r="S23" s="4" t="s">
        <v>218</v>
      </c>
      <c r="T23" s="99"/>
      <c r="U23" s="8" t="s">
        <v>87</v>
      </c>
    </row>
    <row r="24" spans="1:21" s="8" customFormat="1" x14ac:dyDescent="0.25">
      <c r="A24" s="8" t="s">
        <v>218</v>
      </c>
      <c r="B24" s="111">
        <v>0</v>
      </c>
      <c r="C24" s="111">
        <v>0</v>
      </c>
      <c r="D24" s="111"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1.1041999794542789E-2</v>
      </c>
      <c r="L24" s="111">
        <v>0</v>
      </c>
      <c r="R24" s="99"/>
      <c r="S24" s="99"/>
      <c r="T24" s="99"/>
      <c r="U24" s="8" t="s">
        <v>218</v>
      </c>
    </row>
    <row r="25" spans="1:21" s="8" customFormat="1" x14ac:dyDescent="0.25">
      <c r="B25" s="180"/>
      <c r="C25" s="180"/>
      <c r="D25" s="180"/>
      <c r="E25" s="180"/>
      <c r="F25" s="180"/>
      <c r="G25" s="180"/>
      <c r="H25" s="180"/>
      <c r="I25" s="180"/>
      <c r="J25" s="180"/>
      <c r="K25" s="5"/>
      <c r="R25" s="99"/>
      <c r="S25" s="99"/>
      <c r="T25" s="99"/>
    </row>
    <row r="26" spans="1:21" s="8" customFormat="1" x14ac:dyDescent="0.25">
      <c r="B26" s="180"/>
      <c r="C26" s="180"/>
      <c r="D26" s="180"/>
      <c r="E26" s="180"/>
      <c r="F26" s="180"/>
      <c r="G26" s="180"/>
      <c r="H26" s="180"/>
      <c r="I26" s="180"/>
      <c r="J26" s="180"/>
      <c r="K26" s="5"/>
      <c r="R26" s="99"/>
      <c r="S26" s="99"/>
      <c r="T26" s="99"/>
    </row>
    <row r="27" spans="1:21" s="8" customFormat="1" x14ac:dyDescent="0.25">
      <c r="B27" s="180"/>
      <c r="C27" s="180"/>
      <c r="D27" s="180"/>
      <c r="E27" s="180"/>
      <c r="F27" s="180"/>
      <c r="G27" s="180"/>
      <c r="H27" s="180"/>
      <c r="I27" s="180"/>
      <c r="J27" s="180"/>
      <c r="K27" s="5"/>
      <c r="R27" s="99"/>
      <c r="S27" s="99"/>
      <c r="T27" s="99"/>
    </row>
    <row r="28" spans="1:21" s="8" customFormat="1" x14ac:dyDescent="0.25">
      <c r="B28" s="180"/>
      <c r="C28" s="180"/>
      <c r="D28" s="180"/>
      <c r="E28" s="180"/>
      <c r="F28" s="180"/>
      <c r="G28" s="180"/>
      <c r="H28" s="180"/>
      <c r="I28" s="180"/>
      <c r="J28" s="180"/>
      <c r="K28" s="5"/>
      <c r="R28" s="99"/>
      <c r="S28" s="99"/>
      <c r="T28" s="99"/>
    </row>
    <row r="29" spans="1:21" s="8" customFormat="1" x14ac:dyDescent="0.25">
      <c r="A29" s="158" t="s">
        <v>134</v>
      </c>
      <c r="B29" s="159"/>
      <c r="C29" s="159"/>
      <c r="D29" s="159"/>
      <c r="E29" s="159"/>
      <c r="F29" s="158"/>
      <c r="G29" s="180"/>
      <c r="H29" s="180"/>
      <c r="I29" s="180"/>
      <c r="J29" s="180"/>
      <c r="K29" s="5"/>
      <c r="R29" s="99"/>
      <c r="S29" s="99"/>
      <c r="T29" s="99"/>
    </row>
    <row r="30" spans="1:21" s="8" customFormat="1" x14ac:dyDescent="0.25">
      <c r="B30" s="99" t="s">
        <v>5</v>
      </c>
      <c r="C30" s="99" t="s">
        <v>234</v>
      </c>
      <c r="D30" s="99" t="s">
        <v>235</v>
      </c>
      <c r="G30" s="180"/>
      <c r="H30" s="180"/>
      <c r="I30" s="180"/>
      <c r="J30" s="180"/>
      <c r="K30" s="5"/>
      <c r="R30" s="99"/>
      <c r="S30" s="99"/>
      <c r="T30" s="99"/>
    </row>
    <row r="31" spans="1:21" s="8" customFormat="1" x14ac:dyDescent="0.25">
      <c r="A31" s="8" t="s">
        <v>82</v>
      </c>
      <c r="B31" s="99" t="s">
        <v>28</v>
      </c>
      <c r="C31" s="180">
        <v>4.8941387042440526E-2</v>
      </c>
      <c r="D31" s="180">
        <v>8.4774613380432129E-2</v>
      </c>
      <c r="G31" s="180"/>
      <c r="H31" s="180"/>
      <c r="I31" s="180"/>
      <c r="J31" s="180"/>
      <c r="K31" s="5"/>
      <c r="R31" s="99"/>
      <c r="S31" s="99"/>
      <c r="T31" s="99"/>
    </row>
    <row r="32" spans="1:21" s="8" customFormat="1" x14ac:dyDescent="0.25">
      <c r="B32" s="99" t="s">
        <v>169</v>
      </c>
      <c r="C32" s="180">
        <v>4.7024885330820214E-2</v>
      </c>
      <c r="D32" s="180">
        <v>0.11574195325374603</v>
      </c>
      <c r="G32" s="180"/>
      <c r="H32" s="180"/>
      <c r="I32" s="180"/>
      <c r="J32" s="180"/>
      <c r="K32" s="5"/>
      <c r="R32" s="99"/>
      <c r="S32" s="99"/>
      <c r="T32" s="99"/>
    </row>
    <row r="33" spans="1:20" s="8" customFormat="1" x14ac:dyDescent="0.25">
      <c r="B33" s="99">
        <v>2015</v>
      </c>
      <c r="C33" s="180">
        <v>4.8892656983384797E-2</v>
      </c>
      <c r="D33" s="180">
        <v>0.12057138234376907</v>
      </c>
      <c r="G33" s="180"/>
      <c r="H33" s="180"/>
      <c r="I33" s="180"/>
      <c r="J33" s="180"/>
      <c r="K33" s="5"/>
      <c r="R33" s="99"/>
      <c r="S33" s="99"/>
      <c r="T33" s="99"/>
    </row>
    <row r="34" spans="1:20" s="8" customFormat="1" x14ac:dyDescent="0.25">
      <c r="A34" s="8" t="s">
        <v>141</v>
      </c>
      <c r="B34" s="99" t="s">
        <v>28</v>
      </c>
      <c r="C34" s="180">
        <v>5.5343960004121943E-2</v>
      </c>
      <c r="D34" s="180">
        <v>0.13457667827606201</v>
      </c>
      <c r="G34" s="180"/>
      <c r="H34" s="180"/>
      <c r="I34" s="180"/>
      <c r="J34" s="180"/>
      <c r="K34" s="5"/>
      <c r="R34" s="99"/>
      <c r="S34" s="99"/>
      <c r="T34" s="99"/>
    </row>
    <row r="35" spans="1:20" s="8" customFormat="1" x14ac:dyDescent="0.25">
      <c r="B35" s="99" t="s">
        <v>169</v>
      </c>
      <c r="C35" s="180">
        <v>7.0267718033364401E-2</v>
      </c>
      <c r="D35" s="180">
        <v>0.11121781170368195</v>
      </c>
      <c r="G35" s="180"/>
      <c r="H35" s="180"/>
      <c r="I35" s="180"/>
      <c r="J35" s="180"/>
      <c r="K35" s="5"/>
      <c r="R35" s="99"/>
      <c r="S35" s="99"/>
      <c r="T35" s="99"/>
    </row>
    <row r="36" spans="1:20" s="8" customFormat="1" x14ac:dyDescent="0.25">
      <c r="B36" s="99">
        <v>2015</v>
      </c>
      <c r="C36" s="180">
        <v>6.7654444308977824E-2</v>
      </c>
      <c r="D36" s="180">
        <v>0.11565446108579636</v>
      </c>
      <c r="G36" s="180"/>
      <c r="H36" s="180"/>
      <c r="I36" s="180"/>
      <c r="J36" s="180"/>
      <c r="K36" s="5"/>
      <c r="R36" s="99"/>
      <c r="S36" s="99"/>
      <c r="T36" s="99"/>
    </row>
    <row r="37" spans="1:20" s="8" customFormat="1" x14ac:dyDescent="0.25">
      <c r="B37" s="180"/>
      <c r="C37" s="180"/>
      <c r="D37" s="180"/>
      <c r="E37" s="180"/>
      <c r="F37" s="180"/>
      <c r="G37" s="180"/>
      <c r="H37" s="180"/>
      <c r="I37" s="180"/>
      <c r="J37" s="180"/>
      <c r="K37" s="5"/>
      <c r="R37" s="99"/>
      <c r="S37" s="99"/>
      <c r="T37" s="99"/>
    </row>
    <row r="38" spans="1:20" s="8" customFormat="1" x14ac:dyDescent="0.25">
      <c r="B38" s="180"/>
      <c r="C38" s="180"/>
      <c r="D38" s="180"/>
      <c r="E38" s="180"/>
      <c r="F38" s="180"/>
      <c r="G38" s="180"/>
      <c r="H38" s="180"/>
      <c r="I38" s="180"/>
      <c r="J38" s="180"/>
      <c r="K38" s="5"/>
      <c r="R38" s="99"/>
      <c r="S38" s="99"/>
      <c r="T38" s="99"/>
    </row>
    <row r="39" spans="1:20" s="8" customFormat="1" x14ac:dyDescent="0.25">
      <c r="B39" s="180"/>
      <c r="C39" s="180"/>
      <c r="D39" s="180"/>
      <c r="E39" s="180"/>
      <c r="F39" s="180"/>
      <c r="G39" s="180"/>
      <c r="H39" s="180"/>
      <c r="I39" s="180"/>
      <c r="J39" s="180"/>
      <c r="K39" s="5"/>
      <c r="R39" s="99"/>
      <c r="S39" s="99"/>
      <c r="T39" s="99"/>
    </row>
    <row r="40" spans="1:20" s="10" customFormat="1" x14ac:dyDescent="0.25">
      <c r="A40" s="9" t="s">
        <v>168</v>
      </c>
      <c r="I40" s="13"/>
      <c r="J40" s="13"/>
      <c r="K40" s="13"/>
      <c r="L40" s="13"/>
      <c r="M40" s="17"/>
      <c r="N40" s="17"/>
      <c r="O40" s="17"/>
      <c r="P40" s="17"/>
      <c r="S40" s="11"/>
      <c r="T40" s="11"/>
    </row>
    <row r="41" spans="1:20" s="12" customFormat="1" x14ac:dyDescent="0.25">
      <c r="A41" s="158"/>
      <c r="I41" s="14"/>
      <c r="J41" s="14"/>
      <c r="K41" s="14"/>
      <c r="L41" s="14"/>
      <c r="M41" s="156"/>
      <c r="N41" s="156"/>
      <c r="O41" s="156"/>
      <c r="P41" s="156"/>
      <c r="S41" s="161"/>
      <c r="T41" s="161"/>
    </row>
    <row r="42" spans="1:20" s="8" customFormat="1" x14ac:dyDescent="0.25">
      <c r="C42" s="218" t="s">
        <v>11</v>
      </c>
      <c r="D42" s="218"/>
      <c r="E42" s="218" t="s">
        <v>12</v>
      </c>
      <c r="F42" s="218"/>
      <c r="K42" s="5"/>
      <c r="L42" s="5"/>
      <c r="M42" s="4"/>
      <c r="N42" s="4"/>
      <c r="O42" s="4"/>
      <c r="P42" s="5"/>
      <c r="S42" s="99"/>
      <c r="T42" s="99"/>
    </row>
    <row r="43" spans="1:20" s="8" customFormat="1" x14ac:dyDescent="0.25">
      <c r="B43" s="99" t="s">
        <v>5</v>
      </c>
      <c r="C43" s="127" t="s">
        <v>234</v>
      </c>
      <c r="D43" s="99" t="s">
        <v>235</v>
      </c>
      <c r="E43" s="111" t="s">
        <v>234</v>
      </c>
      <c r="F43" s="99" t="s">
        <v>235</v>
      </c>
      <c r="K43" s="5"/>
      <c r="L43" s="5"/>
      <c r="M43" s="4"/>
      <c r="N43" s="4"/>
      <c r="O43" s="4"/>
      <c r="P43" s="5"/>
      <c r="S43" s="99"/>
      <c r="T43" s="99"/>
    </row>
    <row r="44" spans="1:20" s="8" customFormat="1" x14ac:dyDescent="0.25">
      <c r="A44" s="141" t="s">
        <v>186</v>
      </c>
      <c r="B44" s="99">
        <v>2016</v>
      </c>
      <c r="C44" s="127">
        <v>288</v>
      </c>
      <c r="D44" s="195">
        <v>519.0888671875</v>
      </c>
      <c r="E44" s="127">
        <v>190</v>
      </c>
      <c r="F44" s="195">
        <v>647.6221923828125</v>
      </c>
      <c r="K44" s="5"/>
      <c r="L44" s="5"/>
      <c r="M44" s="4"/>
      <c r="N44" s="4"/>
      <c r="O44" s="4"/>
      <c r="P44" s="5"/>
      <c r="S44" s="99"/>
      <c r="T44" s="99"/>
    </row>
    <row r="45" spans="1:20" s="8" customFormat="1" x14ac:dyDescent="0.25">
      <c r="A45" s="141" t="s">
        <v>187</v>
      </c>
      <c r="B45" s="99">
        <v>2016</v>
      </c>
      <c r="C45" s="127">
        <v>85</v>
      </c>
      <c r="D45" s="195">
        <v>229.95555114746094</v>
      </c>
      <c r="E45" s="127">
        <v>80</v>
      </c>
      <c r="F45" s="195">
        <v>312.71112060546875</v>
      </c>
      <c r="K45" s="5"/>
      <c r="L45" s="5"/>
      <c r="M45" s="4"/>
      <c r="N45" s="4"/>
      <c r="O45" s="4"/>
      <c r="P45" s="5"/>
      <c r="S45" s="99"/>
      <c r="T45" s="99"/>
    </row>
    <row r="46" spans="1:20" s="8" customFormat="1" x14ac:dyDescent="0.25">
      <c r="B46" s="99"/>
      <c r="C46" s="99"/>
      <c r="D46" s="99"/>
      <c r="E46" s="99"/>
      <c r="F46" s="99"/>
      <c r="I46" s="5"/>
      <c r="J46" s="5"/>
      <c r="K46" s="5"/>
      <c r="L46" s="5"/>
      <c r="M46" s="4"/>
      <c r="N46" s="4"/>
      <c r="O46" s="4"/>
      <c r="P46" s="5"/>
      <c r="S46" s="99"/>
      <c r="T46" s="99"/>
    </row>
    <row r="47" spans="1:20" s="8" customFormat="1" x14ac:dyDescent="0.25">
      <c r="B47" s="99"/>
      <c r="C47" s="218" t="s">
        <v>6</v>
      </c>
      <c r="D47" s="218"/>
      <c r="E47" s="218" t="s">
        <v>7</v>
      </c>
      <c r="F47" s="218"/>
      <c r="I47" s="5"/>
      <c r="J47" s="5"/>
      <c r="K47" s="5"/>
      <c r="L47" s="5"/>
      <c r="M47" s="4"/>
      <c r="N47" s="4"/>
      <c r="O47" s="4"/>
      <c r="P47" s="5"/>
      <c r="S47" s="99"/>
      <c r="T47" s="99"/>
    </row>
    <row r="48" spans="1:20" s="8" customFormat="1" x14ac:dyDescent="0.25">
      <c r="B48" s="99" t="s">
        <v>5</v>
      </c>
      <c r="C48" s="99" t="s">
        <v>234</v>
      </c>
      <c r="D48" s="99" t="s">
        <v>235</v>
      </c>
      <c r="E48" s="4" t="s">
        <v>234</v>
      </c>
      <c r="F48" s="99" t="s">
        <v>235</v>
      </c>
      <c r="I48" s="5"/>
      <c r="J48" s="5"/>
      <c r="K48" s="5"/>
      <c r="L48" s="5"/>
      <c r="M48" s="4"/>
      <c r="N48" s="4"/>
      <c r="O48" s="4"/>
      <c r="P48" s="5"/>
      <c r="S48" s="99"/>
      <c r="T48" s="99"/>
    </row>
    <row r="49" spans="1:21" s="8" customFormat="1" x14ac:dyDescent="0.25">
      <c r="A49" s="141" t="s">
        <v>186</v>
      </c>
      <c r="B49" s="99">
        <v>2016</v>
      </c>
      <c r="C49" s="127">
        <v>56</v>
      </c>
      <c r="D49" s="195">
        <v>94.088890075683594</v>
      </c>
      <c r="E49" s="127">
        <v>61</v>
      </c>
      <c r="F49" s="195">
        <v>131.68888854980469</v>
      </c>
      <c r="I49" s="5"/>
      <c r="J49" s="5"/>
      <c r="K49" s="5"/>
      <c r="L49" s="5"/>
      <c r="M49" s="4"/>
      <c r="N49" s="4"/>
      <c r="O49" s="4"/>
      <c r="P49" s="5"/>
      <c r="S49" s="99"/>
      <c r="T49" s="99"/>
    </row>
    <row r="50" spans="1:21" s="8" customFormat="1" x14ac:dyDescent="0.25">
      <c r="A50" s="141" t="s">
        <v>187</v>
      </c>
      <c r="B50" s="99">
        <v>2016</v>
      </c>
      <c r="C50" s="127">
        <v>19</v>
      </c>
      <c r="D50" s="195">
        <v>100.86666870117187</v>
      </c>
      <c r="E50" s="127">
        <v>48</v>
      </c>
      <c r="F50" s="195">
        <v>113.22222137451172</v>
      </c>
      <c r="I50" s="5"/>
      <c r="J50" s="5"/>
      <c r="K50" s="5"/>
      <c r="L50" s="5"/>
      <c r="M50" s="4"/>
      <c r="N50" s="4"/>
      <c r="O50" s="4"/>
      <c r="P50" s="5"/>
      <c r="S50" s="99"/>
      <c r="T50" s="99"/>
    </row>
    <row r="51" spans="1:21" s="8" customFormat="1" x14ac:dyDescent="0.25">
      <c r="B51" s="99"/>
      <c r="I51" s="5"/>
      <c r="J51" s="5"/>
      <c r="K51" s="5"/>
      <c r="L51" s="5"/>
      <c r="M51" s="4"/>
      <c r="N51" s="4"/>
      <c r="O51" s="4"/>
      <c r="P51" s="5"/>
      <c r="S51" s="99"/>
      <c r="T51" s="99"/>
    </row>
    <row r="52" spans="1:21" s="8" customFormat="1" x14ac:dyDescent="0.25">
      <c r="C52" s="52"/>
      <c r="D52" s="84"/>
      <c r="I52" s="5"/>
      <c r="J52" s="5"/>
      <c r="K52" s="5"/>
      <c r="L52" s="5"/>
      <c r="M52" s="4"/>
      <c r="N52" s="4"/>
      <c r="O52" s="4"/>
      <c r="P52" s="5"/>
      <c r="S52" s="99"/>
      <c r="T52" s="99"/>
    </row>
    <row r="53" spans="1:21" s="8" customFormat="1" x14ac:dyDescent="0.25">
      <c r="C53" s="52"/>
      <c r="D53" s="84"/>
      <c r="I53" s="5"/>
      <c r="J53" s="5"/>
      <c r="K53" s="5"/>
      <c r="L53" s="5"/>
      <c r="M53" s="4"/>
      <c r="N53" s="4"/>
      <c r="O53" s="4"/>
      <c r="P53" s="5"/>
      <c r="S53" s="99"/>
      <c r="T53" s="99"/>
    </row>
    <row r="54" spans="1:21" s="8" customFormat="1" x14ac:dyDescent="0.25">
      <c r="C54" s="52"/>
      <c r="D54" s="84"/>
      <c r="I54" s="5"/>
      <c r="J54" s="5"/>
      <c r="K54" s="5"/>
      <c r="L54" s="5"/>
      <c r="M54" s="4"/>
      <c r="N54" s="4"/>
      <c r="O54" s="4"/>
      <c r="P54" s="5"/>
      <c r="S54" s="99"/>
      <c r="T54" s="99"/>
    </row>
    <row r="55" spans="1:21" s="8" customFormat="1" x14ac:dyDescent="0.25">
      <c r="C55" s="86"/>
      <c r="D55" s="88"/>
      <c r="E55" s="88"/>
      <c r="F55" s="88"/>
      <c r="G55" s="88"/>
      <c r="H55" s="88"/>
      <c r="I55" s="88"/>
      <c r="J55" s="88"/>
      <c r="K55" s="5"/>
      <c r="L55" s="5"/>
      <c r="M55" s="4"/>
      <c r="N55" s="4"/>
      <c r="O55" s="4"/>
      <c r="P55" s="5"/>
      <c r="S55" s="79"/>
      <c r="T55" s="79"/>
    </row>
    <row r="56" spans="1:21" s="8" customFormat="1" x14ac:dyDescent="0.25">
      <c r="A56" s="163" t="s">
        <v>147</v>
      </c>
      <c r="C56" s="86"/>
      <c r="D56" s="88"/>
      <c r="E56" s="88"/>
      <c r="F56" s="88"/>
      <c r="G56" s="88"/>
      <c r="H56" s="88"/>
      <c r="I56" s="88"/>
      <c r="J56" s="88"/>
      <c r="K56" s="5"/>
      <c r="L56" s="5"/>
      <c r="M56" s="4"/>
      <c r="N56" s="4"/>
      <c r="O56" s="4"/>
      <c r="P56" s="5"/>
      <c r="S56" s="99"/>
      <c r="T56" s="99"/>
    </row>
    <row r="57" spans="1:21" s="8" customFormat="1" x14ac:dyDescent="0.25">
      <c r="A57" s="84"/>
      <c r="B57" s="99">
        <v>2016</v>
      </c>
      <c r="C57" s="99">
        <v>2007</v>
      </c>
      <c r="D57" s="111" t="s">
        <v>235</v>
      </c>
      <c r="E57" s="99"/>
      <c r="H57" s="84"/>
      <c r="I57" s="84"/>
      <c r="J57" s="84"/>
      <c r="M57" s="99"/>
      <c r="N57" s="99"/>
      <c r="O57" s="99"/>
    </row>
    <row r="58" spans="1:21" s="8" customFormat="1" x14ac:dyDescent="0.25">
      <c r="A58" s="125" t="s">
        <v>55</v>
      </c>
      <c r="B58" s="111">
        <v>2.3767828941345215</v>
      </c>
      <c r="C58" s="93">
        <v>2.14</v>
      </c>
      <c r="D58" s="111">
        <v>2.3716838665497608</v>
      </c>
      <c r="E58" s="99"/>
      <c r="J58" s="85"/>
      <c r="K58" s="84"/>
      <c r="L58" s="84"/>
      <c r="M58" s="99"/>
      <c r="N58" s="99"/>
      <c r="O58" s="99"/>
      <c r="P58" s="84"/>
      <c r="R58" s="84"/>
      <c r="T58" s="84"/>
    </row>
    <row r="59" spans="1:21" s="8" customFormat="1" x14ac:dyDescent="0.25">
      <c r="A59" s="126" t="s">
        <v>39</v>
      </c>
      <c r="B59" s="111">
        <v>1.9333330392837524</v>
      </c>
      <c r="C59" s="93">
        <v>1.83</v>
      </c>
      <c r="D59" s="111">
        <v>2.2658457603210058</v>
      </c>
      <c r="E59" s="99"/>
      <c r="J59" s="85"/>
      <c r="K59" s="84"/>
      <c r="L59" s="84"/>
      <c r="M59" s="99"/>
      <c r="N59" s="99"/>
      <c r="O59" s="99"/>
      <c r="P59" s="84"/>
      <c r="R59" s="84"/>
      <c r="T59" s="84"/>
    </row>
    <row r="60" spans="1:21" s="8" customFormat="1" x14ac:dyDescent="0.25">
      <c r="A60" s="126" t="s">
        <v>36</v>
      </c>
      <c r="B60" s="111">
        <v>2.2666668891906738</v>
      </c>
      <c r="C60" s="93">
        <v>1.77</v>
      </c>
      <c r="D60" s="111">
        <v>2.1399229123042178</v>
      </c>
      <c r="E60" s="99"/>
      <c r="J60" s="85"/>
      <c r="K60" s="84"/>
      <c r="L60" s="84"/>
      <c r="M60" s="99"/>
      <c r="N60" s="99"/>
      <c r="O60" s="99"/>
      <c r="P60" s="84"/>
      <c r="R60" s="84"/>
      <c r="T60" s="84"/>
    </row>
    <row r="61" spans="1:21" s="8" customFormat="1" x14ac:dyDescent="0.25">
      <c r="A61" s="126" t="s">
        <v>54</v>
      </c>
      <c r="B61" s="111">
        <v>2.5</v>
      </c>
      <c r="C61" s="93">
        <v>2.09</v>
      </c>
      <c r="D61" s="111">
        <v>2.4315477731900339</v>
      </c>
      <c r="E61" s="99"/>
      <c r="H61" s="86"/>
      <c r="I61" s="86"/>
      <c r="J61" s="87"/>
      <c r="M61" s="99"/>
      <c r="N61" s="99"/>
      <c r="O61" s="99"/>
    </row>
    <row r="62" spans="1:21" s="8" customFormat="1" x14ac:dyDescent="0.25">
      <c r="A62" s="126" t="s">
        <v>56</v>
      </c>
      <c r="B62" s="111">
        <v>2.1333329677581787</v>
      </c>
      <c r="C62" s="93">
        <v>2.08</v>
      </c>
      <c r="D62" s="111">
        <v>2.3116451593545766</v>
      </c>
      <c r="E62" s="99"/>
      <c r="H62" s="87"/>
      <c r="I62" s="87"/>
      <c r="J62" s="87"/>
      <c r="K62" s="88"/>
      <c r="L62" s="88"/>
      <c r="M62" s="99"/>
      <c r="N62" s="99"/>
      <c r="O62" s="99"/>
      <c r="P62" s="88"/>
      <c r="R62" s="88"/>
      <c r="T62" s="88"/>
    </row>
    <row r="63" spans="1:21" s="8" customFormat="1" x14ac:dyDescent="0.25">
      <c r="A63" s="126" t="s">
        <v>37</v>
      </c>
      <c r="B63" s="111">
        <v>2.4666669368743896</v>
      </c>
      <c r="C63" s="93">
        <v>2.33</v>
      </c>
      <c r="D63" s="111">
        <v>2.2679891830835586</v>
      </c>
      <c r="E63" s="9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</row>
    <row r="64" spans="1:21" s="8" customFormat="1" x14ac:dyDescent="0.25">
      <c r="A64" s="126" t="s">
        <v>38</v>
      </c>
      <c r="B64" s="111">
        <v>2.9333329200744629</v>
      </c>
      <c r="C64" s="93">
        <v>2.75</v>
      </c>
      <c r="D64" s="111">
        <v>2.7657655936021071</v>
      </c>
      <c r="E64" s="99"/>
      <c r="J64" s="85"/>
      <c r="K64" s="84"/>
      <c r="L64" s="84"/>
      <c r="M64" s="99"/>
      <c r="N64" s="99"/>
      <c r="O64" s="99"/>
      <c r="P64" s="84"/>
      <c r="R64" s="84"/>
      <c r="T64" s="84"/>
    </row>
    <row r="65" spans="1:20" s="8" customFormat="1" x14ac:dyDescent="0.25">
      <c r="B65" s="111"/>
      <c r="C65" s="87"/>
      <c r="D65" s="111"/>
      <c r="E65" s="84"/>
      <c r="G65" s="84"/>
      <c r="J65" s="85"/>
      <c r="K65" s="84"/>
      <c r="L65" s="84"/>
      <c r="M65" s="99"/>
      <c r="N65" s="99"/>
      <c r="O65" s="99"/>
      <c r="P65" s="84"/>
      <c r="R65" s="84"/>
      <c r="T65" s="84"/>
    </row>
    <row r="66" spans="1:20" s="8" customFormat="1" x14ac:dyDescent="0.25">
      <c r="B66" s="111"/>
      <c r="C66" s="87"/>
      <c r="D66" s="111"/>
      <c r="E66" s="84"/>
      <c r="G66" s="84"/>
      <c r="J66" s="85"/>
      <c r="K66" s="84"/>
      <c r="L66" s="84"/>
      <c r="M66" s="99"/>
      <c r="N66" s="99"/>
      <c r="O66" s="99"/>
      <c r="P66" s="84"/>
      <c r="R66" s="84"/>
      <c r="T66" s="84"/>
    </row>
    <row r="67" spans="1:20" s="8" customFormat="1" x14ac:dyDescent="0.25">
      <c r="B67" s="111"/>
      <c r="C67" s="87"/>
      <c r="D67" s="111"/>
      <c r="E67" s="84"/>
      <c r="G67" s="84"/>
      <c r="J67" s="85"/>
      <c r="K67" s="84"/>
      <c r="L67" s="84"/>
      <c r="M67" s="99"/>
      <c r="N67" s="99"/>
      <c r="O67" s="99"/>
      <c r="P67" s="84"/>
      <c r="R67" s="84"/>
      <c r="T67" s="84"/>
    </row>
    <row r="68" spans="1:20" s="8" customFormat="1" x14ac:dyDescent="0.25">
      <c r="B68" s="111"/>
      <c r="C68" s="87"/>
      <c r="D68" s="111"/>
      <c r="E68" s="84"/>
      <c r="G68" s="84"/>
      <c r="J68" s="85"/>
      <c r="K68" s="84"/>
      <c r="L68" s="84"/>
      <c r="M68" s="99"/>
      <c r="N68" s="99"/>
      <c r="O68" s="99"/>
      <c r="P68" s="84"/>
      <c r="R68" s="84"/>
      <c r="T68" s="84"/>
    </row>
    <row r="69" spans="1:20" s="8" customFormat="1" x14ac:dyDescent="0.25">
      <c r="B69" s="111"/>
      <c r="C69" s="87"/>
      <c r="D69" s="111"/>
      <c r="E69" s="84"/>
      <c r="G69" s="84"/>
      <c r="J69" s="85"/>
      <c r="K69" s="84"/>
      <c r="L69" s="84"/>
      <c r="M69" s="99"/>
      <c r="N69" s="99"/>
      <c r="O69" s="99"/>
      <c r="P69" s="84"/>
      <c r="R69" s="84"/>
      <c r="T69" s="84"/>
    </row>
    <row r="70" spans="1:20" s="8" customFormat="1" x14ac:dyDescent="0.25">
      <c r="A70" s="88" t="s">
        <v>163</v>
      </c>
      <c r="B70" s="111"/>
      <c r="C70" s="87"/>
      <c r="D70" s="111"/>
      <c r="E70" s="84"/>
      <c r="F70" s="93"/>
      <c r="G70" s="84"/>
      <c r="J70" s="85"/>
      <c r="K70" s="84"/>
      <c r="L70" s="84"/>
      <c r="M70" s="99"/>
      <c r="N70" s="99"/>
      <c r="O70" s="99"/>
      <c r="P70" s="84"/>
      <c r="R70" s="84"/>
      <c r="T70" s="84"/>
    </row>
    <row r="71" spans="1:20" s="8" customFormat="1" x14ac:dyDescent="0.25">
      <c r="B71" s="99">
        <v>2016</v>
      </c>
      <c r="C71" s="99">
        <v>2006</v>
      </c>
      <c r="D71" s="111" t="s">
        <v>235</v>
      </c>
      <c r="E71" s="99"/>
      <c r="G71" s="84"/>
      <c r="J71" s="85"/>
      <c r="K71" s="84"/>
      <c r="M71" s="99"/>
      <c r="N71" s="99"/>
      <c r="O71" s="99"/>
      <c r="P71" s="84"/>
      <c r="R71" s="84"/>
      <c r="T71" s="84"/>
    </row>
    <row r="72" spans="1:20" s="8" customFormat="1" x14ac:dyDescent="0.25">
      <c r="A72" s="8" t="s">
        <v>129</v>
      </c>
      <c r="B72" s="186">
        <v>4</v>
      </c>
      <c r="C72" s="111">
        <v>2.2328767123287672</v>
      </c>
      <c r="D72" s="111">
        <v>3.1620819653653904</v>
      </c>
      <c r="G72" s="84"/>
      <c r="J72" s="85"/>
      <c r="K72" s="84"/>
      <c r="M72" s="99"/>
      <c r="N72" s="99"/>
      <c r="O72" s="99"/>
      <c r="P72" s="84"/>
      <c r="R72" s="84"/>
      <c r="T72" s="84"/>
    </row>
    <row r="73" spans="1:20" s="8" customFormat="1" x14ac:dyDescent="0.25">
      <c r="A73" s="8" t="s">
        <v>62</v>
      </c>
      <c r="B73" s="186">
        <v>1.8158960354696849</v>
      </c>
      <c r="C73" s="111">
        <v>2.1780821917808222</v>
      </c>
      <c r="D73" s="111">
        <v>2.8355550214076448</v>
      </c>
      <c r="G73" s="84"/>
      <c r="J73" s="85"/>
      <c r="K73" s="84"/>
      <c r="M73" s="99"/>
      <c r="N73" s="99"/>
      <c r="O73" s="99"/>
      <c r="P73" s="84"/>
      <c r="R73" s="84"/>
      <c r="T73" s="84"/>
    </row>
    <row r="74" spans="1:20" s="8" customFormat="1" x14ac:dyDescent="0.25">
      <c r="A74" s="8" t="s">
        <v>63</v>
      </c>
      <c r="B74" s="186">
        <v>2.8456666226239551</v>
      </c>
      <c r="C74" s="111">
        <v>2.2328767123287672</v>
      </c>
      <c r="D74" s="111">
        <v>3.1415024569322219</v>
      </c>
      <c r="G74" s="84"/>
      <c r="J74" s="85"/>
      <c r="K74" s="84"/>
      <c r="M74" s="99"/>
      <c r="N74" s="99"/>
      <c r="O74" s="99"/>
      <c r="P74" s="84"/>
      <c r="R74" s="84"/>
      <c r="T74" s="84"/>
    </row>
    <row r="75" spans="1:20" s="8" customFormat="1" x14ac:dyDescent="0.25">
      <c r="A75" s="8" t="s">
        <v>130</v>
      </c>
      <c r="B75" s="186">
        <v>1.3259855777946949</v>
      </c>
      <c r="C75" s="111">
        <v>1.3278688524590161</v>
      </c>
      <c r="D75" s="111">
        <v>2.895864318101554</v>
      </c>
      <c r="G75" s="84"/>
      <c r="J75" s="85"/>
      <c r="K75" s="84"/>
      <c r="M75" s="99"/>
      <c r="N75" s="99"/>
      <c r="O75" s="99"/>
      <c r="P75" s="84"/>
      <c r="R75" s="84"/>
      <c r="T75" s="84"/>
    </row>
    <row r="76" spans="1:20" s="8" customFormat="1" x14ac:dyDescent="0.25">
      <c r="A76" s="8" t="s">
        <v>131</v>
      </c>
      <c r="B76" s="186">
        <v>2.6455760536734592</v>
      </c>
      <c r="C76" s="111">
        <v>3.3150684931506849</v>
      </c>
      <c r="D76" s="111">
        <v>3.1531996926022514</v>
      </c>
      <c r="G76" s="84"/>
      <c r="J76" s="85"/>
      <c r="K76" s="84"/>
      <c r="M76" s="99"/>
      <c r="N76" s="99"/>
      <c r="O76" s="99"/>
      <c r="P76" s="84"/>
      <c r="R76" s="84"/>
      <c r="T76" s="84"/>
    </row>
    <row r="77" spans="1:20" s="8" customFormat="1" x14ac:dyDescent="0.25">
      <c r="B77" s="84"/>
      <c r="D77" s="84"/>
      <c r="G77" s="84"/>
      <c r="J77" s="85"/>
      <c r="K77" s="84"/>
      <c r="L77" s="84"/>
      <c r="M77" s="99"/>
      <c r="N77" s="99"/>
      <c r="O77" s="99"/>
      <c r="P77" s="84"/>
      <c r="R77" s="84"/>
      <c r="T77" s="84"/>
    </row>
    <row r="78" spans="1:20" s="8" customFormat="1" x14ac:dyDescent="0.25">
      <c r="B78" s="84"/>
      <c r="D78" s="84"/>
      <c r="F78" s="91"/>
      <c r="G78" s="84"/>
      <c r="J78" s="85"/>
      <c r="K78" s="84"/>
      <c r="L78" s="84"/>
      <c r="M78" s="99"/>
      <c r="N78" s="99"/>
      <c r="O78" s="99"/>
      <c r="P78" s="84"/>
      <c r="R78" s="84"/>
      <c r="T78" s="84"/>
    </row>
    <row r="79" spans="1:20" s="8" customFormat="1" x14ac:dyDescent="0.25">
      <c r="B79" s="84"/>
      <c r="D79" s="84"/>
      <c r="F79" s="91"/>
      <c r="G79" s="84"/>
      <c r="J79" s="85"/>
      <c r="K79" s="84"/>
      <c r="L79" s="84"/>
      <c r="M79" s="99"/>
      <c r="N79" s="99"/>
      <c r="O79" s="99"/>
      <c r="P79" s="84"/>
      <c r="R79" s="84"/>
      <c r="T79" s="84"/>
    </row>
    <row r="80" spans="1:20" s="8" customFormat="1" x14ac:dyDescent="0.25">
      <c r="B80" s="84"/>
      <c r="D80" s="84"/>
      <c r="F80" s="91"/>
      <c r="G80" s="84"/>
      <c r="J80" s="85"/>
      <c r="K80" s="84"/>
      <c r="L80" s="84"/>
      <c r="M80" s="99"/>
      <c r="N80" s="99"/>
      <c r="O80" s="99"/>
      <c r="P80" s="84"/>
      <c r="R80" s="84"/>
      <c r="T80" s="84"/>
    </row>
    <row r="81" spans="1:27" s="8" customFormat="1" x14ac:dyDescent="0.25">
      <c r="B81" s="84"/>
      <c r="D81" s="84"/>
      <c r="F81" s="91"/>
      <c r="G81" s="84"/>
      <c r="J81" s="85"/>
      <c r="K81" s="84"/>
      <c r="L81" s="84"/>
      <c r="M81" s="99"/>
      <c r="N81" s="99"/>
      <c r="O81" s="99"/>
      <c r="P81" s="84"/>
      <c r="R81" s="84"/>
      <c r="T81" s="84"/>
    </row>
    <row r="82" spans="1:27" s="8" customFormat="1" x14ac:dyDescent="0.25">
      <c r="B82" s="84"/>
      <c r="D82" s="84"/>
      <c r="F82" s="91"/>
      <c r="G82" s="84"/>
      <c r="J82" s="85"/>
      <c r="K82" s="84"/>
      <c r="L82" s="84"/>
      <c r="M82" s="99"/>
      <c r="N82" s="99"/>
      <c r="O82" s="99"/>
      <c r="P82" s="84"/>
      <c r="R82" s="84"/>
      <c r="T82" s="84"/>
    </row>
    <row r="83" spans="1:27" s="8" customFormat="1" x14ac:dyDescent="0.25">
      <c r="B83" s="84"/>
      <c r="D83" s="84"/>
      <c r="F83" s="91"/>
      <c r="G83" s="84"/>
      <c r="J83" s="85"/>
      <c r="K83" s="84"/>
      <c r="L83" s="84"/>
      <c r="M83" s="99"/>
      <c r="N83" s="99"/>
      <c r="O83" s="99"/>
      <c r="P83" s="84"/>
      <c r="R83" s="84"/>
      <c r="T83" s="84"/>
    </row>
    <row r="84" spans="1:27" s="8" customFormat="1" x14ac:dyDescent="0.25">
      <c r="A84" s="141" t="s">
        <v>210</v>
      </c>
      <c r="B84" s="111" t="s">
        <v>234</v>
      </c>
      <c r="C84" s="99" t="s">
        <v>235</v>
      </c>
      <c r="I84" s="84"/>
      <c r="J84" s="84"/>
      <c r="P84" s="84"/>
      <c r="R84" s="84"/>
      <c r="T84" s="84"/>
    </row>
    <row r="85" spans="1:27" s="8" customFormat="1" x14ac:dyDescent="0.25">
      <c r="A85" s="84"/>
      <c r="B85" s="99">
        <v>2017</v>
      </c>
      <c r="C85" s="99">
        <v>2017</v>
      </c>
      <c r="J85" s="85"/>
      <c r="P85" s="84"/>
      <c r="R85" s="84"/>
      <c r="T85" s="84"/>
    </row>
    <row r="86" spans="1:27" s="8" customFormat="1" x14ac:dyDescent="0.25">
      <c r="A86" s="12" t="s">
        <v>107</v>
      </c>
      <c r="B86" s="162">
        <v>0.8</v>
      </c>
      <c r="C86" s="111">
        <v>0.64188591666666683</v>
      </c>
      <c r="J86" s="85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</row>
    <row r="87" spans="1:27" s="8" customFormat="1" x14ac:dyDescent="0.25">
      <c r="A87" s="12" t="s">
        <v>108</v>
      </c>
      <c r="B87" s="162">
        <v>0.28571400000000002</v>
      </c>
      <c r="C87" s="111">
        <v>0.36838619444444454</v>
      </c>
      <c r="J87" s="85"/>
      <c r="P87" s="84"/>
      <c r="R87" s="84"/>
      <c r="T87" s="84"/>
    </row>
    <row r="88" spans="1:27" s="8" customFormat="1" x14ac:dyDescent="0.25">
      <c r="A88" s="12" t="s">
        <v>109</v>
      </c>
      <c r="B88" s="162">
        <v>1.2222219999999999</v>
      </c>
      <c r="C88" s="111">
        <v>0.60497130555555556</v>
      </c>
      <c r="J88" s="85"/>
      <c r="P88" s="84"/>
      <c r="R88" s="84"/>
      <c r="T88" s="84"/>
    </row>
    <row r="89" spans="1:27" s="8" customFormat="1" x14ac:dyDescent="0.25">
      <c r="A89" s="12" t="s">
        <v>114</v>
      </c>
      <c r="B89" s="162">
        <v>0.33333299999999999</v>
      </c>
      <c r="C89" s="111">
        <v>0.36040638888888898</v>
      </c>
      <c r="J89" s="85"/>
      <c r="P89" s="84"/>
      <c r="R89" s="84"/>
      <c r="T89" s="84"/>
    </row>
    <row r="90" spans="1:27" s="8" customFormat="1" x14ac:dyDescent="0.25">
      <c r="A90" s="12" t="s">
        <v>115</v>
      </c>
      <c r="B90" s="162">
        <v>0.538462</v>
      </c>
      <c r="C90" s="111">
        <v>0.77056194444444437</v>
      </c>
      <c r="J90" s="85"/>
      <c r="P90" s="84"/>
      <c r="R90" s="84"/>
      <c r="T90" s="84"/>
    </row>
    <row r="91" spans="1:27" s="8" customFormat="1" x14ac:dyDescent="0.25">
      <c r="A91" s="12" t="s">
        <v>112</v>
      </c>
      <c r="B91" s="162">
        <v>1.428571</v>
      </c>
      <c r="C91" s="111">
        <v>0.5910138387096775</v>
      </c>
      <c r="J91" s="85"/>
      <c r="P91" s="84"/>
      <c r="R91" s="84"/>
      <c r="T91" s="84"/>
    </row>
    <row r="92" spans="1:27" s="8" customFormat="1" x14ac:dyDescent="0.25">
      <c r="J92" s="85"/>
      <c r="P92" s="84"/>
      <c r="R92" s="84"/>
      <c r="T92" s="84"/>
    </row>
    <row r="93" spans="1:27" s="8" customFormat="1" x14ac:dyDescent="0.25">
      <c r="J93" s="85"/>
      <c r="P93" s="84"/>
      <c r="R93" s="84"/>
      <c r="T93" s="84"/>
    </row>
    <row r="94" spans="1:27" s="8" customFormat="1" x14ac:dyDescent="0.25">
      <c r="C94" s="88"/>
      <c r="L94" s="84"/>
      <c r="M94" s="99"/>
      <c r="N94" s="99"/>
      <c r="O94" s="99"/>
      <c r="P94" s="84"/>
      <c r="R94" s="84"/>
      <c r="T94" s="84"/>
    </row>
    <row r="95" spans="1:27" s="8" customFormat="1" x14ac:dyDescent="0.25">
      <c r="A95" s="141" t="s">
        <v>137</v>
      </c>
      <c r="E95" s="84"/>
      <c r="F95" s="93"/>
      <c r="G95" s="84"/>
      <c r="J95" s="85"/>
      <c r="K95" s="84"/>
      <c r="L95" s="84"/>
      <c r="M95" s="99"/>
      <c r="N95" s="99"/>
      <c r="O95" s="99"/>
      <c r="P95" s="84"/>
      <c r="R95" s="84"/>
      <c r="T95" s="84"/>
    </row>
    <row r="96" spans="1:27" s="8" customFormat="1" x14ac:dyDescent="0.25">
      <c r="C96" s="200"/>
      <c r="D96" s="84"/>
      <c r="E96" s="84"/>
      <c r="F96" s="93"/>
      <c r="G96" s="84"/>
      <c r="J96" s="85"/>
      <c r="K96" s="84"/>
      <c r="L96" s="84"/>
      <c r="M96" s="99"/>
      <c r="N96" s="99"/>
      <c r="O96" s="99"/>
      <c r="P96" s="84"/>
      <c r="R96" s="84"/>
      <c r="T96" s="84"/>
    </row>
    <row r="97" spans="1:20" s="8" customFormat="1" x14ac:dyDescent="0.25">
      <c r="A97" s="187" t="s">
        <v>234</v>
      </c>
      <c r="L97" s="92"/>
      <c r="M97" s="112"/>
      <c r="N97" s="112"/>
      <c r="O97" s="112"/>
      <c r="P97" s="92"/>
      <c r="Q97" s="92"/>
      <c r="R97" s="92"/>
      <c r="S97" s="92"/>
      <c r="T97" s="92"/>
    </row>
    <row r="98" spans="1:20" s="8" customFormat="1" x14ac:dyDescent="0.25">
      <c r="A98" s="99" t="s">
        <v>57</v>
      </c>
      <c r="B98" s="99" t="s">
        <v>127</v>
      </c>
      <c r="C98" s="99" t="s">
        <v>60</v>
      </c>
      <c r="D98" s="99" t="s">
        <v>61</v>
      </c>
      <c r="P98" s="92"/>
      <c r="Q98" s="92"/>
      <c r="R98" s="92"/>
      <c r="S98" s="92"/>
      <c r="T98" s="92"/>
    </row>
    <row r="99" spans="1:20" s="8" customFormat="1" x14ac:dyDescent="0.25">
      <c r="A99" s="99">
        <v>2006</v>
      </c>
      <c r="B99" s="180">
        <v>370.41387507125455</v>
      </c>
      <c r="C99" s="180">
        <v>298.79999092581551</v>
      </c>
      <c r="D99" s="180">
        <v>393.58307288301467</v>
      </c>
      <c r="E99" s="181"/>
      <c r="F99" s="181"/>
      <c r="G99" s="181"/>
      <c r="I99" s="181"/>
      <c r="J99" s="181"/>
      <c r="P99" s="92"/>
      <c r="Q99" s="92"/>
      <c r="R99" s="92"/>
      <c r="S99" s="92"/>
      <c r="T99" s="92"/>
    </row>
    <row r="100" spans="1:20" s="8" customFormat="1" x14ac:dyDescent="0.25">
      <c r="A100" s="99">
        <v>2007</v>
      </c>
      <c r="B100" s="180">
        <v>367.7658544826719</v>
      </c>
      <c r="C100" s="180">
        <v>304.41786025403411</v>
      </c>
      <c r="D100" s="180">
        <v>388.26079379193669</v>
      </c>
      <c r="I100" s="181"/>
      <c r="J100" s="181"/>
      <c r="P100" s="92"/>
      <c r="Q100" s="92"/>
      <c r="R100" s="92"/>
      <c r="S100" s="92"/>
      <c r="T100" s="92"/>
    </row>
    <row r="101" spans="1:20" s="8" customFormat="1" x14ac:dyDescent="0.25">
      <c r="A101" s="99">
        <v>2008</v>
      </c>
      <c r="B101" s="180">
        <v>365.11783389408868</v>
      </c>
      <c r="C101" s="180">
        <v>310.03572958225146</v>
      </c>
      <c r="D101" s="180">
        <v>382.93851470085963</v>
      </c>
      <c r="I101" s="181"/>
      <c r="J101" s="181"/>
      <c r="P101" s="92"/>
      <c r="Q101" s="92"/>
      <c r="R101" s="92"/>
      <c r="S101" s="92"/>
      <c r="T101" s="92"/>
    </row>
    <row r="102" spans="1:20" s="8" customFormat="1" x14ac:dyDescent="0.25">
      <c r="A102" s="99">
        <v>2009</v>
      </c>
      <c r="B102" s="180">
        <v>362.46981330550517</v>
      </c>
      <c r="C102" s="180">
        <v>315.65359891046916</v>
      </c>
      <c r="D102" s="180">
        <v>377.61623560978126</v>
      </c>
      <c r="I102" s="181"/>
      <c r="J102" s="181"/>
      <c r="P102" s="92"/>
      <c r="Q102" s="92"/>
      <c r="R102" s="92"/>
      <c r="S102" s="92"/>
      <c r="T102" s="92"/>
    </row>
    <row r="103" spans="1:20" s="8" customFormat="1" x14ac:dyDescent="0.25">
      <c r="A103" s="99">
        <v>2010</v>
      </c>
      <c r="B103" s="180">
        <v>370.13183639151634</v>
      </c>
      <c r="C103" s="180">
        <v>319.53488630603823</v>
      </c>
      <c r="D103" s="180">
        <v>386.50143788975942</v>
      </c>
      <c r="I103" s="181"/>
      <c r="J103" s="181"/>
      <c r="P103" s="92"/>
      <c r="Q103" s="92"/>
      <c r="R103" s="92"/>
      <c r="S103" s="92"/>
      <c r="T103" s="92"/>
    </row>
    <row r="104" spans="1:20" s="8" customFormat="1" x14ac:dyDescent="0.25">
      <c r="A104" s="99">
        <v>2011</v>
      </c>
      <c r="B104" s="180">
        <v>374.1886921491614</v>
      </c>
      <c r="C104" s="180">
        <v>322.03104632808697</v>
      </c>
      <c r="D104" s="180">
        <v>391.06322462068556</v>
      </c>
      <c r="I104" s="181"/>
      <c r="J104" s="181"/>
      <c r="L104" s="99"/>
      <c r="M104" s="180"/>
      <c r="N104" s="180"/>
      <c r="O104" s="180"/>
      <c r="P104" s="92"/>
      <c r="Q104" s="92"/>
      <c r="R104" s="92"/>
      <c r="S104" s="92"/>
      <c r="T104" s="92"/>
    </row>
    <row r="105" spans="1:20" s="8" customFormat="1" x14ac:dyDescent="0.25">
      <c r="A105" s="99">
        <v>2012</v>
      </c>
      <c r="B105" s="180">
        <v>379.96961384143617</v>
      </c>
      <c r="C105" s="180">
        <v>325.8535497644562</v>
      </c>
      <c r="D105" s="180">
        <v>397.47775221928299</v>
      </c>
      <c r="L105" s="99"/>
      <c r="M105" s="180"/>
      <c r="N105" s="180"/>
      <c r="O105" s="180"/>
      <c r="P105" s="92"/>
      <c r="Q105" s="92"/>
      <c r="R105" s="92"/>
      <c r="S105" s="92"/>
      <c r="T105" s="92"/>
    </row>
    <row r="106" spans="1:20" s="8" customFormat="1" x14ac:dyDescent="0.25">
      <c r="A106" s="99">
        <v>2013</v>
      </c>
      <c r="B106" s="180">
        <v>380.07399490198418</v>
      </c>
      <c r="C106" s="180">
        <v>346.98275948973918</v>
      </c>
      <c r="D106" s="180">
        <v>390.7799828294755</v>
      </c>
      <c r="L106" s="99"/>
      <c r="M106" s="180"/>
      <c r="N106" s="180"/>
      <c r="O106" s="180"/>
      <c r="P106" s="92"/>
      <c r="Q106" s="92"/>
      <c r="R106" s="92"/>
      <c r="S106" s="92"/>
      <c r="T106" s="92"/>
    </row>
    <row r="107" spans="1:20" s="8" customFormat="1" x14ac:dyDescent="0.25">
      <c r="A107" s="99">
        <v>2014</v>
      </c>
      <c r="B107" s="180">
        <v>358.41602301608447</v>
      </c>
      <c r="C107" s="180">
        <v>328.28578781465256</v>
      </c>
      <c r="D107" s="180">
        <v>368.16404028713617</v>
      </c>
      <c r="I107" s="181"/>
      <c r="J107" s="181"/>
      <c r="L107" s="99"/>
      <c r="M107" s="180"/>
      <c r="N107" s="180"/>
      <c r="O107" s="180"/>
      <c r="P107" s="92"/>
      <c r="Q107" s="92"/>
      <c r="R107" s="92"/>
      <c r="S107" s="92"/>
      <c r="T107" s="92"/>
    </row>
    <row r="108" spans="1:20" s="8" customFormat="1" x14ac:dyDescent="0.25">
      <c r="A108" s="99"/>
      <c r="I108" s="181"/>
      <c r="J108" s="181"/>
      <c r="L108" s="92"/>
      <c r="M108" s="112"/>
      <c r="N108" s="112"/>
      <c r="O108" s="112"/>
      <c r="P108" s="92"/>
      <c r="Q108" s="92"/>
      <c r="R108" s="92"/>
      <c r="S108" s="92"/>
      <c r="T108" s="92"/>
    </row>
    <row r="109" spans="1:20" s="8" customFormat="1" x14ac:dyDescent="0.25">
      <c r="A109" s="8" t="s">
        <v>236</v>
      </c>
      <c r="I109" s="181"/>
      <c r="J109" s="181"/>
      <c r="M109" s="112"/>
      <c r="N109" s="112"/>
      <c r="O109" s="112"/>
      <c r="P109" s="92"/>
      <c r="Q109" s="92"/>
      <c r="R109" s="92"/>
      <c r="S109" s="92"/>
      <c r="T109" s="92"/>
    </row>
    <row r="110" spans="1:20" s="8" customFormat="1" x14ac:dyDescent="0.25">
      <c r="I110" s="181"/>
      <c r="J110" s="181"/>
      <c r="M110" s="112"/>
      <c r="N110" s="112"/>
      <c r="O110" s="112"/>
      <c r="P110" s="92"/>
      <c r="Q110" s="92"/>
      <c r="R110" s="92"/>
      <c r="S110" s="92"/>
      <c r="T110" s="92"/>
    </row>
    <row r="111" spans="1:20" s="8" customFormat="1" x14ac:dyDescent="0.25">
      <c r="A111" s="99" t="s">
        <v>57</v>
      </c>
      <c r="B111" s="99" t="s">
        <v>127</v>
      </c>
      <c r="C111" s="99" t="s">
        <v>60</v>
      </c>
      <c r="D111" s="99" t="s">
        <v>61</v>
      </c>
      <c r="I111" s="181"/>
      <c r="J111" s="181"/>
      <c r="M111" s="112"/>
      <c r="N111" s="112"/>
      <c r="O111" s="112"/>
      <c r="P111" s="92"/>
      <c r="Q111" s="92"/>
      <c r="R111" s="92"/>
      <c r="S111" s="92"/>
      <c r="T111" s="92"/>
    </row>
    <row r="112" spans="1:20" s="8" customFormat="1" x14ac:dyDescent="0.25">
      <c r="A112" s="99" t="s">
        <v>195</v>
      </c>
      <c r="B112" s="180">
        <v>367.76585448267173</v>
      </c>
      <c r="C112" s="180">
        <v>304.41786025403371</v>
      </c>
      <c r="D112" s="180">
        <v>388.26079379193698</v>
      </c>
      <c r="I112" s="181"/>
      <c r="J112" s="181"/>
      <c r="M112" s="112"/>
      <c r="N112" s="112"/>
      <c r="O112" s="112"/>
      <c r="P112" s="92"/>
      <c r="Q112" s="92"/>
      <c r="R112" s="92"/>
      <c r="S112" s="92"/>
      <c r="T112" s="92"/>
    </row>
    <row r="113" spans="1:20" s="8" customFormat="1" x14ac:dyDescent="0.25">
      <c r="A113" s="99" t="s">
        <v>196</v>
      </c>
      <c r="B113" s="180">
        <v>368.93011394872764</v>
      </c>
      <c r="C113" s="180">
        <v>319.07317718153143</v>
      </c>
      <c r="D113" s="180">
        <v>385.06029937340872</v>
      </c>
      <c r="I113" s="181"/>
      <c r="J113" s="181"/>
      <c r="M113" s="112"/>
      <c r="N113" s="112"/>
      <c r="O113" s="112"/>
      <c r="P113" s="92"/>
      <c r="Q113" s="92"/>
      <c r="R113" s="92"/>
      <c r="S113" s="92"/>
      <c r="T113" s="92"/>
    </row>
    <row r="114" spans="1:20" s="8" customFormat="1" x14ac:dyDescent="0.25">
      <c r="A114" s="99">
        <v>2012</v>
      </c>
      <c r="B114" s="180">
        <v>379.96961384143617</v>
      </c>
      <c r="C114" s="180">
        <v>325.8535497644562</v>
      </c>
      <c r="D114" s="180">
        <v>397.47775221928299</v>
      </c>
      <c r="I114" s="181"/>
      <c r="J114" s="181"/>
      <c r="M114" s="112"/>
      <c r="N114" s="112"/>
      <c r="O114" s="112"/>
      <c r="P114" s="92"/>
      <c r="Q114" s="92"/>
      <c r="R114" s="92"/>
      <c r="S114" s="92"/>
      <c r="T114" s="92"/>
    </row>
    <row r="115" spans="1:20" s="8" customFormat="1" x14ac:dyDescent="0.25">
      <c r="A115" s="99">
        <v>2013</v>
      </c>
      <c r="B115" s="180">
        <v>380.07399490198418</v>
      </c>
      <c r="C115" s="180">
        <v>346.98275948973918</v>
      </c>
      <c r="D115" s="180">
        <v>390.7799828294755</v>
      </c>
      <c r="I115" s="181"/>
      <c r="J115" s="181"/>
      <c r="M115" s="112"/>
      <c r="N115" s="112"/>
      <c r="O115" s="112"/>
      <c r="P115" s="92"/>
      <c r="Q115" s="92"/>
      <c r="R115" s="92"/>
      <c r="S115" s="92"/>
      <c r="T115" s="92"/>
    </row>
    <row r="116" spans="1:20" s="8" customFormat="1" x14ac:dyDescent="0.25">
      <c r="A116" s="99">
        <v>2014</v>
      </c>
      <c r="B116" s="180">
        <v>358.41602301608447</v>
      </c>
      <c r="C116" s="180">
        <v>328.28578781465256</v>
      </c>
      <c r="D116" s="180">
        <v>368.16404028713617</v>
      </c>
      <c r="I116" s="181"/>
      <c r="J116" s="181"/>
      <c r="M116" s="112"/>
      <c r="N116" s="112"/>
      <c r="O116" s="112"/>
      <c r="P116" s="92"/>
      <c r="Q116" s="92"/>
      <c r="R116" s="92"/>
      <c r="S116" s="92"/>
      <c r="T116" s="92"/>
    </row>
    <row r="117" spans="1:20" s="8" customFormat="1" x14ac:dyDescent="0.25">
      <c r="A117" s="99"/>
      <c r="B117" s="180"/>
      <c r="C117" s="180"/>
      <c r="D117" s="180"/>
      <c r="I117" s="181"/>
      <c r="J117" s="181"/>
      <c r="M117" s="112"/>
      <c r="N117" s="112"/>
      <c r="O117" s="112"/>
      <c r="P117" s="92"/>
      <c r="Q117" s="92"/>
      <c r="R117" s="92"/>
      <c r="S117" s="92"/>
      <c r="T117" s="92"/>
    </row>
    <row r="118" spans="1:20" s="8" customFormat="1" x14ac:dyDescent="0.25">
      <c r="A118" s="99"/>
      <c r="B118" s="180"/>
      <c r="C118" s="180"/>
      <c r="D118" s="180"/>
      <c r="I118" s="181"/>
      <c r="J118" s="181"/>
      <c r="M118" s="112"/>
      <c r="N118" s="112"/>
      <c r="O118" s="112"/>
      <c r="P118" s="92"/>
      <c r="Q118" s="92"/>
      <c r="R118" s="92"/>
      <c r="S118" s="92"/>
      <c r="T118" s="92"/>
    </row>
    <row r="119" spans="1:20" s="8" customFormat="1" x14ac:dyDescent="0.25">
      <c r="A119" s="99"/>
      <c r="B119" s="180"/>
      <c r="C119" s="180"/>
      <c r="D119" s="180"/>
      <c r="I119" s="181"/>
      <c r="J119" s="181"/>
      <c r="M119" s="112"/>
      <c r="N119" s="112"/>
      <c r="O119" s="112"/>
      <c r="P119" s="92"/>
      <c r="Q119" s="92"/>
      <c r="R119" s="92"/>
      <c r="S119" s="92"/>
      <c r="T119" s="92"/>
    </row>
    <row r="120" spans="1:20" s="8" customFormat="1" x14ac:dyDescent="0.25">
      <c r="I120" s="181"/>
      <c r="J120" s="181"/>
      <c r="M120" s="112"/>
      <c r="N120" s="112"/>
      <c r="O120" s="112"/>
      <c r="P120" s="92"/>
      <c r="Q120" s="92"/>
      <c r="R120" s="92"/>
      <c r="S120" s="92"/>
      <c r="T120" s="92"/>
    </row>
    <row r="121" spans="1:20" s="8" customFormat="1" x14ac:dyDescent="0.25">
      <c r="I121" s="181"/>
      <c r="J121" s="181"/>
      <c r="M121" s="112"/>
      <c r="N121" s="112"/>
      <c r="O121" s="112"/>
      <c r="P121" s="92"/>
      <c r="Q121" s="92"/>
      <c r="R121" s="92"/>
      <c r="S121" s="92"/>
      <c r="T121" s="92"/>
    </row>
    <row r="122" spans="1:20" s="8" customFormat="1" x14ac:dyDescent="0.25">
      <c r="I122" s="181"/>
      <c r="J122" s="181"/>
      <c r="M122" s="112"/>
      <c r="N122" s="112"/>
      <c r="O122" s="112"/>
      <c r="P122" s="92"/>
      <c r="Q122" s="92"/>
      <c r="R122" s="92"/>
      <c r="S122" s="92"/>
      <c r="T122" s="92"/>
    </row>
    <row r="123" spans="1:20" s="10" customFormat="1" x14ac:dyDescent="0.25">
      <c r="A123" s="9" t="s">
        <v>166</v>
      </c>
      <c r="I123" s="13"/>
      <c r="J123" s="13"/>
      <c r="K123" s="13"/>
      <c r="L123" s="13"/>
      <c r="M123" s="17"/>
      <c r="N123" s="17"/>
      <c r="O123" s="17"/>
      <c r="P123" s="17"/>
      <c r="Q123" s="17"/>
      <c r="S123" s="11"/>
      <c r="T123" s="11"/>
    </row>
    <row r="124" spans="1:20" s="12" customFormat="1" x14ac:dyDescent="0.25">
      <c r="A124" s="158"/>
      <c r="I124" s="14"/>
      <c r="J124" s="14"/>
      <c r="K124" s="14"/>
      <c r="L124" s="14"/>
      <c r="M124" s="156"/>
      <c r="N124" s="156"/>
      <c r="O124" s="156"/>
      <c r="P124" s="156"/>
      <c r="S124" s="161"/>
      <c r="T124" s="161"/>
    </row>
    <row r="125" spans="1:20" s="8" customFormat="1" x14ac:dyDescent="0.25">
      <c r="A125" s="141" t="s">
        <v>138</v>
      </c>
      <c r="I125" s="5"/>
      <c r="J125" s="5"/>
      <c r="K125" s="5"/>
      <c r="L125" s="5"/>
      <c r="M125" s="4"/>
      <c r="N125" s="4"/>
      <c r="O125" s="4"/>
      <c r="P125" s="4"/>
      <c r="S125" s="1"/>
      <c r="T125" s="1"/>
    </row>
    <row r="126" spans="1:20" x14ac:dyDescent="0.25">
      <c r="A126" t="s">
        <v>3</v>
      </c>
      <c r="B126" t="s">
        <v>2</v>
      </c>
      <c r="C126" s="8">
        <v>2006</v>
      </c>
      <c r="D126" s="178">
        <v>0.84877000000000002</v>
      </c>
      <c r="E126" s="6"/>
      <c r="F126" s="7" t="s">
        <v>10</v>
      </c>
      <c r="Q126" s="8"/>
    </row>
    <row r="127" spans="1:20" x14ac:dyDescent="0.25">
      <c r="C127" s="8">
        <v>2015</v>
      </c>
      <c r="D127" s="179">
        <v>0.8131799999999999</v>
      </c>
      <c r="E127" s="84" t="s">
        <v>237</v>
      </c>
      <c r="H127" s="7"/>
      <c r="Q127" s="8"/>
    </row>
    <row r="128" spans="1:20" x14ac:dyDescent="0.25">
      <c r="B128" t="s">
        <v>21</v>
      </c>
      <c r="C128">
        <v>2006</v>
      </c>
      <c r="D128" s="178">
        <v>0.25167</v>
      </c>
      <c r="E128" s="84"/>
      <c r="G128" s="7"/>
    </row>
    <row r="129" spans="1:20" x14ac:dyDescent="0.25">
      <c r="C129">
        <v>2015</v>
      </c>
      <c r="D129" s="178">
        <v>1.06029</v>
      </c>
      <c r="E129" s="84" t="s">
        <v>238</v>
      </c>
      <c r="G129" s="7"/>
    </row>
    <row r="130" spans="1:20" x14ac:dyDescent="0.25">
      <c r="A130" t="s">
        <v>4</v>
      </c>
      <c r="B130" t="s">
        <v>2</v>
      </c>
      <c r="C130" s="8">
        <v>2006</v>
      </c>
      <c r="D130" s="178">
        <v>2.44102</v>
      </c>
      <c r="E130" s="84"/>
      <c r="G130" s="7"/>
    </row>
    <row r="131" spans="1:20" x14ac:dyDescent="0.25">
      <c r="C131" s="8">
        <v>2015</v>
      </c>
      <c r="D131" s="178">
        <v>6.5107299999999997</v>
      </c>
      <c r="E131" s="84" t="s">
        <v>239</v>
      </c>
      <c r="G131" s="7"/>
    </row>
    <row r="132" spans="1:20" x14ac:dyDescent="0.25">
      <c r="B132" t="s">
        <v>21</v>
      </c>
      <c r="C132" s="8">
        <v>2006</v>
      </c>
      <c r="D132" s="178">
        <v>0.48826999999999998</v>
      </c>
      <c r="E132" s="84"/>
      <c r="G132" s="7"/>
    </row>
    <row r="133" spans="1:20" x14ac:dyDescent="0.25">
      <c r="C133" s="8">
        <v>2015</v>
      </c>
      <c r="D133" s="178">
        <v>1.1828099999999999</v>
      </c>
      <c r="E133" s="84" t="s">
        <v>240</v>
      </c>
      <c r="G133" s="7"/>
    </row>
    <row r="134" spans="1:20" s="8" customFormat="1" x14ac:dyDescent="0.25">
      <c r="D134" s="178"/>
      <c r="E134" s="6"/>
      <c r="F134" s="84"/>
      <c r="G134" s="7"/>
      <c r="I134" s="5"/>
      <c r="J134" s="5"/>
      <c r="K134" s="5"/>
      <c r="L134" s="5"/>
      <c r="M134" s="4"/>
      <c r="N134" s="4"/>
      <c r="O134" s="4"/>
      <c r="P134" s="4"/>
      <c r="S134" s="99"/>
      <c r="T134" s="99"/>
    </row>
    <row r="135" spans="1:20" s="8" customFormat="1" x14ac:dyDescent="0.25">
      <c r="D135" s="178"/>
      <c r="E135" s="6"/>
      <c r="F135" s="84"/>
      <c r="G135" s="7"/>
      <c r="I135" s="5"/>
      <c r="J135" s="5"/>
      <c r="K135" s="5"/>
      <c r="L135" s="5"/>
      <c r="M135" s="4"/>
      <c r="N135" s="4"/>
      <c r="O135" s="4"/>
      <c r="P135" s="4"/>
      <c r="S135" s="99"/>
      <c r="T135" s="99"/>
    </row>
    <row r="136" spans="1:20" s="8" customFormat="1" x14ac:dyDescent="0.25">
      <c r="D136" s="178"/>
      <c r="E136" s="6"/>
      <c r="F136" s="84"/>
      <c r="G136" s="7"/>
      <c r="I136" s="5"/>
      <c r="J136" s="5"/>
      <c r="K136" s="5"/>
      <c r="L136" s="5"/>
      <c r="M136" s="4"/>
      <c r="N136" s="4"/>
      <c r="O136" s="4"/>
      <c r="P136" s="4"/>
      <c r="S136" s="99"/>
      <c r="T136" s="99"/>
    </row>
    <row r="137" spans="1:20" x14ac:dyDescent="0.25">
      <c r="A137" s="141" t="s">
        <v>139</v>
      </c>
      <c r="G137" s="7"/>
    </row>
    <row r="138" spans="1:20" x14ac:dyDescent="0.25">
      <c r="A138" s="192" t="s">
        <v>3</v>
      </c>
      <c r="B138" s="99">
        <v>2006</v>
      </c>
      <c r="C138" s="99">
        <v>2015</v>
      </c>
      <c r="H138" s="12"/>
      <c r="K138" s="14"/>
      <c r="L138" s="14"/>
      <c r="M138" s="113"/>
      <c r="N138" s="113"/>
      <c r="O138" s="122"/>
      <c r="P138" s="19"/>
      <c r="Q138" s="12"/>
    </row>
    <row r="139" spans="1:20" x14ac:dyDescent="0.25">
      <c r="A139" t="s">
        <v>65</v>
      </c>
      <c r="B139" s="191">
        <v>0.35251341148420429</v>
      </c>
      <c r="C139" s="191">
        <v>0.51467536877051345</v>
      </c>
      <c r="H139" s="12"/>
      <c r="K139" s="15"/>
      <c r="L139" s="15"/>
      <c r="M139" s="119"/>
      <c r="N139" s="119"/>
      <c r="O139" s="119"/>
      <c r="P139" s="19"/>
      <c r="Q139" s="12"/>
    </row>
    <row r="140" spans="1:20" x14ac:dyDescent="0.25">
      <c r="A140" t="s">
        <v>13</v>
      </c>
      <c r="B140" s="191">
        <v>0.50792767732962452</v>
      </c>
      <c r="C140" s="191">
        <v>0.45568151808956125</v>
      </c>
      <c r="H140" s="12"/>
      <c r="K140" s="156"/>
      <c r="L140" s="14"/>
      <c r="M140" s="123"/>
      <c r="N140" s="123"/>
      <c r="O140" s="123"/>
      <c r="P140" s="123"/>
      <c r="Q140" s="12"/>
    </row>
    <row r="141" spans="1:20" x14ac:dyDescent="0.25">
      <c r="A141" t="s">
        <v>14</v>
      </c>
      <c r="B141" s="191">
        <v>0.13955891118617128</v>
      </c>
      <c r="C141" s="191">
        <v>2.9643113139925303E-2</v>
      </c>
      <c r="H141" s="12"/>
      <c r="K141" s="2"/>
      <c r="L141" s="14"/>
      <c r="M141" s="120"/>
      <c r="N141" s="120"/>
      <c r="O141" s="120"/>
      <c r="P141" s="2"/>
      <c r="Q141" s="12"/>
    </row>
    <row r="142" spans="1:20" s="8" customFormat="1" x14ac:dyDescent="0.25">
      <c r="A142" s="8" t="s">
        <v>191</v>
      </c>
      <c r="B142" s="191" t="e">
        <v>#N/A</v>
      </c>
      <c r="C142" s="191" t="e">
        <v>#N/A</v>
      </c>
      <c r="H142" s="12"/>
      <c r="I142" s="5"/>
      <c r="J142" s="5"/>
      <c r="K142" s="2"/>
      <c r="L142" s="14"/>
      <c r="M142" s="120"/>
      <c r="N142" s="120"/>
      <c r="O142" s="120"/>
      <c r="P142" s="2"/>
      <c r="Q142" s="12"/>
      <c r="S142" s="99"/>
      <c r="T142" s="99"/>
    </row>
    <row r="143" spans="1:20" x14ac:dyDescent="0.25">
      <c r="D143" s="99"/>
      <c r="E143" s="99"/>
      <c r="H143" s="14"/>
      <c r="K143" s="2"/>
      <c r="L143" s="14"/>
      <c r="M143" s="120"/>
      <c r="N143" s="120"/>
      <c r="O143" s="120"/>
      <c r="P143" s="2"/>
      <c r="Q143" s="14"/>
    </row>
    <row r="144" spans="1:20" x14ac:dyDescent="0.25">
      <c r="A144" s="192" t="s">
        <v>4</v>
      </c>
      <c r="B144" s="99">
        <v>2006</v>
      </c>
      <c r="C144" s="99">
        <v>2015</v>
      </c>
      <c r="H144" s="14"/>
      <c r="K144" s="15"/>
      <c r="L144" s="15"/>
      <c r="M144" s="119"/>
      <c r="N144" s="119"/>
      <c r="O144" s="119"/>
      <c r="P144" s="120"/>
      <c r="Q144" s="14"/>
    </row>
    <row r="145" spans="1:20" x14ac:dyDescent="0.25">
      <c r="A145" s="8" t="s">
        <v>65</v>
      </c>
      <c r="B145" s="191">
        <v>0.23891449052739377</v>
      </c>
      <c r="C145" s="191">
        <v>0.20855596888738587</v>
      </c>
      <c r="H145" s="14"/>
      <c r="K145" s="2"/>
      <c r="L145" s="3"/>
      <c r="M145" s="120"/>
      <c r="N145" s="120"/>
      <c r="O145" s="120"/>
      <c r="P145" s="120"/>
      <c r="Q145" s="14"/>
    </row>
    <row r="146" spans="1:20" x14ac:dyDescent="0.25">
      <c r="A146" s="8" t="s">
        <v>13</v>
      </c>
      <c r="B146" s="191">
        <v>0.37943676395289294</v>
      </c>
      <c r="C146" s="191">
        <v>0.44559519783564422</v>
      </c>
      <c r="H146" s="14"/>
      <c r="K146" s="120"/>
      <c r="L146" s="3"/>
      <c r="M146" s="120"/>
      <c r="N146" s="120"/>
      <c r="O146" s="120"/>
      <c r="P146" s="2"/>
      <c r="Q146" s="14"/>
    </row>
    <row r="147" spans="1:20" x14ac:dyDescent="0.25">
      <c r="A147" s="8" t="s">
        <v>14</v>
      </c>
      <c r="B147" s="191">
        <v>0.38164874551971328</v>
      </c>
      <c r="C147" s="191">
        <v>0.34584883327696991</v>
      </c>
      <c r="H147" s="14"/>
      <c r="K147" s="120"/>
      <c r="L147" s="3"/>
      <c r="M147" s="120"/>
      <c r="N147" s="120"/>
      <c r="O147" s="120"/>
      <c r="P147" s="2"/>
      <c r="Q147" s="14"/>
    </row>
    <row r="148" spans="1:20" s="8" customFormat="1" x14ac:dyDescent="0.25">
      <c r="A148" s="8" t="s">
        <v>191</v>
      </c>
      <c r="B148" s="191" t="e">
        <v>#N/A</v>
      </c>
      <c r="C148" s="191" t="e">
        <v>#N/A</v>
      </c>
      <c r="H148" s="14"/>
      <c r="I148" s="5"/>
      <c r="J148" s="5"/>
      <c r="K148" s="120"/>
      <c r="L148" s="3"/>
      <c r="M148" s="120"/>
      <c r="N148" s="120"/>
      <c r="O148" s="120"/>
      <c r="P148" s="2"/>
      <c r="Q148" s="14"/>
      <c r="S148" s="99"/>
      <c r="T148" s="99"/>
    </row>
    <row r="149" spans="1:20" s="8" customFormat="1" x14ac:dyDescent="0.25">
      <c r="D149" s="190"/>
      <c r="E149" s="190"/>
      <c r="F149" s="6"/>
      <c r="G149" s="6"/>
      <c r="H149" s="14"/>
      <c r="K149" s="120"/>
      <c r="L149" s="3"/>
      <c r="M149" s="120"/>
      <c r="N149" s="120"/>
      <c r="O149" s="120"/>
      <c r="P149" s="2"/>
      <c r="Q149" s="14"/>
      <c r="S149" s="99"/>
      <c r="T149" s="99"/>
    </row>
    <row r="150" spans="1:20" s="8" customFormat="1" x14ac:dyDescent="0.25">
      <c r="A150" s="141" t="s">
        <v>140</v>
      </c>
      <c r="G150" s="6"/>
      <c r="H150" s="14"/>
      <c r="K150" s="120"/>
      <c r="L150" s="3"/>
      <c r="M150" s="120"/>
      <c r="N150" s="120"/>
      <c r="O150" s="120"/>
      <c r="P150" s="2"/>
      <c r="Q150" s="14"/>
      <c r="S150" s="99"/>
      <c r="T150" s="99"/>
    </row>
    <row r="151" spans="1:20" s="8" customFormat="1" x14ac:dyDescent="0.25">
      <c r="A151" s="192" t="s">
        <v>3</v>
      </c>
      <c r="B151" s="99">
        <v>2006</v>
      </c>
      <c r="C151" s="99">
        <v>2015</v>
      </c>
      <c r="G151" s="6"/>
      <c r="H151" s="14"/>
      <c r="K151" s="120"/>
      <c r="L151" s="3"/>
      <c r="M151" s="120"/>
      <c r="N151" s="120"/>
      <c r="O151" s="120"/>
      <c r="P151" s="2"/>
      <c r="Q151" s="14"/>
      <c r="S151" s="99"/>
      <c r="T151" s="99"/>
    </row>
    <row r="152" spans="1:20" s="8" customFormat="1" x14ac:dyDescent="0.25">
      <c r="A152" s="8" t="s">
        <v>58</v>
      </c>
      <c r="B152" s="191">
        <v>0.20709204621407432</v>
      </c>
      <c r="C152" s="191">
        <v>0.30017124066132239</v>
      </c>
      <c r="G152" s="6"/>
      <c r="H152" s="14"/>
      <c r="K152" s="120"/>
      <c r="L152" s="3"/>
      <c r="M152" s="120"/>
      <c r="N152" s="120"/>
      <c r="O152" s="120"/>
      <c r="P152" s="2"/>
      <c r="Q152" s="14"/>
      <c r="S152" s="99"/>
      <c r="T152" s="99"/>
    </row>
    <row r="153" spans="1:20" s="8" customFormat="1" x14ac:dyDescent="0.25">
      <c r="A153" s="8" t="s">
        <v>100</v>
      </c>
      <c r="B153" s="191">
        <v>4.7741812279194132E-5</v>
      </c>
      <c r="C153" s="191">
        <v>2.0079104093106426E-2</v>
      </c>
      <c r="G153" s="6"/>
      <c r="H153" s="14"/>
      <c r="K153" s="120"/>
      <c r="L153" s="3"/>
      <c r="M153" s="120"/>
      <c r="N153" s="120"/>
      <c r="O153" s="120"/>
      <c r="P153" s="2"/>
      <c r="Q153" s="14"/>
      <c r="S153" s="99"/>
      <c r="T153" s="99"/>
    </row>
    <row r="154" spans="1:20" s="8" customFormat="1" x14ac:dyDescent="0.25">
      <c r="A154" s="8" t="s">
        <v>59</v>
      </c>
      <c r="B154" s="191">
        <v>0.79286021197364664</v>
      </c>
      <c r="C154" s="191">
        <v>0.67974965524557129</v>
      </c>
      <c r="D154" s="191"/>
      <c r="E154" s="191"/>
      <c r="G154" s="6"/>
      <c r="H154" s="14"/>
      <c r="K154" s="120"/>
      <c r="L154" s="3"/>
      <c r="M154" s="120"/>
      <c r="N154" s="120"/>
      <c r="O154" s="120"/>
      <c r="P154" s="2"/>
      <c r="Q154" s="14"/>
      <c r="S154" s="99"/>
      <c r="T154" s="99"/>
    </row>
    <row r="155" spans="1:20" s="8" customFormat="1" x14ac:dyDescent="0.25">
      <c r="G155" s="6"/>
      <c r="H155" s="14"/>
      <c r="K155" s="120"/>
      <c r="L155" s="3"/>
      <c r="M155" s="120"/>
      <c r="N155" s="120"/>
      <c r="O155" s="120"/>
      <c r="P155" s="2"/>
      <c r="Q155" s="14"/>
      <c r="S155" s="99"/>
      <c r="T155" s="99"/>
    </row>
    <row r="156" spans="1:20" s="8" customFormat="1" x14ac:dyDescent="0.25">
      <c r="A156" s="192" t="s">
        <v>4</v>
      </c>
      <c r="B156" s="99">
        <v>2006</v>
      </c>
      <c r="C156" s="99">
        <v>2015</v>
      </c>
      <c r="G156" s="6"/>
      <c r="H156" s="14"/>
      <c r="K156" s="120"/>
      <c r="L156" s="3"/>
      <c r="M156" s="120"/>
      <c r="N156" s="120"/>
      <c r="O156" s="120"/>
      <c r="P156" s="2"/>
      <c r="Q156" s="14"/>
      <c r="S156" s="99"/>
      <c r="T156" s="99"/>
    </row>
    <row r="157" spans="1:20" x14ac:dyDescent="0.25">
      <c r="A157" s="8" t="s">
        <v>58</v>
      </c>
      <c r="B157" s="191">
        <v>0.17210563309569235</v>
      </c>
      <c r="C157" s="191">
        <v>0.20392838050326789</v>
      </c>
      <c r="G157" s="6"/>
      <c r="H157" s="14"/>
      <c r="K157" s="14"/>
      <c r="L157" s="14"/>
      <c r="M157" s="175"/>
      <c r="N157" s="175"/>
      <c r="O157" s="175"/>
      <c r="P157" s="175"/>
      <c r="Q157" s="14"/>
    </row>
    <row r="158" spans="1:20" s="8" customFormat="1" x14ac:dyDescent="0.25">
      <c r="A158" s="8" t="s">
        <v>100</v>
      </c>
      <c r="B158" s="191">
        <v>0.25142685008534993</v>
      </c>
      <c r="C158" s="191">
        <v>0.19687366254305336</v>
      </c>
      <c r="G158" s="6"/>
      <c r="H158" s="91"/>
      <c r="K158" s="90"/>
      <c r="L158" s="90"/>
      <c r="M158" s="93"/>
      <c r="N158" s="93"/>
      <c r="O158" s="93"/>
      <c r="P158" s="90"/>
      <c r="Q158" s="91"/>
      <c r="R158" s="90"/>
      <c r="S158" s="91"/>
      <c r="T158" s="90"/>
    </row>
    <row r="159" spans="1:20" s="8" customFormat="1" x14ac:dyDescent="0.25">
      <c r="A159" s="8" t="s">
        <v>59</v>
      </c>
      <c r="B159" s="191">
        <v>0.57646751681895769</v>
      </c>
      <c r="C159" s="191">
        <v>0.59919795695367872</v>
      </c>
      <c r="D159" s="124"/>
      <c r="E159" s="6"/>
      <c r="F159" s="124"/>
      <c r="G159" s="6"/>
      <c r="H159" s="91"/>
      <c r="K159" s="90"/>
      <c r="L159" s="90"/>
      <c r="M159" s="93"/>
      <c r="N159" s="93"/>
      <c r="O159" s="93"/>
      <c r="P159" s="90"/>
      <c r="Q159" s="91"/>
      <c r="R159" s="90"/>
      <c r="S159" s="91"/>
      <c r="T159" s="90"/>
    </row>
    <row r="160" spans="1:20" s="8" customFormat="1" x14ac:dyDescent="0.25">
      <c r="B160" s="191"/>
      <c r="C160" s="191"/>
      <c r="D160" s="124"/>
      <c r="E160" s="6"/>
      <c r="F160" s="124"/>
      <c r="G160" s="6"/>
      <c r="H160" s="91"/>
      <c r="K160" s="90"/>
      <c r="L160" s="90"/>
      <c r="M160" s="93"/>
      <c r="N160" s="93"/>
      <c r="O160" s="93"/>
      <c r="P160" s="90"/>
      <c r="Q160" s="91"/>
      <c r="R160" s="90"/>
      <c r="S160" s="91"/>
      <c r="T160" s="90"/>
    </row>
    <row r="161" spans="1:20" s="10" customFormat="1" x14ac:dyDescent="0.25">
      <c r="A161" s="9" t="s">
        <v>167</v>
      </c>
      <c r="I161" s="13"/>
      <c r="J161" s="13"/>
      <c r="K161" s="13"/>
      <c r="L161" s="13"/>
      <c r="M161" s="17"/>
      <c r="N161" s="17"/>
      <c r="O161" s="17"/>
      <c r="P161" s="13"/>
      <c r="S161" s="11"/>
      <c r="T161" s="11"/>
    </row>
    <row r="162" spans="1:20" x14ac:dyDescent="0.25">
      <c r="P162" s="5"/>
    </row>
    <row r="163" spans="1:20" s="8" customFormat="1" x14ac:dyDescent="0.25">
      <c r="A163" s="141" t="s">
        <v>142</v>
      </c>
      <c r="I163" s="5"/>
      <c r="J163" s="5"/>
      <c r="K163" s="5"/>
      <c r="L163" s="5"/>
      <c r="M163" s="4"/>
      <c r="N163" s="4"/>
      <c r="O163" s="4"/>
      <c r="P163" s="5"/>
      <c r="S163" s="99"/>
      <c r="T163" s="99"/>
    </row>
    <row r="164" spans="1:20" s="8" customFormat="1" x14ac:dyDescent="0.25">
      <c r="A164"/>
      <c r="C164" s="99" t="s">
        <v>234</v>
      </c>
      <c r="D164" s="99" t="s">
        <v>235</v>
      </c>
      <c r="I164" s="5"/>
      <c r="J164" s="5"/>
      <c r="K164" s="5"/>
      <c r="L164" s="5"/>
      <c r="M164" s="4"/>
      <c r="N164" s="4"/>
      <c r="O164" s="4"/>
      <c r="P164" s="5"/>
      <c r="S164" s="99"/>
      <c r="T164" s="99"/>
    </row>
    <row r="165" spans="1:20" s="8" customFormat="1" x14ac:dyDescent="0.25">
      <c r="A165" s="18"/>
      <c r="B165" s="8">
        <v>2006</v>
      </c>
      <c r="C165" s="188">
        <v>1730.61201894961</v>
      </c>
      <c r="D165" s="188">
        <v>2704.0090751283451</v>
      </c>
      <c r="I165" s="5"/>
      <c r="J165" s="5"/>
      <c r="K165" s="5"/>
      <c r="L165" s="5"/>
      <c r="M165" s="4"/>
      <c r="N165" s="4"/>
      <c r="O165" s="4"/>
      <c r="P165" s="5"/>
      <c r="S165" s="99"/>
      <c r="T165" s="99"/>
    </row>
    <row r="166" spans="1:20" s="8" customFormat="1" x14ac:dyDescent="0.25">
      <c r="A166" s="18"/>
      <c r="B166" s="8">
        <v>2015</v>
      </c>
      <c r="C166" s="188">
        <v>2312.3943447236802</v>
      </c>
      <c r="D166" s="188">
        <v>3191.4972129693529</v>
      </c>
      <c r="I166" s="5"/>
      <c r="J166" s="5"/>
      <c r="K166" s="5"/>
      <c r="L166" s="5"/>
      <c r="M166" s="4"/>
      <c r="N166" s="4"/>
      <c r="O166" s="4"/>
      <c r="P166" s="5"/>
      <c r="S166" s="99"/>
      <c r="T166" s="99"/>
    </row>
    <row r="167" spans="1:20" s="8" customFormat="1" x14ac:dyDescent="0.25">
      <c r="A167" s="18"/>
      <c r="C167" s="131"/>
      <c r="D167" s="131"/>
      <c r="I167" s="5"/>
      <c r="J167" s="5"/>
      <c r="K167" s="5"/>
      <c r="L167" s="5"/>
      <c r="M167" s="4"/>
      <c r="N167" s="4"/>
      <c r="O167" s="4"/>
      <c r="P167" s="5"/>
      <c r="S167" s="99"/>
      <c r="T167" s="99"/>
    </row>
    <row r="168" spans="1:20" s="8" customFormat="1" x14ac:dyDescent="0.25">
      <c r="A168" s="18"/>
      <c r="C168" s="131"/>
      <c r="D168" s="131"/>
      <c r="I168" s="5"/>
      <c r="J168" s="5"/>
      <c r="K168" s="5"/>
      <c r="L168" s="5"/>
      <c r="M168" s="4"/>
      <c r="N168" s="4"/>
      <c r="O168" s="4"/>
      <c r="P168" s="5"/>
      <c r="S168" s="99"/>
      <c r="T168" s="99"/>
    </row>
    <row r="169" spans="1:20" s="8" customFormat="1" x14ac:dyDescent="0.25">
      <c r="A169" s="18"/>
      <c r="C169" s="131"/>
      <c r="D169" s="131"/>
      <c r="I169" s="5"/>
      <c r="J169" s="5"/>
      <c r="K169" s="5"/>
      <c r="L169" s="5"/>
      <c r="M169" s="4"/>
      <c r="N169" s="4"/>
      <c r="O169" s="4"/>
      <c r="P169" s="5"/>
      <c r="S169" s="99"/>
      <c r="T169" s="99"/>
    </row>
    <row r="170" spans="1:20" s="8" customFormat="1" x14ac:dyDescent="0.25">
      <c r="A170" s="18"/>
      <c r="C170" s="131"/>
      <c r="D170" s="131"/>
      <c r="I170" s="5"/>
      <c r="J170" s="5"/>
      <c r="K170" s="5"/>
      <c r="L170" s="5"/>
      <c r="M170" s="4"/>
      <c r="N170" s="4"/>
      <c r="O170" s="4"/>
      <c r="P170" s="5"/>
      <c r="S170" s="99"/>
      <c r="T170" s="99"/>
    </row>
    <row r="171" spans="1:20" s="8" customFormat="1" x14ac:dyDescent="0.25">
      <c r="A171" s="18"/>
      <c r="C171" s="131"/>
      <c r="D171" s="131"/>
      <c r="I171" s="5"/>
      <c r="J171" s="5"/>
      <c r="K171" s="5"/>
      <c r="L171" s="5"/>
      <c r="M171" s="4"/>
      <c r="N171" s="4"/>
      <c r="O171" s="4"/>
      <c r="P171" s="5"/>
      <c r="S171" s="99"/>
      <c r="T171" s="99"/>
    </row>
    <row r="172" spans="1:20" s="8" customFormat="1" x14ac:dyDescent="0.25">
      <c r="A172" s="18"/>
      <c r="C172" s="131"/>
      <c r="D172" s="131"/>
      <c r="I172" s="5"/>
      <c r="J172" s="5"/>
      <c r="K172" s="5"/>
      <c r="L172" s="5"/>
      <c r="M172" s="4"/>
      <c r="N172" s="4"/>
      <c r="O172" s="4"/>
      <c r="P172" s="5"/>
      <c r="S172" s="99"/>
      <c r="T172" s="99"/>
    </row>
    <row r="173" spans="1:20" s="8" customFormat="1" x14ac:dyDescent="0.25">
      <c r="A173" s="18"/>
      <c r="C173" s="131"/>
      <c r="D173" s="131"/>
      <c r="I173" s="5"/>
      <c r="J173" s="5"/>
      <c r="K173" s="5"/>
      <c r="L173" s="5"/>
      <c r="M173" s="4"/>
      <c r="N173" s="4"/>
      <c r="O173" s="4"/>
      <c r="P173" s="5"/>
      <c r="S173" s="99"/>
      <c r="T173" s="99"/>
    </row>
    <row r="174" spans="1:20" s="8" customFormat="1" x14ac:dyDescent="0.25">
      <c r="A174" s="18"/>
      <c r="C174" s="131"/>
      <c r="D174" s="131"/>
      <c r="I174" s="5"/>
      <c r="J174" s="5"/>
      <c r="K174" s="5"/>
      <c r="L174" s="5"/>
      <c r="M174" s="4"/>
      <c r="N174" s="4"/>
      <c r="O174" s="4"/>
      <c r="P174" s="5"/>
      <c r="S174" s="99"/>
      <c r="T174" s="99"/>
    </row>
    <row r="175" spans="1:20" s="8" customFormat="1" x14ac:dyDescent="0.25">
      <c r="A175" s="18"/>
      <c r="C175" s="131"/>
      <c r="D175" s="131"/>
      <c r="I175" s="5"/>
      <c r="J175" s="5"/>
      <c r="K175" s="5"/>
      <c r="L175" s="5"/>
      <c r="M175" s="4"/>
      <c r="N175" s="4"/>
      <c r="O175" s="4"/>
      <c r="P175" s="5"/>
      <c r="S175" s="99"/>
      <c r="T175" s="99"/>
    </row>
    <row r="176" spans="1:20" s="8" customFormat="1" x14ac:dyDescent="0.25">
      <c r="A176" s="18"/>
      <c r="C176" s="131"/>
      <c r="D176" s="131"/>
      <c r="I176" s="5"/>
      <c r="J176" s="5"/>
      <c r="K176" s="5"/>
      <c r="L176" s="5"/>
      <c r="M176" s="4"/>
      <c r="N176" s="4"/>
      <c r="O176" s="4"/>
      <c r="P176" s="5"/>
      <c r="S176" s="99"/>
      <c r="T176" s="99"/>
    </row>
    <row r="177" spans="1:20" s="8" customFormat="1" x14ac:dyDescent="0.25">
      <c r="A177" s="141" t="s">
        <v>144</v>
      </c>
      <c r="I177" s="5"/>
      <c r="J177" s="5"/>
      <c r="K177" s="5"/>
      <c r="L177" s="5"/>
      <c r="M177" s="4"/>
      <c r="N177" s="4"/>
      <c r="O177" s="4"/>
      <c r="P177" s="5"/>
      <c r="S177" s="99"/>
      <c r="T177" s="99"/>
    </row>
    <row r="178" spans="1:20" x14ac:dyDescent="0.25">
      <c r="B178" s="8"/>
      <c r="C178" s="99" t="s">
        <v>234</v>
      </c>
      <c r="I178" s="8"/>
      <c r="J178" s="8"/>
      <c r="K178" s="8"/>
      <c r="P178" s="5"/>
    </row>
    <row r="179" spans="1:20" x14ac:dyDescent="0.25">
      <c r="A179" s="18" t="s">
        <v>208</v>
      </c>
      <c r="B179" s="8">
        <v>2006</v>
      </c>
      <c r="C179" s="189" t="e">
        <v>#N/A</v>
      </c>
      <c r="I179" s="18"/>
      <c r="J179" s="8"/>
      <c r="K179" s="8"/>
    </row>
    <row r="180" spans="1:20" x14ac:dyDescent="0.25">
      <c r="A180" s="18"/>
      <c r="B180" s="8">
        <v>2015</v>
      </c>
      <c r="C180" s="189" t="e">
        <v>#N/A</v>
      </c>
      <c r="I180" s="18"/>
      <c r="J180" s="85"/>
      <c r="K180" s="8"/>
    </row>
    <row r="181" spans="1:20" x14ac:dyDescent="0.25">
      <c r="A181" s="18" t="s">
        <v>209</v>
      </c>
      <c r="B181" s="8">
        <v>2006</v>
      </c>
      <c r="C181" s="189" t="e">
        <v>#N/A</v>
      </c>
      <c r="I181" s="18"/>
      <c r="J181" s="85"/>
      <c r="K181" s="8"/>
    </row>
    <row r="182" spans="1:20" x14ac:dyDescent="0.25">
      <c r="A182" s="18"/>
      <c r="B182" s="8">
        <v>2015</v>
      </c>
      <c r="C182" s="189" t="e">
        <v>#N/A</v>
      </c>
      <c r="I182" s="18"/>
      <c r="J182" s="85"/>
      <c r="K182" s="8"/>
    </row>
    <row r="183" spans="1:20" s="8" customFormat="1" x14ac:dyDescent="0.25">
      <c r="A183" s="18"/>
      <c r="C183" s="45"/>
      <c r="D183" s="45"/>
      <c r="I183" s="18"/>
      <c r="J183" s="85"/>
      <c r="L183" s="5"/>
      <c r="M183" s="4"/>
      <c r="N183" s="4"/>
      <c r="O183" s="4"/>
      <c r="P183" s="4"/>
      <c r="S183" s="99"/>
      <c r="T183" s="99"/>
    </row>
    <row r="184" spans="1:20" s="8" customFormat="1" x14ac:dyDescent="0.25">
      <c r="A184" s="18"/>
      <c r="C184" s="45"/>
      <c r="D184" s="45"/>
      <c r="I184" s="18"/>
      <c r="J184" s="85"/>
      <c r="L184" s="5"/>
      <c r="M184" s="4"/>
      <c r="N184" s="4"/>
      <c r="O184" s="4"/>
      <c r="P184" s="4"/>
      <c r="S184" s="99"/>
      <c r="T184" s="99"/>
    </row>
    <row r="185" spans="1:20" s="8" customFormat="1" x14ac:dyDescent="0.25">
      <c r="A185" s="18"/>
      <c r="C185" s="45"/>
      <c r="D185" s="45"/>
      <c r="I185" s="18"/>
      <c r="J185" s="85"/>
      <c r="L185" s="5"/>
      <c r="M185" s="4"/>
      <c r="N185" s="4"/>
      <c r="O185" s="4"/>
      <c r="P185" s="4"/>
      <c r="S185" s="99"/>
      <c r="T185" s="99"/>
    </row>
    <row r="186" spans="1:20" s="8" customFormat="1" x14ac:dyDescent="0.25">
      <c r="A186" s="18"/>
      <c r="C186" s="45"/>
      <c r="D186" s="45"/>
      <c r="I186" s="18"/>
      <c r="J186" s="85"/>
      <c r="L186" s="5"/>
      <c r="M186" s="4"/>
      <c r="N186" s="4"/>
      <c r="O186" s="4"/>
      <c r="P186" s="4"/>
      <c r="S186" s="99"/>
      <c r="T186" s="99"/>
    </row>
    <row r="187" spans="1:20" s="8" customFormat="1" x14ac:dyDescent="0.25">
      <c r="A187" s="18"/>
      <c r="C187" s="45"/>
      <c r="D187" s="45"/>
      <c r="I187" s="18"/>
      <c r="J187" s="85"/>
      <c r="L187" s="5"/>
      <c r="M187" s="4"/>
      <c r="N187" s="4"/>
      <c r="O187" s="4"/>
      <c r="P187" s="4"/>
      <c r="S187" s="99"/>
      <c r="T187" s="99"/>
    </row>
    <row r="188" spans="1:20" s="8" customFormat="1" x14ac:dyDescent="0.25">
      <c r="A188" s="141" t="s">
        <v>146</v>
      </c>
      <c r="C188" s="45"/>
      <c r="D188" s="45"/>
      <c r="I188" s="18"/>
      <c r="J188" s="85"/>
      <c r="L188" s="5"/>
      <c r="M188" s="4"/>
      <c r="N188" s="4"/>
      <c r="O188" s="4"/>
      <c r="P188" s="4"/>
      <c r="S188" s="99"/>
      <c r="T188" s="99"/>
    </row>
    <row r="190" spans="1:20" x14ac:dyDescent="0.25">
      <c r="A190" s="18" t="s">
        <v>206</v>
      </c>
      <c r="B190" s="8">
        <v>2006</v>
      </c>
      <c r="C190" s="45" t="e">
        <v>#N/A</v>
      </c>
    </row>
    <row r="191" spans="1:20" x14ac:dyDescent="0.25">
      <c r="A191" s="8"/>
      <c r="B191" s="8">
        <v>2015</v>
      </c>
      <c r="C191" s="45" t="e">
        <v>#N/A</v>
      </c>
    </row>
    <row r="192" spans="1:20" s="8" customFormat="1" x14ac:dyDescent="0.25">
      <c r="A192" s="18" t="s">
        <v>207</v>
      </c>
      <c r="B192" s="8">
        <v>2006</v>
      </c>
      <c r="C192" s="45" t="e">
        <v>#N/A</v>
      </c>
      <c r="I192" s="5"/>
      <c r="J192" s="5"/>
      <c r="K192" s="5"/>
      <c r="L192" s="5"/>
      <c r="M192" s="4"/>
      <c r="N192" s="4"/>
      <c r="O192" s="4"/>
      <c r="P192" s="4"/>
      <c r="S192" s="99"/>
      <c r="T192" s="99"/>
    </row>
    <row r="193" spans="1:20" s="8" customFormat="1" x14ac:dyDescent="0.25">
      <c r="A193" s="18"/>
      <c r="B193" s="8">
        <v>2015</v>
      </c>
      <c r="C193" s="85" t="e">
        <v>#N/A</v>
      </c>
      <c r="I193" s="5"/>
      <c r="J193" s="5"/>
      <c r="K193" s="5"/>
      <c r="L193" s="5"/>
      <c r="M193" s="4"/>
      <c r="N193" s="4"/>
      <c r="O193" s="4"/>
      <c r="P193" s="4"/>
      <c r="S193" s="99"/>
      <c r="T193" s="99"/>
    </row>
    <row r="194" spans="1:20" s="8" customFormat="1" x14ac:dyDescent="0.25">
      <c r="I194" s="5"/>
      <c r="J194" s="5"/>
      <c r="K194" s="5"/>
      <c r="L194" s="5"/>
      <c r="M194" s="4"/>
      <c r="N194" s="4"/>
      <c r="O194" s="4"/>
      <c r="P194" s="4"/>
      <c r="S194" s="99"/>
      <c r="T194" s="99"/>
    </row>
    <row r="195" spans="1:20" s="8" customFormat="1" x14ac:dyDescent="0.25">
      <c r="I195" s="5"/>
      <c r="J195" s="5"/>
      <c r="K195" s="5"/>
      <c r="L195" s="5"/>
      <c r="M195" s="4"/>
      <c r="N195" s="4"/>
      <c r="O195" s="4"/>
      <c r="P195" s="4"/>
      <c r="S195" s="99"/>
      <c r="T195" s="99"/>
    </row>
    <row r="196" spans="1:20" s="8" customFormat="1" x14ac:dyDescent="0.25">
      <c r="I196" s="5"/>
      <c r="J196" s="5"/>
      <c r="K196" s="5"/>
      <c r="L196" s="5"/>
      <c r="M196" s="4"/>
      <c r="N196" s="4"/>
      <c r="O196" s="4"/>
      <c r="P196" s="4"/>
      <c r="S196" s="99"/>
      <c r="T196" s="99"/>
    </row>
    <row r="197" spans="1:20" s="8" customFormat="1" x14ac:dyDescent="0.25">
      <c r="I197" s="5"/>
      <c r="J197" s="5"/>
      <c r="K197" s="5"/>
      <c r="L197" s="5"/>
      <c r="M197" s="4"/>
      <c r="N197" s="4"/>
      <c r="O197" s="4"/>
      <c r="P197" s="4"/>
      <c r="S197" s="99"/>
      <c r="T197" s="99"/>
    </row>
    <row r="198" spans="1:20" s="8" customFormat="1" x14ac:dyDescent="0.25">
      <c r="I198" s="5"/>
      <c r="J198" s="5"/>
      <c r="K198" s="5"/>
      <c r="L198" s="5"/>
      <c r="M198" s="4"/>
      <c r="N198" s="4"/>
      <c r="O198" s="4"/>
      <c r="P198" s="4"/>
      <c r="S198" s="99"/>
      <c r="T198" s="99"/>
    </row>
    <row r="199" spans="1:20" s="8" customFormat="1" x14ac:dyDescent="0.25">
      <c r="I199" s="5"/>
      <c r="J199" s="5"/>
      <c r="K199" s="5"/>
      <c r="L199" s="5"/>
      <c r="M199" s="4"/>
      <c r="N199" s="4"/>
      <c r="O199" s="4"/>
      <c r="P199" s="4"/>
      <c r="S199" s="99"/>
      <c r="T199" s="99"/>
    </row>
    <row r="200" spans="1:20" s="8" customFormat="1" x14ac:dyDescent="0.25">
      <c r="I200" s="5"/>
      <c r="J200" s="5"/>
      <c r="K200" s="5"/>
      <c r="L200" s="5"/>
      <c r="M200" s="4"/>
      <c r="N200" s="4"/>
      <c r="O200" s="4"/>
      <c r="P200" s="4"/>
      <c r="S200" s="99"/>
      <c r="T200" s="99"/>
    </row>
    <row r="201" spans="1:20" s="8" customFormat="1" x14ac:dyDescent="0.25">
      <c r="A201" s="141" t="s">
        <v>143</v>
      </c>
      <c r="C201" s="98"/>
      <c r="I201" s="5"/>
      <c r="J201" s="5"/>
      <c r="K201" s="5"/>
      <c r="L201" s="5"/>
      <c r="M201" s="4"/>
      <c r="N201" s="4"/>
      <c r="O201" s="4"/>
      <c r="P201" s="4"/>
      <c r="S201" s="99"/>
      <c r="T201" s="99"/>
    </row>
    <row r="202" spans="1:20" s="8" customFormat="1" x14ac:dyDescent="0.25">
      <c r="A202" s="18"/>
      <c r="B202" s="165">
        <v>2006</v>
      </c>
      <c r="C202" s="165">
        <v>2015</v>
      </c>
      <c r="I202" s="5"/>
      <c r="J202" s="5"/>
      <c r="K202" s="5"/>
      <c r="L202" s="5"/>
      <c r="M202" s="4"/>
      <c r="N202" s="4"/>
      <c r="O202" s="4"/>
      <c r="P202" s="4"/>
      <c r="S202" s="99"/>
      <c r="T202" s="99"/>
    </row>
    <row r="203" spans="1:20" x14ac:dyDescent="0.25">
      <c r="A203" s="166" t="s">
        <v>31</v>
      </c>
      <c r="B203" s="167">
        <v>34.642082214355469</v>
      </c>
      <c r="C203" s="167">
        <v>33.003273010253906</v>
      </c>
    </row>
    <row r="204" spans="1:20" x14ac:dyDescent="0.25">
      <c r="A204" s="18" t="s">
        <v>33</v>
      </c>
      <c r="B204" s="167">
        <v>17.197660446166992</v>
      </c>
      <c r="C204" s="167">
        <v>15.442102432250977</v>
      </c>
      <c r="E204" s="98"/>
    </row>
    <row r="205" spans="1:20" x14ac:dyDescent="0.25">
      <c r="A205" s="18" t="s">
        <v>32</v>
      </c>
      <c r="B205" s="167">
        <v>48.160255432128906</v>
      </c>
      <c r="C205" s="167">
        <v>51.55462646484375</v>
      </c>
      <c r="E205" s="98"/>
    </row>
    <row r="206" spans="1:20" x14ac:dyDescent="0.25">
      <c r="A206" s="18"/>
      <c r="B206" s="168">
        <v>99.999998092651367</v>
      </c>
      <c r="C206" s="168">
        <v>100.00000190734863</v>
      </c>
      <c r="D206" s="98"/>
      <c r="E206" s="98"/>
    </row>
    <row r="207" spans="1:20" s="8" customFormat="1" x14ac:dyDescent="0.25">
      <c r="D207" s="98"/>
      <c r="E207" s="98"/>
      <c r="I207" s="5"/>
      <c r="J207" s="5"/>
      <c r="K207" s="5"/>
      <c r="L207" s="5"/>
      <c r="M207" s="4"/>
      <c r="N207" s="4"/>
      <c r="O207" s="4"/>
      <c r="P207" s="4"/>
      <c r="S207" s="99"/>
      <c r="T207" s="99"/>
    </row>
    <row r="208" spans="1:20" x14ac:dyDescent="0.25">
      <c r="E208" s="98"/>
    </row>
    <row r="209" spans="1:10" x14ac:dyDescent="0.25">
      <c r="D209" s="53"/>
    </row>
    <row r="210" spans="1:10" x14ac:dyDescent="0.25">
      <c r="D210" s="53"/>
      <c r="E210" s="98"/>
    </row>
    <row r="211" spans="1:10" x14ac:dyDescent="0.25">
      <c r="D211" s="53"/>
    </row>
    <row r="212" spans="1:10" x14ac:dyDescent="0.25">
      <c r="D212" s="54"/>
      <c r="E212" s="54"/>
    </row>
    <row r="213" spans="1:10" x14ac:dyDescent="0.25">
      <c r="A213" s="54"/>
      <c r="B213" s="58"/>
      <c r="C213" s="54"/>
      <c r="D213" s="54"/>
      <c r="E213" s="54"/>
      <c r="G213" s="54"/>
      <c r="H213" s="54"/>
      <c r="I213" s="58"/>
      <c r="J213" s="58"/>
    </row>
    <row r="214" spans="1:10" x14ac:dyDescent="0.25">
      <c r="A214" s="55"/>
      <c r="B214" s="8"/>
      <c r="C214" s="55"/>
      <c r="D214" s="8"/>
      <c r="G214" s="8"/>
      <c r="H214" s="59"/>
      <c r="I214" s="60"/>
    </row>
    <row r="215" spans="1:10" x14ac:dyDescent="0.25">
      <c r="A215" s="55"/>
      <c r="B215" s="8"/>
      <c r="C215" s="55"/>
      <c r="D215" s="8"/>
      <c r="G215" s="8"/>
      <c r="H215" s="59"/>
      <c r="I215" s="60"/>
    </row>
    <row r="216" spans="1:10" x14ac:dyDescent="0.25">
      <c r="A216" s="55"/>
      <c r="B216" s="8"/>
      <c r="C216" s="55"/>
      <c r="D216" s="8"/>
      <c r="G216" s="8"/>
      <c r="H216" s="59"/>
      <c r="I216" s="60"/>
    </row>
    <row r="217" spans="1:10" x14ac:dyDescent="0.25">
      <c r="A217" s="55"/>
      <c r="B217" s="8"/>
      <c r="C217" s="55"/>
      <c r="D217" s="8"/>
      <c r="G217" s="8"/>
      <c r="H217" s="59"/>
      <c r="I217" s="60"/>
    </row>
    <row r="218" spans="1:10" x14ac:dyDescent="0.25">
      <c r="A218" s="55"/>
      <c r="B218" s="8"/>
      <c r="C218" s="55"/>
      <c r="D218" s="8"/>
      <c r="G218" s="8"/>
      <c r="H218" s="59"/>
      <c r="I218" s="60"/>
    </row>
    <row r="219" spans="1:10" x14ac:dyDescent="0.25">
      <c r="A219" s="55"/>
      <c r="B219" s="8"/>
      <c r="C219" s="55"/>
      <c r="D219" s="8"/>
    </row>
    <row r="220" spans="1:10" x14ac:dyDescent="0.25">
      <c r="A220" s="55"/>
      <c r="B220" s="8"/>
      <c r="C220" s="55"/>
      <c r="D220" s="8"/>
    </row>
    <row r="221" spans="1:10" x14ac:dyDescent="0.25">
      <c r="A221" s="55"/>
      <c r="B221" s="8"/>
      <c r="C221" s="55"/>
      <c r="D221" s="8"/>
    </row>
    <row r="222" spans="1:10" x14ac:dyDescent="0.25">
      <c r="A222" s="55"/>
      <c r="B222" s="8"/>
      <c r="C222" s="55"/>
      <c r="D222" s="8"/>
    </row>
    <row r="223" spans="1:10" x14ac:dyDescent="0.25">
      <c r="A223" s="55"/>
      <c r="B223" s="8"/>
      <c r="C223" s="55"/>
      <c r="D223" s="8"/>
    </row>
    <row r="224" spans="1:10" x14ac:dyDescent="0.25">
      <c r="A224" s="55"/>
      <c r="B224" s="8"/>
      <c r="C224" s="55"/>
      <c r="D224" s="8"/>
    </row>
    <row r="225" spans="1:4" x14ac:dyDescent="0.25">
      <c r="A225" s="55"/>
      <c r="B225" s="8"/>
      <c r="C225" s="55"/>
      <c r="D225" s="8"/>
    </row>
    <row r="226" spans="1:4" x14ac:dyDescent="0.25">
      <c r="A226" s="55"/>
      <c r="B226" s="8"/>
      <c r="C226" s="55"/>
      <c r="D226" s="8"/>
    </row>
    <row r="227" spans="1:4" x14ac:dyDescent="0.25">
      <c r="A227" s="55"/>
      <c r="B227" s="8"/>
      <c r="C227" s="55"/>
      <c r="D227" s="8"/>
    </row>
    <row r="228" spans="1:4" x14ac:dyDescent="0.25">
      <c r="A228" s="55"/>
      <c r="B228" s="8"/>
      <c r="C228" s="55"/>
      <c r="D228" s="8"/>
    </row>
    <row r="229" spans="1:4" x14ac:dyDescent="0.25">
      <c r="A229" s="55"/>
      <c r="B229" s="8"/>
      <c r="C229" s="55"/>
      <c r="D229" s="8"/>
    </row>
    <row r="230" spans="1:4" x14ac:dyDescent="0.25">
      <c r="A230" s="55"/>
      <c r="B230" s="8"/>
      <c r="C230" s="55"/>
      <c r="D230" s="8"/>
    </row>
    <row r="231" spans="1:4" x14ac:dyDescent="0.25">
      <c r="A231" s="55"/>
      <c r="B231" s="8"/>
      <c r="C231" s="55"/>
      <c r="D231" s="8"/>
    </row>
    <row r="232" spans="1:4" x14ac:dyDescent="0.25">
      <c r="A232" s="55"/>
      <c r="B232" s="8"/>
      <c r="C232" s="55"/>
      <c r="D232" s="8"/>
    </row>
    <row r="233" spans="1:4" x14ac:dyDescent="0.25">
      <c r="A233" s="55"/>
      <c r="B233" s="8"/>
      <c r="C233" s="55"/>
      <c r="D233" s="8"/>
    </row>
    <row r="234" spans="1:4" x14ac:dyDescent="0.25">
      <c r="A234" s="55"/>
      <c r="B234" s="8"/>
      <c r="C234" s="55"/>
      <c r="D234" s="8"/>
    </row>
    <row r="235" spans="1:4" x14ac:dyDescent="0.25">
      <c r="A235" s="55"/>
      <c r="B235" s="8"/>
      <c r="C235" s="55"/>
      <c r="D235" s="8"/>
    </row>
    <row r="236" spans="1:4" x14ac:dyDescent="0.25">
      <c r="A236" s="56"/>
      <c r="B236" s="8"/>
      <c r="C236" s="55"/>
      <c r="D236" s="8"/>
    </row>
    <row r="237" spans="1:4" x14ac:dyDescent="0.25">
      <c r="A237" s="55"/>
      <c r="B237" s="8"/>
      <c r="C237" s="55"/>
      <c r="D237" s="8"/>
    </row>
    <row r="238" spans="1:4" x14ac:dyDescent="0.25">
      <c r="A238" s="55"/>
      <c r="B238" s="8"/>
      <c r="C238" s="55"/>
      <c r="D238" s="8"/>
    </row>
    <row r="239" spans="1:4" x14ac:dyDescent="0.25">
      <c r="A239" s="55"/>
      <c r="B239" s="8"/>
      <c r="C239" s="55"/>
      <c r="D239" s="8"/>
    </row>
    <row r="240" spans="1:4" x14ac:dyDescent="0.25">
      <c r="A240" s="55"/>
      <c r="B240" s="8"/>
      <c r="C240" s="55"/>
      <c r="D240" s="8"/>
    </row>
    <row r="241" spans="1:4" x14ac:dyDescent="0.25">
      <c r="A241" s="55"/>
      <c r="B241" s="8"/>
      <c r="C241" s="56"/>
      <c r="D241" s="8"/>
    </row>
    <row r="242" spans="1:4" x14ac:dyDescent="0.25">
      <c r="A242" s="55"/>
      <c r="B242" s="8"/>
      <c r="C242" s="55"/>
      <c r="D242" s="8"/>
    </row>
    <row r="243" spans="1:4" x14ac:dyDescent="0.25">
      <c r="A243" s="55"/>
      <c r="B243" s="8"/>
      <c r="C243" s="55"/>
      <c r="D243" s="8"/>
    </row>
    <row r="244" spans="1:4" x14ac:dyDescent="0.25">
      <c r="A244" s="57"/>
      <c r="B244" s="8"/>
      <c r="C244" s="55"/>
      <c r="D244" s="8"/>
    </row>
    <row r="245" spans="1:4" x14ac:dyDescent="0.25">
      <c r="A245" s="57"/>
      <c r="B245" s="8"/>
      <c r="C245" s="55"/>
      <c r="D245" s="8"/>
    </row>
    <row r="246" spans="1:4" x14ac:dyDescent="0.25">
      <c r="A246" s="57"/>
      <c r="B246" s="8"/>
      <c r="C246" s="55"/>
      <c r="D246" s="8"/>
    </row>
    <row r="247" spans="1:4" x14ac:dyDescent="0.25">
      <c r="A247" s="55"/>
      <c r="B247" s="8"/>
      <c r="C247" s="55"/>
      <c r="D247" s="8"/>
    </row>
    <row r="248" spans="1:4" x14ac:dyDescent="0.25">
      <c r="A248" s="55"/>
      <c r="B248" s="8"/>
      <c r="C248" s="55"/>
      <c r="D248" s="8"/>
    </row>
    <row r="249" spans="1:4" x14ac:dyDescent="0.25">
      <c r="A249" s="55"/>
      <c r="B249" s="8"/>
      <c r="C249" s="55"/>
      <c r="D249" s="8"/>
    </row>
    <row r="250" spans="1:4" x14ac:dyDescent="0.25">
      <c r="A250" s="55"/>
      <c r="B250" s="8"/>
      <c r="C250" s="55"/>
      <c r="D250" s="8"/>
    </row>
    <row r="251" spans="1:4" x14ac:dyDescent="0.25">
      <c r="A251" s="55"/>
      <c r="B251" s="8"/>
      <c r="C251" s="55"/>
      <c r="D251" s="8"/>
    </row>
    <row r="252" spans="1:4" x14ac:dyDescent="0.25">
      <c r="A252" s="55"/>
      <c r="B252" s="8"/>
      <c r="C252" s="55"/>
      <c r="D252" s="8"/>
    </row>
    <row r="253" spans="1:4" x14ac:dyDescent="0.25">
      <c r="A253" s="55"/>
      <c r="B253" s="8"/>
      <c r="C253" s="55"/>
      <c r="D253" s="8"/>
    </row>
    <row r="254" spans="1:4" x14ac:dyDescent="0.25">
      <c r="A254" s="55"/>
      <c r="B254" s="8"/>
      <c r="C254" s="55"/>
      <c r="D254" s="8"/>
    </row>
    <row r="255" spans="1:4" x14ac:dyDescent="0.25">
      <c r="A255" s="55"/>
      <c r="B255" s="8"/>
      <c r="C255" s="55"/>
      <c r="D255" s="8"/>
    </row>
    <row r="256" spans="1:4" x14ac:dyDescent="0.25">
      <c r="A256" s="55"/>
      <c r="B256" s="8"/>
      <c r="C256" s="55"/>
      <c r="D256" s="8"/>
    </row>
    <row r="257" spans="1:4" x14ac:dyDescent="0.25">
      <c r="A257" s="55"/>
      <c r="B257" s="8"/>
      <c r="C257" s="55"/>
      <c r="D257" s="8"/>
    </row>
    <row r="258" spans="1:4" x14ac:dyDescent="0.25">
      <c r="A258" s="55"/>
      <c r="B258" s="8"/>
      <c r="C258" s="55"/>
      <c r="D258" s="8"/>
    </row>
    <row r="259" spans="1:4" x14ac:dyDescent="0.25">
      <c r="A259" s="55"/>
      <c r="B259" s="8"/>
      <c r="C259" s="55"/>
      <c r="D259" s="8"/>
    </row>
    <row r="260" spans="1:4" x14ac:dyDescent="0.25">
      <c r="A260" s="55"/>
      <c r="B260" s="8"/>
      <c r="C260" s="55"/>
      <c r="D260" s="8"/>
    </row>
    <row r="261" spans="1:4" x14ac:dyDescent="0.25">
      <c r="A261" s="55"/>
      <c r="B261" s="8"/>
      <c r="C261" s="55"/>
      <c r="D261" s="8"/>
    </row>
    <row r="262" spans="1:4" x14ac:dyDescent="0.25">
      <c r="A262" s="55"/>
      <c r="B262" s="8"/>
      <c r="C262" s="55"/>
      <c r="D262" s="8"/>
    </row>
    <row r="263" spans="1:4" x14ac:dyDescent="0.25">
      <c r="A263" s="55"/>
      <c r="B263" s="8"/>
      <c r="C263" s="55"/>
      <c r="D263" s="8"/>
    </row>
    <row r="264" spans="1:4" x14ac:dyDescent="0.25">
      <c r="A264" s="55"/>
      <c r="B264" s="8"/>
      <c r="C264" s="55"/>
      <c r="D264" s="8"/>
    </row>
    <row r="265" spans="1:4" x14ac:dyDescent="0.25">
      <c r="A265" s="55"/>
      <c r="B265" s="8"/>
      <c r="C265" s="57"/>
      <c r="D265" s="8"/>
    </row>
    <row r="266" spans="1:4" x14ac:dyDescent="0.25">
      <c r="A266" s="57"/>
      <c r="B266" s="8"/>
      <c r="C266" s="57"/>
      <c r="D266" s="8"/>
    </row>
    <row r="267" spans="1:4" x14ac:dyDescent="0.25">
      <c r="A267" s="57"/>
      <c r="B267" s="8"/>
      <c r="C267" s="57"/>
      <c r="D267" s="8"/>
    </row>
    <row r="268" spans="1:4" x14ac:dyDescent="0.25">
      <c r="A268" s="57"/>
      <c r="B268" s="8"/>
    </row>
  </sheetData>
  <mergeCells count="4">
    <mergeCell ref="C42:D42"/>
    <mergeCell ref="E42:F42"/>
    <mergeCell ref="C47:D47"/>
    <mergeCell ref="E47:F47"/>
  </mergeCells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96"/>
  <sheetViews>
    <sheetView zoomScaleNormal="100" workbookViewId="0">
      <selection sqref="A1:IV65536"/>
    </sheetView>
  </sheetViews>
  <sheetFormatPr defaultRowHeight="15" x14ac:dyDescent="0.25"/>
  <cols>
    <col min="1" max="1" width="46.5703125" style="5" customWidth="1"/>
    <col min="2" max="7" width="19.7109375" style="106" bestFit="1" customWidth="1"/>
    <col min="8" max="9" width="20.7109375" style="102" bestFit="1" customWidth="1"/>
    <col min="10" max="13" width="20.7109375" style="103" bestFit="1" customWidth="1"/>
    <col min="14" max="16384" width="9.140625" style="5"/>
  </cols>
  <sheetData>
    <row r="1" spans="1:13" s="223" customFormat="1" x14ac:dyDescent="0.25">
      <c r="A1" s="227" t="s">
        <v>289</v>
      </c>
      <c r="B1" s="224"/>
      <c r="C1" s="224"/>
      <c r="D1" s="224"/>
      <c r="E1" s="224"/>
      <c r="F1" s="224"/>
      <c r="G1" s="224"/>
      <c r="H1" s="225"/>
      <c r="I1" s="225"/>
      <c r="J1" s="226"/>
      <c r="K1" s="226"/>
      <c r="L1" s="226"/>
      <c r="M1" s="226"/>
    </row>
    <row r="2" spans="1:13" s="223" customFormat="1" ht="12.75" x14ac:dyDescent="0.2">
      <c r="A2" s="223" t="s">
        <v>290</v>
      </c>
      <c r="B2" s="224" t="s">
        <v>291</v>
      </c>
      <c r="C2" s="224"/>
      <c r="D2" s="224"/>
      <c r="E2" s="224"/>
      <c r="F2" s="224"/>
      <c r="G2" s="224"/>
      <c r="H2" s="225"/>
      <c r="I2" s="225"/>
      <c r="J2" s="226"/>
      <c r="K2" s="226"/>
      <c r="L2" s="226"/>
      <c r="M2" s="226"/>
    </row>
    <row r="3" spans="1:13" s="223" customFormat="1" ht="12.75" x14ac:dyDescent="0.2">
      <c r="A3" s="223" t="s">
        <v>292</v>
      </c>
      <c r="B3" s="224"/>
      <c r="C3" s="224"/>
      <c r="D3" s="224"/>
      <c r="E3" s="224"/>
      <c r="F3" s="224"/>
      <c r="G3" s="224"/>
      <c r="H3" s="225"/>
      <c r="I3" s="225"/>
      <c r="J3" s="226"/>
      <c r="K3" s="226"/>
      <c r="L3" s="226"/>
      <c r="M3" s="226"/>
    </row>
    <row r="4" spans="1:13" s="223" customFormat="1" x14ac:dyDescent="0.25">
      <c r="A4" s="227" t="s">
        <v>293</v>
      </c>
      <c r="B4" s="224"/>
      <c r="C4" s="224"/>
      <c r="D4" s="224"/>
      <c r="E4" s="224"/>
      <c r="F4" s="224"/>
      <c r="G4" s="224"/>
      <c r="H4" s="225"/>
      <c r="I4" s="225"/>
      <c r="J4" s="226"/>
      <c r="K4" s="226"/>
      <c r="L4" s="226"/>
      <c r="M4" s="226"/>
    </row>
    <row r="5" spans="1:13" s="223" customFormat="1" ht="12.75" x14ac:dyDescent="0.2">
      <c r="B5" s="224"/>
      <c r="C5" s="224"/>
      <c r="D5" s="224"/>
      <c r="E5" s="224"/>
      <c r="F5" s="224"/>
      <c r="G5" s="224"/>
      <c r="H5" s="225"/>
      <c r="I5" s="225"/>
      <c r="J5" s="226"/>
      <c r="K5" s="226"/>
      <c r="L5" s="226"/>
      <c r="M5" s="226"/>
    </row>
    <row r="6" spans="1:13" x14ac:dyDescent="0.25">
      <c r="A6" s="16" t="s">
        <v>234</v>
      </c>
      <c r="B6" s="107">
        <v>2005</v>
      </c>
      <c r="C6" s="107">
        <v>2006</v>
      </c>
      <c r="D6" s="107">
        <v>2007</v>
      </c>
      <c r="E6" s="107">
        <v>2008</v>
      </c>
      <c r="F6" s="107">
        <v>2009</v>
      </c>
      <c r="G6" s="107">
        <v>2010</v>
      </c>
      <c r="H6" s="107">
        <v>2011</v>
      </c>
      <c r="I6" s="107">
        <v>2012</v>
      </c>
      <c r="J6" s="107">
        <v>2013</v>
      </c>
      <c r="K6" s="107">
        <v>2014</v>
      </c>
      <c r="L6" s="107">
        <v>2015</v>
      </c>
      <c r="M6" s="107">
        <v>2016</v>
      </c>
    </row>
    <row r="7" spans="1:13" x14ac:dyDescent="0.25">
      <c r="A7" s="100" t="s">
        <v>165</v>
      </c>
      <c r="B7" s="105"/>
      <c r="C7" s="105"/>
      <c r="D7" s="105"/>
      <c r="E7" s="105"/>
      <c r="F7" s="105"/>
      <c r="G7" s="105"/>
      <c r="H7" s="101"/>
      <c r="I7" s="101"/>
      <c r="J7" s="101"/>
      <c r="K7" s="101"/>
      <c r="L7" s="101"/>
      <c r="M7" s="101"/>
    </row>
    <row r="8" spans="1:13" x14ac:dyDescent="0.25">
      <c r="A8" s="8" t="s">
        <v>68</v>
      </c>
      <c r="B8" s="102">
        <v>1211.82325250637</v>
      </c>
      <c r="C8" s="102">
        <v>1453.2314261946599</v>
      </c>
      <c r="D8" s="102">
        <v>1733.8585181027099</v>
      </c>
      <c r="E8" s="102">
        <v>2727.1404872779199</v>
      </c>
      <c r="F8" s="102">
        <v>2983.3368771560204</v>
      </c>
      <c r="G8" s="102">
        <v>3464.0926819205597</v>
      </c>
      <c r="H8" s="102">
        <v>4216.8940096272499</v>
      </c>
      <c r="I8" s="102">
        <v>4793.4409767781699</v>
      </c>
      <c r="J8" s="102">
        <v>5588.9034390717698</v>
      </c>
      <c r="K8" s="102">
        <v>5888.6947177366501</v>
      </c>
      <c r="L8" s="102">
        <v>6729.93567059215</v>
      </c>
      <c r="M8" s="102" t="s">
        <v>161</v>
      </c>
    </row>
    <row r="9" spans="1:13" x14ac:dyDescent="0.25">
      <c r="A9" s="8" t="s">
        <v>67</v>
      </c>
      <c r="B9" s="102">
        <v>2.4517799999999998</v>
      </c>
      <c r="C9" s="102">
        <v>-6.6479799999999996</v>
      </c>
      <c r="D9" s="102">
        <v>5.8902356395000002</v>
      </c>
      <c r="E9" s="102">
        <v>1.0105831709999999</v>
      </c>
      <c r="F9" s="102">
        <v>38.5454292322</v>
      </c>
      <c r="G9" s="102">
        <v>86.625608770699998</v>
      </c>
      <c r="H9" s="102">
        <v>95.486355039200006</v>
      </c>
      <c r="I9" s="102">
        <v>91.977740921899894</v>
      </c>
      <c r="J9" s="102">
        <v>71.321267231099995</v>
      </c>
      <c r="K9" s="102">
        <v>29.588830794100001</v>
      </c>
      <c r="L9" s="102">
        <v>51.437478688699997</v>
      </c>
      <c r="M9" s="102" t="s">
        <v>161</v>
      </c>
    </row>
    <row r="10" spans="1:13" x14ac:dyDescent="0.25">
      <c r="A10" s="8" t="s">
        <v>230</v>
      </c>
      <c r="B10" s="102" t="s">
        <v>161</v>
      </c>
      <c r="C10" s="102">
        <v>0.40349372693726898</v>
      </c>
      <c r="D10" s="102">
        <v>0.42820197456492598</v>
      </c>
      <c r="E10" s="102">
        <v>0.29298027042625102</v>
      </c>
      <c r="F10" s="102">
        <v>0.51112098593749999</v>
      </c>
      <c r="G10" s="102">
        <v>0.73036844799119394</v>
      </c>
      <c r="H10" s="102">
        <v>0.35655865662401998</v>
      </c>
      <c r="I10" s="102">
        <v>0.72997063146997898</v>
      </c>
      <c r="J10" s="102">
        <v>0.34862930452397001</v>
      </c>
      <c r="K10" s="102">
        <v>0</v>
      </c>
      <c r="L10" s="102">
        <v>0.22337991793425702</v>
      </c>
      <c r="M10" s="102" t="s">
        <v>161</v>
      </c>
    </row>
    <row r="11" spans="1:13" x14ac:dyDescent="0.25">
      <c r="A11" s="8" t="s">
        <v>231</v>
      </c>
      <c r="B11" s="102" t="s">
        <v>161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1.5996693966488802E-2</v>
      </c>
      <c r="M11" s="102" t="s">
        <v>161</v>
      </c>
    </row>
    <row r="12" spans="1:13" x14ac:dyDescent="0.25">
      <c r="A12" s="8" t="s">
        <v>229</v>
      </c>
      <c r="B12" s="102" t="s">
        <v>161</v>
      </c>
      <c r="C12" s="102">
        <v>475.75828913619017</v>
      </c>
      <c r="D12" s="102">
        <v>546.39599926502876</v>
      </c>
      <c r="E12" s="102">
        <v>744.98228034410602</v>
      </c>
      <c r="F12" s="102">
        <v>758.32197952837805</v>
      </c>
      <c r="G12" s="102">
        <v>945.21694752864607</v>
      </c>
      <c r="H12" s="102">
        <v>1033.9349751182458</v>
      </c>
      <c r="I12" s="102">
        <v>925.73359399506353</v>
      </c>
      <c r="J12" s="102">
        <v>1035.0129949997845</v>
      </c>
      <c r="K12" s="102">
        <v>1044.1797775662751</v>
      </c>
      <c r="L12" s="102">
        <v>1355.7661034843736</v>
      </c>
      <c r="M12" s="102" t="s">
        <v>161</v>
      </c>
    </row>
    <row r="13" spans="1:13" x14ac:dyDescent="0.25">
      <c r="A13" s="8" t="s">
        <v>228</v>
      </c>
      <c r="B13" s="102" t="s">
        <v>161</v>
      </c>
      <c r="C13" s="102">
        <v>103.36463439938946</v>
      </c>
      <c r="D13" s="102">
        <v>116.124706356557</v>
      </c>
      <c r="E13" s="102">
        <v>156.51483210589868</v>
      </c>
      <c r="F13" s="102">
        <v>153.27823619993472</v>
      </c>
      <c r="G13" s="102">
        <v>247.47536583120018</v>
      </c>
      <c r="H13" s="102">
        <v>277.52375543854851</v>
      </c>
      <c r="I13" s="102">
        <v>267.69118900421563</v>
      </c>
      <c r="J13" s="102">
        <v>321.66356264059323</v>
      </c>
      <c r="K13" s="102">
        <v>326.2165651869891</v>
      </c>
      <c r="L13" s="102">
        <v>397.85727994919068</v>
      </c>
      <c r="M13" s="102" t="s">
        <v>161</v>
      </c>
    </row>
    <row r="14" spans="1:13" x14ac:dyDescent="0.25">
      <c r="B14" s="102"/>
      <c r="C14" s="102"/>
      <c r="D14" s="102"/>
      <c r="E14" s="102"/>
      <c r="F14" s="102"/>
      <c r="G14" s="102"/>
      <c r="L14" s="102"/>
      <c r="M14" s="102"/>
    </row>
    <row r="15" spans="1:13" x14ac:dyDescent="0.25">
      <c r="A15" s="14" t="s">
        <v>75</v>
      </c>
      <c r="B15" s="102"/>
      <c r="C15" s="102">
        <v>1922.7452290577874</v>
      </c>
      <c r="D15" s="102">
        <v>2286.5729549818034</v>
      </c>
      <c r="E15" s="102">
        <v>3473.4263310634519</v>
      </c>
      <c r="F15" s="102">
        <v>3780.715406902536</v>
      </c>
      <c r="G15" s="102">
        <v>4496.665606667897</v>
      </c>
      <c r="H15" s="102">
        <v>5346.6718984413201</v>
      </c>
      <c r="I15" s="102">
        <v>5811.8822823266028</v>
      </c>
      <c r="J15" s="102">
        <v>6695.5863306071788</v>
      </c>
      <c r="K15" s="102">
        <v>6962.4633260970259</v>
      </c>
      <c r="L15" s="102">
        <v>8137.3626326831582</v>
      </c>
      <c r="M15" s="102" t="s">
        <v>161</v>
      </c>
    </row>
    <row r="16" spans="1:13" x14ac:dyDescent="0.25">
      <c r="A16" s="8" t="s">
        <v>9</v>
      </c>
      <c r="B16" s="102">
        <v>1621.31480176175</v>
      </c>
      <c r="C16" s="102">
        <v>1873.9379492759699</v>
      </c>
      <c r="D16" s="102">
        <v>2175.3786132292998</v>
      </c>
      <c r="E16" s="102">
        <v>2744.6348069637897</v>
      </c>
      <c r="F16" s="102">
        <v>2745.0977841659196</v>
      </c>
      <c r="G16" s="102">
        <v>3553.8263389503104</v>
      </c>
      <c r="H16" s="102">
        <v>4036.7197670057103</v>
      </c>
      <c r="I16" s="102">
        <v>3988.65969917645</v>
      </c>
      <c r="J16" s="102">
        <v>4381.7884779086708</v>
      </c>
      <c r="K16" s="102">
        <v>4659.3091916836793</v>
      </c>
      <c r="L16" s="102">
        <v>5880.7264476547407</v>
      </c>
      <c r="M16" s="102" t="s">
        <v>161</v>
      </c>
    </row>
    <row r="18" spans="1:13" x14ac:dyDescent="0.25">
      <c r="A18" s="100" t="s">
        <v>164</v>
      </c>
      <c r="B18" s="105"/>
      <c r="C18" s="105"/>
      <c r="D18" s="105"/>
      <c r="E18" s="105"/>
      <c r="F18" s="105"/>
      <c r="G18" s="105"/>
      <c r="H18" s="101"/>
      <c r="I18" s="101"/>
      <c r="J18" s="101"/>
      <c r="K18" s="101"/>
      <c r="L18" s="101"/>
      <c r="M18" s="101"/>
    </row>
    <row r="19" spans="1:13" x14ac:dyDescent="0.25">
      <c r="A19" s="8" t="s">
        <v>16</v>
      </c>
      <c r="B19" s="106">
        <v>13.8804003665884</v>
      </c>
      <c r="C19" s="106" t="s">
        <v>161</v>
      </c>
      <c r="D19" s="106" t="s">
        <v>161</v>
      </c>
      <c r="E19" s="106" t="s">
        <v>161</v>
      </c>
      <c r="F19" s="106" t="s">
        <v>161</v>
      </c>
      <c r="G19" s="106">
        <v>12.321711017725599</v>
      </c>
      <c r="H19" s="106">
        <v>12.3435365983546</v>
      </c>
      <c r="I19" s="106" t="s">
        <v>161</v>
      </c>
      <c r="J19" s="106">
        <v>12.22</v>
      </c>
      <c r="K19" s="106">
        <v>12.29</v>
      </c>
      <c r="L19" s="106">
        <v>12.31</v>
      </c>
      <c r="M19" s="106" t="s">
        <v>161</v>
      </c>
    </row>
    <row r="20" spans="1:13" x14ac:dyDescent="0.25">
      <c r="A20" s="8" t="s">
        <v>17</v>
      </c>
      <c r="B20" s="106" t="s">
        <v>161</v>
      </c>
      <c r="C20" s="106" t="s">
        <v>161</v>
      </c>
      <c r="D20" s="106" t="s">
        <v>161</v>
      </c>
      <c r="E20" s="106" t="s">
        <v>161</v>
      </c>
      <c r="F20" s="106">
        <v>11.4801018155959</v>
      </c>
      <c r="G20" s="106">
        <v>13.0790162024525</v>
      </c>
      <c r="H20" s="106" t="s">
        <v>161</v>
      </c>
      <c r="I20" s="106">
        <v>13.6033469140115</v>
      </c>
      <c r="J20" s="106">
        <v>12.7352972238298</v>
      </c>
      <c r="K20" s="106">
        <v>12.651145042381399</v>
      </c>
      <c r="L20" s="106" t="s">
        <v>161</v>
      </c>
      <c r="M20" s="106" t="s">
        <v>161</v>
      </c>
    </row>
    <row r="21" spans="1:13" x14ac:dyDescent="0.25">
      <c r="A21" s="8" t="s">
        <v>22</v>
      </c>
      <c r="B21" s="106">
        <v>11.775513479834601</v>
      </c>
      <c r="C21" s="106" t="s">
        <v>161</v>
      </c>
      <c r="D21" s="106" t="s">
        <v>161</v>
      </c>
      <c r="E21" s="106" t="s">
        <v>161</v>
      </c>
      <c r="F21" s="106">
        <v>0.32812603030548299</v>
      </c>
      <c r="G21" s="106">
        <v>6.8101203414727802</v>
      </c>
      <c r="H21" s="106" t="s">
        <v>161</v>
      </c>
      <c r="I21" s="106">
        <v>0.34457949543397098</v>
      </c>
      <c r="J21" s="106">
        <v>0.34731209269316099</v>
      </c>
      <c r="K21" s="106">
        <v>0.337576598152318</v>
      </c>
      <c r="L21" s="106" t="s">
        <v>161</v>
      </c>
      <c r="M21" s="106" t="s">
        <v>161</v>
      </c>
    </row>
    <row r="22" spans="1:13" x14ac:dyDescent="0.25">
      <c r="A22" s="8" t="s">
        <v>23</v>
      </c>
      <c r="B22" s="106">
        <v>37.845536050923499</v>
      </c>
      <c r="C22" s="106" t="s">
        <v>161</v>
      </c>
      <c r="D22" s="106" t="s">
        <v>161</v>
      </c>
      <c r="E22" s="106" t="s">
        <v>161</v>
      </c>
      <c r="F22" s="106">
        <v>95.783354496989801</v>
      </c>
      <c r="G22" s="106">
        <v>71.774461589232303</v>
      </c>
      <c r="H22" s="106" t="s">
        <v>161</v>
      </c>
      <c r="I22" s="106">
        <v>96.702106200925797</v>
      </c>
      <c r="J22" s="106">
        <v>97.192207057451199</v>
      </c>
      <c r="K22" s="106">
        <v>97.249695807257197</v>
      </c>
      <c r="L22" s="106" t="s">
        <v>161</v>
      </c>
      <c r="M22" s="106" t="s">
        <v>161</v>
      </c>
    </row>
    <row r="23" spans="1:13" s="135" customFormat="1" x14ac:dyDescent="0.25">
      <c r="A23" s="84" t="s">
        <v>69</v>
      </c>
      <c r="B23" s="203" t="s">
        <v>161</v>
      </c>
      <c r="C23" s="203" t="s">
        <v>161</v>
      </c>
      <c r="D23" s="203" t="s">
        <v>161</v>
      </c>
      <c r="E23" s="203" t="s">
        <v>161</v>
      </c>
      <c r="F23" s="203" t="s">
        <v>161</v>
      </c>
      <c r="G23" s="203">
        <v>7.0774002369662595E-2</v>
      </c>
      <c r="H23" s="203" t="s">
        <v>161</v>
      </c>
      <c r="I23" s="203">
        <v>10.919264884514</v>
      </c>
      <c r="J23" s="203">
        <v>13.3105700999915</v>
      </c>
      <c r="K23" s="203">
        <v>17.424861507911999</v>
      </c>
      <c r="L23" s="203">
        <v>21.096580505371094</v>
      </c>
      <c r="M23" s="203" t="s">
        <v>161</v>
      </c>
    </row>
    <row r="24" spans="1:13" s="135" customFormat="1" x14ac:dyDescent="0.25">
      <c r="A24" s="84" t="s">
        <v>198</v>
      </c>
      <c r="B24" s="203" t="s">
        <v>161</v>
      </c>
      <c r="C24" s="203">
        <v>3.7567230420889899E-3</v>
      </c>
      <c r="D24" s="203">
        <v>4.2223470947346402E-2</v>
      </c>
      <c r="E24" s="203">
        <v>4.5715309737223798E-2</v>
      </c>
      <c r="F24" s="203">
        <v>6.4336171300122993E-2</v>
      </c>
      <c r="G24" s="203">
        <v>0.22415616529469401</v>
      </c>
      <c r="H24" s="203">
        <v>0.34855914268650101</v>
      </c>
      <c r="I24" s="203">
        <v>0.83939300971228603</v>
      </c>
      <c r="J24" s="203">
        <v>1.12045141395488</v>
      </c>
      <c r="K24" s="203">
        <v>0.891164315021582</v>
      </c>
      <c r="L24" s="203">
        <v>1.0643399953842163</v>
      </c>
      <c r="M24" s="203" t="s">
        <v>161</v>
      </c>
    </row>
    <row r="25" spans="1:13" s="135" customFormat="1" x14ac:dyDescent="0.25">
      <c r="A25" s="84" t="s">
        <v>151</v>
      </c>
      <c r="B25" s="203">
        <v>0.82655126590550998</v>
      </c>
      <c r="C25" s="203">
        <v>1.14138916388191</v>
      </c>
      <c r="D25" s="203">
        <v>1.41</v>
      </c>
      <c r="E25" s="203">
        <v>1.73</v>
      </c>
      <c r="F25" s="203">
        <v>1.97</v>
      </c>
      <c r="G25" s="203">
        <v>7.93</v>
      </c>
      <c r="H25" s="203">
        <v>9</v>
      </c>
      <c r="I25" s="203">
        <v>11.1493</v>
      </c>
      <c r="J25" s="203">
        <v>13.3</v>
      </c>
      <c r="K25" s="203">
        <v>15.44</v>
      </c>
      <c r="L25" s="203">
        <v>17.58161735534668</v>
      </c>
      <c r="M25" s="203" t="s">
        <v>161</v>
      </c>
    </row>
    <row r="26" spans="1:13" x14ac:dyDescent="0.25">
      <c r="A26" s="8" t="s">
        <v>178</v>
      </c>
      <c r="B26" s="106" t="s">
        <v>161</v>
      </c>
      <c r="C26" s="106" t="s">
        <v>161</v>
      </c>
      <c r="D26" s="106" t="s">
        <v>161</v>
      </c>
      <c r="E26" s="106" t="s">
        <v>161</v>
      </c>
      <c r="F26" s="106" t="s">
        <v>161</v>
      </c>
      <c r="G26" s="106" t="s">
        <v>161</v>
      </c>
      <c r="H26" s="106" t="s">
        <v>161</v>
      </c>
      <c r="I26" s="106" t="s">
        <v>161</v>
      </c>
      <c r="J26" s="106" t="s">
        <v>161</v>
      </c>
      <c r="K26" s="106">
        <v>288</v>
      </c>
      <c r="L26" s="106">
        <v>288</v>
      </c>
      <c r="M26" s="106">
        <v>288</v>
      </c>
    </row>
    <row r="27" spans="1:13" x14ac:dyDescent="0.25">
      <c r="A27" s="8" t="s">
        <v>179</v>
      </c>
      <c r="B27" s="106" t="s">
        <v>161</v>
      </c>
      <c r="C27" s="106" t="s">
        <v>161</v>
      </c>
      <c r="D27" s="106" t="s">
        <v>161</v>
      </c>
      <c r="E27" s="106" t="s">
        <v>161</v>
      </c>
      <c r="F27" s="106" t="s">
        <v>161</v>
      </c>
      <c r="G27" s="106" t="s">
        <v>161</v>
      </c>
      <c r="H27" s="106" t="s">
        <v>161</v>
      </c>
      <c r="I27" s="106" t="s">
        <v>161</v>
      </c>
      <c r="J27" s="106" t="s">
        <v>161</v>
      </c>
      <c r="K27" s="106">
        <v>85</v>
      </c>
      <c r="L27" s="106">
        <v>85</v>
      </c>
      <c r="M27" s="106">
        <v>85</v>
      </c>
    </row>
    <row r="28" spans="1:13" x14ac:dyDescent="0.25">
      <c r="A28" s="8" t="s">
        <v>180</v>
      </c>
      <c r="B28" s="106" t="s">
        <v>161</v>
      </c>
      <c r="C28" s="106" t="s">
        <v>161</v>
      </c>
      <c r="D28" s="106" t="s">
        <v>161</v>
      </c>
      <c r="E28" s="106" t="s">
        <v>161</v>
      </c>
      <c r="F28" s="106" t="s">
        <v>161</v>
      </c>
      <c r="G28" s="106" t="s">
        <v>161</v>
      </c>
      <c r="H28" s="106" t="s">
        <v>161</v>
      </c>
      <c r="I28" s="106" t="s">
        <v>161</v>
      </c>
      <c r="J28" s="106" t="s">
        <v>161</v>
      </c>
      <c r="K28" s="106">
        <v>156</v>
      </c>
      <c r="L28" s="106">
        <v>156</v>
      </c>
      <c r="M28" s="106">
        <v>190</v>
      </c>
    </row>
    <row r="29" spans="1:13" x14ac:dyDescent="0.25">
      <c r="A29" s="8" t="s">
        <v>181</v>
      </c>
      <c r="B29" s="106" t="s">
        <v>161</v>
      </c>
      <c r="C29" s="106" t="s">
        <v>161</v>
      </c>
      <c r="D29" s="106" t="s">
        <v>161</v>
      </c>
      <c r="E29" s="106" t="s">
        <v>161</v>
      </c>
      <c r="F29" s="106" t="s">
        <v>161</v>
      </c>
      <c r="G29" s="106" t="s">
        <v>161</v>
      </c>
      <c r="H29" s="106" t="s">
        <v>161</v>
      </c>
      <c r="I29" s="106" t="s">
        <v>161</v>
      </c>
      <c r="J29" s="106" t="s">
        <v>161</v>
      </c>
      <c r="K29" s="106">
        <v>80</v>
      </c>
      <c r="L29" s="106">
        <v>80</v>
      </c>
      <c r="M29" s="106">
        <v>80</v>
      </c>
    </row>
    <row r="30" spans="1:13" x14ac:dyDescent="0.25">
      <c r="A30" s="8" t="s">
        <v>182</v>
      </c>
      <c r="B30" s="106" t="s">
        <v>161</v>
      </c>
      <c r="C30" s="106" t="s">
        <v>161</v>
      </c>
      <c r="D30" s="106" t="s">
        <v>161</v>
      </c>
      <c r="E30" s="106" t="s">
        <v>161</v>
      </c>
      <c r="F30" s="106" t="s">
        <v>161</v>
      </c>
      <c r="G30" s="106" t="s">
        <v>161</v>
      </c>
      <c r="H30" s="106" t="s">
        <v>161</v>
      </c>
      <c r="I30" s="106" t="s">
        <v>161</v>
      </c>
      <c r="J30" s="106" t="s">
        <v>161</v>
      </c>
      <c r="K30" s="106">
        <v>64</v>
      </c>
      <c r="L30" s="106">
        <v>64</v>
      </c>
      <c r="M30" s="106">
        <v>56</v>
      </c>
    </row>
    <row r="31" spans="1:13" x14ac:dyDescent="0.25">
      <c r="A31" s="8" t="s">
        <v>183</v>
      </c>
      <c r="B31" s="106" t="s">
        <v>161</v>
      </c>
      <c r="C31" s="106" t="s">
        <v>161</v>
      </c>
      <c r="D31" s="106" t="s">
        <v>161</v>
      </c>
      <c r="E31" s="106" t="s">
        <v>161</v>
      </c>
      <c r="F31" s="106" t="s">
        <v>161</v>
      </c>
      <c r="G31" s="106" t="s">
        <v>161</v>
      </c>
      <c r="H31" s="106" t="s">
        <v>161</v>
      </c>
      <c r="I31" s="106" t="s">
        <v>161</v>
      </c>
      <c r="J31" s="106" t="s">
        <v>161</v>
      </c>
      <c r="K31" s="106">
        <v>19</v>
      </c>
      <c r="L31" s="106">
        <v>19</v>
      </c>
      <c r="M31" s="106">
        <v>19</v>
      </c>
    </row>
    <row r="32" spans="1:13" x14ac:dyDescent="0.25">
      <c r="A32" s="8" t="s">
        <v>184</v>
      </c>
      <c r="B32" s="106" t="s">
        <v>161</v>
      </c>
      <c r="C32" s="106" t="s">
        <v>161</v>
      </c>
      <c r="D32" s="106" t="s">
        <v>161</v>
      </c>
      <c r="E32" s="106" t="s">
        <v>161</v>
      </c>
      <c r="F32" s="106" t="s">
        <v>161</v>
      </c>
      <c r="G32" s="106" t="s">
        <v>161</v>
      </c>
      <c r="H32" s="106" t="s">
        <v>161</v>
      </c>
      <c r="I32" s="106" t="s">
        <v>161</v>
      </c>
      <c r="J32" s="106" t="s">
        <v>161</v>
      </c>
      <c r="K32" s="106">
        <v>66</v>
      </c>
      <c r="L32" s="106">
        <v>66</v>
      </c>
      <c r="M32" s="106">
        <v>61</v>
      </c>
    </row>
    <row r="33" spans="1:13" x14ac:dyDescent="0.25">
      <c r="A33" s="8" t="s">
        <v>185</v>
      </c>
      <c r="B33" s="106" t="s">
        <v>161</v>
      </c>
      <c r="C33" s="106" t="s">
        <v>161</v>
      </c>
      <c r="D33" s="106" t="s">
        <v>161</v>
      </c>
      <c r="E33" s="106" t="s">
        <v>161</v>
      </c>
      <c r="F33" s="106" t="s">
        <v>161</v>
      </c>
      <c r="G33" s="106" t="s">
        <v>161</v>
      </c>
      <c r="H33" s="106" t="s">
        <v>161</v>
      </c>
      <c r="I33" s="106" t="s">
        <v>161</v>
      </c>
      <c r="J33" s="106" t="s">
        <v>161</v>
      </c>
      <c r="K33" s="106">
        <v>48</v>
      </c>
      <c r="L33" s="106">
        <v>48</v>
      </c>
      <c r="M33" s="106">
        <v>48</v>
      </c>
    </row>
    <row r="34" spans="1:13" x14ac:dyDescent="0.25">
      <c r="A34" s="8" t="s">
        <v>171</v>
      </c>
      <c r="B34" s="106" t="s">
        <v>161</v>
      </c>
      <c r="C34" s="106" t="s">
        <v>161</v>
      </c>
      <c r="D34" s="106">
        <v>2.14</v>
      </c>
      <c r="E34" s="106" t="s">
        <v>161</v>
      </c>
      <c r="F34" s="106" t="s">
        <v>161</v>
      </c>
      <c r="G34" s="106">
        <v>2.2000000000000002</v>
      </c>
      <c r="H34" s="106" t="s">
        <v>161</v>
      </c>
      <c r="I34" s="106">
        <v>2.04</v>
      </c>
      <c r="J34" s="106" t="s">
        <v>161</v>
      </c>
      <c r="K34" s="106">
        <v>2.5879059999999998</v>
      </c>
      <c r="L34" s="106" t="s">
        <v>161</v>
      </c>
      <c r="M34" s="106">
        <v>2.3767828941345215</v>
      </c>
    </row>
    <row r="35" spans="1:13" x14ac:dyDescent="0.25">
      <c r="A35" s="8" t="s">
        <v>172</v>
      </c>
      <c r="B35" s="106" t="s">
        <v>161</v>
      </c>
      <c r="C35" s="106" t="s">
        <v>161</v>
      </c>
      <c r="D35" s="106">
        <v>1.83</v>
      </c>
      <c r="E35" s="106" t="s">
        <v>161</v>
      </c>
      <c r="F35" s="106" t="s">
        <v>161</v>
      </c>
      <c r="G35" s="106">
        <v>2.0699999999999998</v>
      </c>
      <c r="H35" s="106" t="s">
        <v>161</v>
      </c>
      <c r="I35" s="106">
        <v>2.2000000000000002</v>
      </c>
      <c r="J35" s="106" t="s">
        <v>161</v>
      </c>
      <c r="K35" s="106">
        <v>2.3125</v>
      </c>
      <c r="L35" s="106" t="s">
        <v>161</v>
      </c>
      <c r="M35" s="106">
        <v>1.9333330392837524</v>
      </c>
    </row>
    <row r="36" spans="1:13" x14ac:dyDescent="0.25">
      <c r="A36" s="8" t="s">
        <v>173</v>
      </c>
      <c r="B36" s="106" t="s">
        <v>161</v>
      </c>
      <c r="C36" s="106" t="s">
        <v>161</v>
      </c>
      <c r="D36" s="106">
        <v>1.77</v>
      </c>
      <c r="E36" s="106" t="s">
        <v>161</v>
      </c>
      <c r="F36" s="106" t="s">
        <v>161</v>
      </c>
      <c r="G36" s="106">
        <v>1.8</v>
      </c>
      <c r="H36" s="106" t="s">
        <v>161</v>
      </c>
      <c r="I36" s="106">
        <v>1.87</v>
      </c>
      <c r="J36" s="106" t="s">
        <v>161</v>
      </c>
      <c r="K36" s="106">
        <v>2.2614339999999999</v>
      </c>
      <c r="L36" s="106" t="s">
        <v>161</v>
      </c>
      <c r="M36" s="106">
        <v>2.2666668891906738</v>
      </c>
    </row>
    <row r="37" spans="1:13" x14ac:dyDescent="0.25">
      <c r="A37" s="8" t="s">
        <v>174</v>
      </c>
      <c r="B37" s="106" t="s">
        <v>161</v>
      </c>
      <c r="C37" s="106" t="s">
        <v>161</v>
      </c>
      <c r="D37" s="106">
        <v>2.09</v>
      </c>
      <c r="E37" s="106" t="s">
        <v>161</v>
      </c>
      <c r="F37" s="106" t="s">
        <v>161</v>
      </c>
      <c r="G37" s="106">
        <v>2.21</v>
      </c>
      <c r="H37" s="106" t="s">
        <v>161</v>
      </c>
      <c r="I37" s="106">
        <v>1.86</v>
      </c>
      <c r="J37" s="106" t="s">
        <v>161</v>
      </c>
      <c r="K37" s="106">
        <v>2.637305</v>
      </c>
      <c r="L37" s="106" t="s">
        <v>161</v>
      </c>
      <c r="M37" s="106">
        <v>2.5</v>
      </c>
    </row>
    <row r="38" spans="1:13" x14ac:dyDescent="0.25">
      <c r="A38" s="8" t="s">
        <v>175</v>
      </c>
      <c r="B38" s="106" t="s">
        <v>161</v>
      </c>
      <c r="C38" s="106" t="s">
        <v>161</v>
      </c>
      <c r="D38" s="106">
        <v>2.08</v>
      </c>
      <c r="E38" s="106" t="s">
        <v>161</v>
      </c>
      <c r="F38" s="106" t="s">
        <v>161</v>
      </c>
      <c r="G38" s="106">
        <v>2.0699999999999998</v>
      </c>
      <c r="H38" s="106" t="s">
        <v>161</v>
      </c>
      <c r="I38" s="106">
        <v>2.12</v>
      </c>
      <c r="J38" s="106" t="s">
        <v>161</v>
      </c>
      <c r="K38" s="106">
        <v>2.5</v>
      </c>
      <c r="L38" s="106" t="s">
        <v>161</v>
      </c>
      <c r="M38" s="106">
        <v>2.1333329677581787</v>
      </c>
    </row>
    <row r="39" spans="1:13" x14ac:dyDescent="0.25">
      <c r="A39" s="8" t="s">
        <v>176</v>
      </c>
      <c r="B39" s="106" t="s">
        <v>161</v>
      </c>
      <c r="C39" s="106" t="s">
        <v>161</v>
      </c>
      <c r="D39" s="106">
        <v>2.33</v>
      </c>
      <c r="E39" s="106" t="s">
        <v>161</v>
      </c>
      <c r="F39" s="106" t="s">
        <v>161</v>
      </c>
      <c r="G39" s="106">
        <v>2.2599999999999998</v>
      </c>
      <c r="H39" s="106" t="s">
        <v>161</v>
      </c>
      <c r="I39" s="106">
        <v>1.95</v>
      </c>
      <c r="J39" s="106" t="s">
        <v>161</v>
      </c>
      <c r="K39" s="106">
        <v>2.7235399999999998</v>
      </c>
      <c r="L39" s="106" t="s">
        <v>161</v>
      </c>
      <c r="M39" s="106">
        <v>2.4666669368743896</v>
      </c>
    </row>
    <row r="40" spans="1:13" x14ac:dyDescent="0.25">
      <c r="A40" s="8" t="s">
        <v>177</v>
      </c>
      <c r="B40" s="106" t="s">
        <v>161</v>
      </c>
      <c r="C40" s="106" t="s">
        <v>161</v>
      </c>
      <c r="D40" s="106">
        <v>2.75</v>
      </c>
      <c r="E40" s="106" t="s">
        <v>161</v>
      </c>
      <c r="F40" s="106" t="s">
        <v>161</v>
      </c>
      <c r="G40" s="106">
        <v>2.74</v>
      </c>
      <c r="H40" s="106" t="s">
        <v>161</v>
      </c>
      <c r="I40" s="106">
        <v>2.21</v>
      </c>
      <c r="J40" s="106" t="s">
        <v>161</v>
      </c>
      <c r="K40" s="106">
        <v>3.056873</v>
      </c>
      <c r="L40" s="106" t="s">
        <v>161</v>
      </c>
      <c r="M40" s="106">
        <v>2.9333329200744629</v>
      </c>
    </row>
    <row r="41" spans="1:13" x14ac:dyDescent="0.25">
      <c r="A41" s="8" t="s">
        <v>70</v>
      </c>
      <c r="B41" s="106" t="s">
        <v>161</v>
      </c>
      <c r="C41" s="106">
        <v>2.2328767123287672</v>
      </c>
      <c r="D41" s="106">
        <v>2.2494354802315519</v>
      </c>
      <c r="E41" s="106">
        <v>2.6911920051480052</v>
      </c>
      <c r="F41" s="106">
        <v>2.6976047350000001</v>
      </c>
      <c r="G41" s="106">
        <v>2.476625083417086</v>
      </c>
      <c r="H41" s="106">
        <v>2.497661715</v>
      </c>
      <c r="I41" s="106">
        <v>2.5118386153846148</v>
      </c>
      <c r="J41" s="106">
        <v>2.36791865</v>
      </c>
      <c r="K41" s="106">
        <v>2.2636142052243771</v>
      </c>
      <c r="L41" s="106">
        <v>2.2636142052243771</v>
      </c>
      <c r="M41" s="106">
        <v>4</v>
      </c>
    </row>
    <row r="42" spans="1:13" x14ac:dyDescent="0.25">
      <c r="A42" s="8" t="s">
        <v>72</v>
      </c>
      <c r="B42" s="106" t="s">
        <v>161</v>
      </c>
      <c r="C42" s="106">
        <v>2.1780821917808222</v>
      </c>
      <c r="D42" s="106">
        <v>2.0499648367765242</v>
      </c>
      <c r="E42" s="106">
        <v>1.7079992960402259</v>
      </c>
      <c r="F42" s="106">
        <v>1.3240832549999999</v>
      </c>
      <c r="G42" s="106">
        <v>1.218865484924623</v>
      </c>
      <c r="H42" s="106">
        <v>1.3041328649999999</v>
      </c>
      <c r="I42" s="106">
        <v>1.3903572307692309</v>
      </c>
      <c r="J42" s="106">
        <v>1.6249052500000001</v>
      </c>
      <c r="K42" s="106">
        <v>1.8337532687524309</v>
      </c>
      <c r="L42" s="106">
        <v>1.9421122217977509</v>
      </c>
      <c r="M42" s="106">
        <v>1.8158960354696849</v>
      </c>
    </row>
    <row r="43" spans="1:13" x14ac:dyDescent="0.25">
      <c r="A43" s="8" t="s">
        <v>74</v>
      </c>
      <c r="B43" s="106" t="s">
        <v>161</v>
      </c>
      <c r="C43" s="106">
        <v>2.2328767123287672</v>
      </c>
      <c r="D43" s="106">
        <v>2.1265665666869031</v>
      </c>
      <c r="E43" s="106">
        <v>1.9267732445003141</v>
      </c>
      <c r="F43" s="106">
        <v>2.1119254949999999</v>
      </c>
      <c r="G43" s="106">
        <v>2.3060703025125631</v>
      </c>
      <c r="H43" s="106">
        <v>2.4562263199999999</v>
      </c>
      <c r="I43" s="106">
        <v>2.5671783846153851</v>
      </c>
      <c r="J43" s="106">
        <v>2.7127750000000002</v>
      </c>
      <c r="K43" s="106">
        <v>2.8989427510866839</v>
      </c>
      <c r="L43" s="106">
        <v>2.8137212113961159</v>
      </c>
      <c r="M43" s="106">
        <v>2.8456666226239551</v>
      </c>
    </row>
    <row r="44" spans="1:13" x14ac:dyDescent="0.25">
      <c r="A44" s="8" t="s">
        <v>73</v>
      </c>
      <c r="B44" s="106" t="s">
        <v>161</v>
      </c>
      <c r="C44" s="106">
        <v>1.3278688524590161</v>
      </c>
      <c r="D44" s="106">
        <v>2.9736842105263159</v>
      </c>
      <c r="E44" s="106">
        <v>2.8751259829302991</v>
      </c>
      <c r="F44" s="106">
        <v>2.8315535724999998</v>
      </c>
      <c r="G44" s="106">
        <v>2.8965176120603009</v>
      </c>
      <c r="H44" s="106">
        <v>2.6052929749999998</v>
      </c>
      <c r="I44" s="106">
        <v>2.7085527692307689</v>
      </c>
      <c r="J44" s="106">
        <v>2.6883073999999998</v>
      </c>
      <c r="K44" s="106">
        <v>2.183425795794665</v>
      </c>
      <c r="L44" s="106">
        <v>1.561029429009507</v>
      </c>
      <c r="M44" s="106">
        <v>1.3259855777946949</v>
      </c>
    </row>
    <row r="45" spans="1:13" x14ac:dyDescent="0.25">
      <c r="A45" s="8" t="s">
        <v>71</v>
      </c>
      <c r="B45" s="106" t="s">
        <v>161</v>
      </c>
      <c r="C45" s="106">
        <v>3.3150684931506849</v>
      </c>
      <c r="D45" s="106">
        <v>3.4139278422603838</v>
      </c>
      <c r="E45" s="106">
        <v>3.4757192564424888</v>
      </c>
      <c r="F45" s="106">
        <v>3.5222577524999998</v>
      </c>
      <c r="G45" s="106">
        <v>3.549958326633166</v>
      </c>
      <c r="H45" s="106">
        <v>3.377672655</v>
      </c>
      <c r="I45" s="106">
        <v>3.1515806923076921</v>
      </c>
      <c r="J45" s="106">
        <v>3.0147965000000001</v>
      </c>
      <c r="K45" s="106">
        <v>2.9162438807939952</v>
      </c>
      <c r="L45" s="106">
        <v>2.8072019172114371</v>
      </c>
      <c r="M45" s="106">
        <v>2.6455760536734592</v>
      </c>
    </row>
    <row r="47" spans="1:13" x14ac:dyDescent="0.25">
      <c r="A47" s="100" t="s">
        <v>166</v>
      </c>
      <c r="B47" s="105"/>
      <c r="C47" s="105"/>
      <c r="D47" s="105"/>
      <c r="E47" s="105"/>
      <c r="F47" s="105"/>
      <c r="G47" s="105"/>
      <c r="H47" s="101"/>
      <c r="I47" s="101"/>
      <c r="J47" s="101"/>
      <c r="K47" s="101"/>
      <c r="L47" s="101"/>
      <c r="M47" s="101"/>
    </row>
    <row r="48" spans="1:13" x14ac:dyDescent="0.25">
      <c r="A48" s="8" t="s">
        <v>29</v>
      </c>
      <c r="B48" s="106">
        <v>47.656052000298594</v>
      </c>
      <c r="C48" s="106">
        <v>44.558346226325668</v>
      </c>
      <c r="D48" s="106">
        <v>47.58233349065079</v>
      </c>
      <c r="E48" s="106">
        <v>46.553972194228379</v>
      </c>
      <c r="F48" s="106">
        <v>50.752216081706372</v>
      </c>
      <c r="G48" s="106">
        <v>45.853762030359526</v>
      </c>
      <c r="H48" s="106">
        <v>43.503692789662232</v>
      </c>
      <c r="I48" s="106">
        <v>44.808012968067416</v>
      </c>
      <c r="J48" s="106">
        <v>48.879882173743994</v>
      </c>
      <c r="K48" s="106">
        <v>54.892205756803605</v>
      </c>
      <c r="L48" s="102">
        <v>45.13828984804541</v>
      </c>
      <c r="M48" s="102" t="s">
        <v>161</v>
      </c>
    </row>
    <row r="49" spans="1:13" x14ac:dyDescent="0.25">
      <c r="A49" s="8" t="s">
        <v>76</v>
      </c>
      <c r="B49" s="106">
        <v>23.111379835983207</v>
      </c>
      <c r="C49" s="106">
        <v>22.869942931918139</v>
      </c>
      <c r="D49" s="106">
        <v>26.850043102425602</v>
      </c>
      <c r="E49" s="106">
        <v>33.38037679789317</v>
      </c>
      <c r="F49" s="106">
        <v>41.761636401586308</v>
      </c>
      <c r="G49" s="106">
        <v>39.291516397586705</v>
      </c>
      <c r="H49" s="106">
        <v>43.688592510752471</v>
      </c>
      <c r="I49" s="106">
        <v>43.363730184242129</v>
      </c>
      <c r="J49" s="106">
        <v>49.232655262046833</v>
      </c>
      <c r="K49" s="106">
        <v>51.808552262517026</v>
      </c>
      <c r="L49" s="102">
        <v>56.594981504908006</v>
      </c>
      <c r="M49" s="102">
        <v>56.595150582670882</v>
      </c>
    </row>
    <row r="50" spans="1:13" x14ac:dyDescent="0.25">
      <c r="A50" s="8" t="s">
        <v>77</v>
      </c>
      <c r="B50" s="106">
        <v>15.695721570646114</v>
      </c>
      <c r="C50" s="106">
        <v>16.668544254751151</v>
      </c>
      <c r="D50" s="106">
        <v>19.627871539216272</v>
      </c>
      <c r="E50" s="106">
        <v>19.271934854914555</v>
      </c>
      <c r="F50" s="106">
        <v>16.267896494714847</v>
      </c>
      <c r="G50" s="106">
        <v>14.436737001590263</v>
      </c>
      <c r="H50" s="106">
        <v>11.847799194274964</v>
      </c>
      <c r="I50" s="106">
        <v>12.904915921497462</v>
      </c>
      <c r="J50" s="106">
        <v>12.919252509093425</v>
      </c>
      <c r="K50" s="106">
        <v>13.404966003801725</v>
      </c>
      <c r="L50" s="102">
        <v>15.374067074454672</v>
      </c>
      <c r="M50" s="102">
        <v>12.38378043619417</v>
      </c>
    </row>
    <row r="51" spans="1:13" x14ac:dyDescent="0.25">
      <c r="A51" s="8" t="s">
        <v>50</v>
      </c>
      <c r="B51" s="106" t="s">
        <v>161</v>
      </c>
      <c r="C51" s="106" t="s">
        <v>161</v>
      </c>
      <c r="D51" s="106" t="s">
        <v>161</v>
      </c>
      <c r="E51" s="106" t="s">
        <v>161</v>
      </c>
      <c r="F51" s="106">
        <v>53.876224517822266</v>
      </c>
      <c r="G51" s="106">
        <v>55.578510284423828</v>
      </c>
      <c r="H51" s="106">
        <v>56.184715270996094</v>
      </c>
      <c r="I51" s="106">
        <v>56.130851745605469</v>
      </c>
      <c r="J51" s="106">
        <v>53.435352325439453</v>
      </c>
      <c r="K51" s="106">
        <v>54.516822814941406</v>
      </c>
      <c r="L51" s="102">
        <v>49.386013031005859</v>
      </c>
      <c r="M51" s="102" t="s">
        <v>161</v>
      </c>
    </row>
    <row r="52" spans="1:13" x14ac:dyDescent="0.25">
      <c r="A52" s="8" t="s">
        <v>51</v>
      </c>
      <c r="B52" s="106" t="s">
        <v>161</v>
      </c>
      <c r="C52" s="106" t="s">
        <v>161</v>
      </c>
      <c r="D52" s="106" t="s">
        <v>161</v>
      </c>
      <c r="E52" s="106" t="s">
        <v>161</v>
      </c>
      <c r="F52" s="106">
        <v>53.151119232177734</v>
      </c>
      <c r="G52" s="106">
        <v>52.090450286865234</v>
      </c>
      <c r="H52" s="106">
        <v>52.931045532226562</v>
      </c>
      <c r="I52" s="106">
        <v>51.740631103515625</v>
      </c>
      <c r="J52" s="106">
        <v>55.597267150878906</v>
      </c>
      <c r="K52" s="106">
        <v>50.519905090332031</v>
      </c>
      <c r="L52" s="102">
        <v>51.631385803222656</v>
      </c>
      <c r="M52" s="102" t="s">
        <v>161</v>
      </c>
    </row>
    <row r="53" spans="1:13" s="137" customFormat="1" x14ac:dyDescent="0.25">
      <c r="A53" s="136" t="s">
        <v>95</v>
      </c>
      <c r="B53" s="106" t="s">
        <v>161</v>
      </c>
      <c r="C53" s="106" t="s">
        <v>161</v>
      </c>
      <c r="D53" s="106" t="s">
        <v>161</v>
      </c>
      <c r="E53" s="106" t="s">
        <v>161</v>
      </c>
      <c r="F53" s="106">
        <v>375</v>
      </c>
      <c r="G53" s="106">
        <v>340</v>
      </c>
      <c r="H53" s="106">
        <v>321</v>
      </c>
      <c r="I53" s="106">
        <v>306</v>
      </c>
      <c r="J53" s="106">
        <v>324</v>
      </c>
      <c r="K53" s="106">
        <v>325</v>
      </c>
      <c r="L53" s="102">
        <v>260</v>
      </c>
      <c r="M53" s="102" t="s">
        <v>161</v>
      </c>
    </row>
    <row r="54" spans="1:13" s="137" customFormat="1" x14ac:dyDescent="0.25">
      <c r="A54" s="136" t="s">
        <v>97</v>
      </c>
      <c r="B54" s="106" t="s">
        <v>161</v>
      </c>
      <c r="C54" s="106" t="s">
        <v>161</v>
      </c>
      <c r="D54" s="106" t="s">
        <v>161</v>
      </c>
      <c r="E54" s="106" t="s">
        <v>161</v>
      </c>
      <c r="F54" s="106">
        <v>982</v>
      </c>
      <c r="G54" s="106">
        <v>995</v>
      </c>
      <c r="H54" s="106">
        <v>1018</v>
      </c>
      <c r="I54" s="106">
        <v>991</v>
      </c>
      <c r="J54" s="106">
        <v>994</v>
      </c>
      <c r="K54" s="106">
        <v>1010</v>
      </c>
      <c r="L54" s="102">
        <v>998</v>
      </c>
      <c r="M54" s="102" t="s">
        <v>161</v>
      </c>
    </row>
    <row r="55" spans="1:13" s="135" customFormat="1" x14ac:dyDescent="0.25">
      <c r="A55" s="84" t="s">
        <v>98</v>
      </c>
      <c r="B55" s="106" t="s">
        <v>161</v>
      </c>
      <c r="C55" s="106" t="s">
        <v>161</v>
      </c>
      <c r="D55" s="106" t="s">
        <v>161</v>
      </c>
      <c r="E55" s="106" t="s">
        <v>161</v>
      </c>
      <c r="F55" s="106">
        <v>3.3446934074163437E-2</v>
      </c>
      <c r="G55" s="106">
        <v>3.5391718149185181E-2</v>
      </c>
      <c r="H55" s="106">
        <v>3.4809909760951996E-2</v>
      </c>
      <c r="I55" s="106">
        <v>3.4029707312583923E-2</v>
      </c>
      <c r="J55" s="106">
        <v>3.4129582345485687E-2</v>
      </c>
      <c r="K55" s="106">
        <v>3.2096315175294876E-2</v>
      </c>
      <c r="L55" s="102">
        <v>3.3686500042676926E-2</v>
      </c>
      <c r="M55" s="102" t="s">
        <v>161</v>
      </c>
    </row>
    <row r="56" spans="1:13" s="135" customFormat="1" x14ac:dyDescent="0.25">
      <c r="A56" s="84" t="s">
        <v>94</v>
      </c>
      <c r="B56" s="106" t="s">
        <v>161</v>
      </c>
      <c r="C56" s="106" t="s">
        <v>161</v>
      </c>
      <c r="D56" s="106" t="s">
        <v>161</v>
      </c>
      <c r="E56" s="106" t="s">
        <v>161</v>
      </c>
      <c r="F56" s="106">
        <v>2.4945599958300591E-2</v>
      </c>
      <c r="G56" s="106">
        <v>2.7876395732164383E-2</v>
      </c>
      <c r="H56" s="106">
        <v>3.4558732062578201E-2</v>
      </c>
      <c r="I56" s="106">
        <v>3.6586727946996689E-2</v>
      </c>
      <c r="J56" s="106">
        <v>2.9074156656861305E-2</v>
      </c>
      <c r="K56" s="106">
        <v>2.8457755222916603E-2</v>
      </c>
      <c r="L56" s="102">
        <v>1.7331589013338089E-2</v>
      </c>
      <c r="M56" s="102" t="s">
        <v>161</v>
      </c>
    </row>
    <row r="57" spans="1:13" s="137" customFormat="1" x14ac:dyDescent="0.25">
      <c r="A57" s="136" t="s">
        <v>30</v>
      </c>
      <c r="B57" s="106" t="s">
        <v>161</v>
      </c>
      <c r="C57" s="106" t="s">
        <v>161</v>
      </c>
      <c r="D57" s="106" t="s">
        <v>161</v>
      </c>
      <c r="E57" s="106" t="s">
        <v>161</v>
      </c>
      <c r="F57" s="106">
        <v>99</v>
      </c>
      <c r="G57" s="106">
        <v>93</v>
      </c>
      <c r="H57" s="106">
        <v>96</v>
      </c>
      <c r="I57" s="106">
        <v>100</v>
      </c>
      <c r="J57" s="106">
        <v>100</v>
      </c>
      <c r="K57" s="106">
        <v>93</v>
      </c>
      <c r="L57" s="102">
        <v>86</v>
      </c>
      <c r="M57" s="102" t="s">
        <v>161</v>
      </c>
    </row>
    <row r="58" spans="1:13" s="137" customFormat="1" x14ac:dyDescent="0.25">
      <c r="A58" s="136" t="s">
        <v>96</v>
      </c>
      <c r="B58" s="106" t="s">
        <v>161</v>
      </c>
      <c r="C58" s="106" t="s">
        <v>161</v>
      </c>
      <c r="D58" s="106" t="s">
        <v>161</v>
      </c>
      <c r="E58" s="106" t="s">
        <v>161</v>
      </c>
      <c r="F58" s="106">
        <v>108</v>
      </c>
      <c r="G58" s="106">
        <v>111</v>
      </c>
      <c r="H58" s="106">
        <v>119</v>
      </c>
      <c r="I58" s="106">
        <v>99</v>
      </c>
      <c r="J58" s="106">
        <v>101</v>
      </c>
      <c r="K58" s="106">
        <v>117</v>
      </c>
      <c r="L58" s="102">
        <v>113</v>
      </c>
      <c r="M58" s="102" t="s">
        <v>161</v>
      </c>
    </row>
    <row r="59" spans="1:13" s="135" customFormat="1" x14ac:dyDescent="0.25">
      <c r="A59" s="84" t="s">
        <v>99</v>
      </c>
      <c r="B59" s="106" t="s">
        <v>161</v>
      </c>
      <c r="C59" s="106" t="s">
        <v>161</v>
      </c>
      <c r="D59" s="106" t="s">
        <v>161</v>
      </c>
      <c r="E59" s="106" t="s">
        <v>161</v>
      </c>
      <c r="F59" s="106">
        <v>0.41194754838943481</v>
      </c>
      <c r="G59" s="106">
        <v>0.43348851799964905</v>
      </c>
      <c r="H59" s="106">
        <v>0.46443092823028564</v>
      </c>
      <c r="I59" s="106">
        <v>0.48153051733970642</v>
      </c>
      <c r="J59" s="106">
        <v>0.45516490936279297</v>
      </c>
      <c r="K59" s="106">
        <v>0.42783007025718689</v>
      </c>
      <c r="L59" s="102">
        <v>0.41385668516159058</v>
      </c>
      <c r="M59" s="102" t="s">
        <v>161</v>
      </c>
    </row>
    <row r="60" spans="1:13" s="135" customFormat="1" x14ac:dyDescent="0.25">
      <c r="A60" s="84" t="s">
        <v>93</v>
      </c>
      <c r="B60" s="106" t="s">
        <v>161</v>
      </c>
      <c r="C60" s="106" t="s">
        <v>161</v>
      </c>
      <c r="D60" s="106" t="s">
        <v>161</v>
      </c>
      <c r="E60" s="106" t="s">
        <v>161</v>
      </c>
      <c r="F60" s="106">
        <v>0.33845555782318115</v>
      </c>
      <c r="G60" s="106">
        <v>0.41790860891342163</v>
      </c>
      <c r="H60" s="106">
        <v>0.4196191132068634</v>
      </c>
      <c r="I60" s="106">
        <v>0.4439755380153656</v>
      </c>
      <c r="J60" s="106">
        <v>0.41818234324455261</v>
      </c>
      <c r="K60" s="106">
        <v>0.44065397977828979</v>
      </c>
      <c r="L60" s="102">
        <v>0.38745748996734619</v>
      </c>
      <c r="M60" s="102" t="s">
        <v>161</v>
      </c>
    </row>
    <row r="61" spans="1:13" x14ac:dyDescent="0.25">
      <c r="A61" s="8" t="s">
        <v>41</v>
      </c>
      <c r="B61" s="106">
        <v>902.88</v>
      </c>
      <c r="C61" s="106">
        <v>848.77</v>
      </c>
      <c r="D61" s="106">
        <v>924.93</v>
      </c>
      <c r="E61" s="106">
        <v>986.57</v>
      </c>
      <c r="F61" s="106">
        <v>837.06</v>
      </c>
      <c r="G61" s="106">
        <v>900.58</v>
      </c>
      <c r="H61" s="106">
        <v>998.97</v>
      </c>
      <c r="I61" s="106">
        <v>1004.28</v>
      </c>
      <c r="J61" s="106">
        <v>998.02</v>
      </c>
      <c r="K61" s="106">
        <v>1022.29</v>
      </c>
      <c r="L61" s="102">
        <v>813.18</v>
      </c>
      <c r="M61" s="102">
        <v>761.69</v>
      </c>
    </row>
    <row r="62" spans="1:13" x14ac:dyDescent="0.25">
      <c r="A62" s="8" t="s">
        <v>42</v>
      </c>
      <c r="B62" s="106">
        <v>2276.46</v>
      </c>
      <c r="C62" s="106">
        <v>2441.02</v>
      </c>
      <c r="D62" s="106">
        <v>2932.57</v>
      </c>
      <c r="E62" s="106">
        <v>3519.34</v>
      </c>
      <c r="F62" s="106">
        <v>4259.3599999999997</v>
      </c>
      <c r="G62" s="106">
        <v>5009.1899999999996</v>
      </c>
      <c r="H62" s="106">
        <v>5665.11</v>
      </c>
      <c r="I62" s="106">
        <v>5951.12</v>
      </c>
      <c r="J62" s="106">
        <v>6542.96</v>
      </c>
      <c r="K62" s="106">
        <v>7580.46</v>
      </c>
      <c r="L62" s="102">
        <v>6510.73</v>
      </c>
      <c r="M62" s="102">
        <v>8757.32</v>
      </c>
    </row>
    <row r="63" spans="1:13" x14ac:dyDescent="0.25">
      <c r="A63" s="8" t="s">
        <v>20</v>
      </c>
      <c r="B63" s="106">
        <v>271.39</v>
      </c>
      <c r="C63" s="106">
        <v>251.67</v>
      </c>
      <c r="D63" s="106">
        <v>339.5</v>
      </c>
      <c r="E63" s="106">
        <v>494.33</v>
      </c>
      <c r="F63" s="106">
        <v>600.24</v>
      </c>
      <c r="G63" s="106">
        <v>582.87</v>
      </c>
      <c r="H63" s="106">
        <v>775.04</v>
      </c>
      <c r="I63" s="106">
        <v>768.93</v>
      </c>
      <c r="J63" s="106">
        <v>967.85</v>
      </c>
      <c r="K63" s="106">
        <v>1099.02</v>
      </c>
      <c r="L63" s="102">
        <v>1060.29</v>
      </c>
      <c r="M63" s="102">
        <v>993.16</v>
      </c>
    </row>
    <row r="64" spans="1:13" x14ac:dyDescent="0.25">
      <c r="A64" s="8" t="s">
        <v>43</v>
      </c>
      <c r="B64" s="106">
        <v>423.83</v>
      </c>
      <c r="C64" s="106">
        <v>488.27</v>
      </c>
      <c r="D64" s="106">
        <v>716.17</v>
      </c>
      <c r="E64" s="106">
        <v>840.16</v>
      </c>
      <c r="F64" s="106">
        <v>827.53</v>
      </c>
      <c r="G64" s="106">
        <v>845.18</v>
      </c>
      <c r="H64" s="106">
        <v>761.4</v>
      </c>
      <c r="I64" s="106">
        <v>881.78</v>
      </c>
      <c r="J64" s="106">
        <v>970.71</v>
      </c>
      <c r="K64" s="106">
        <v>1173.46</v>
      </c>
      <c r="L64" s="102">
        <v>1182.81</v>
      </c>
      <c r="M64" s="102">
        <v>1237.77</v>
      </c>
    </row>
    <row r="65" spans="1:13" x14ac:dyDescent="0.25">
      <c r="A65" s="8" t="s">
        <v>44</v>
      </c>
      <c r="B65" s="106">
        <v>107.47</v>
      </c>
      <c r="C65" s="106">
        <v>88.71</v>
      </c>
      <c r="D65" s="106">
        <v>102.56</v>
      </c>
      <c r="E65" s="106">
        <v>132.22999999999999</v>
      </c>
      <c r="F65" s="106">
        <v>149.19</v>
      </c>
      <c r="G65" s="106">
        <v>199.34</v>
      </c>
      <c r="H65" s="106">
        <v>351.66</v>
      </c>
      <c r="I65" s="106">
        <v>384.8</v>
      </c>
      <c r="J65" s="106">
        <v>502.65</v>
      </c>
      <c r="K65" s="106">
        <v>581.96</v>
      </c>
      <c r="L65" s="102">
        <v>545.70000000000005</v>
      </c>
      <c r="M65" s="102" t="s">
        <v>161</v>
      </c>
    </row>
    <row r="66" spans="1:13" x14ac:dyDescent="0.25">
      <c r="A66" s="8" t="s">
        <v>45</v>
      </c>
      <c r="B66" s="106">
        <v>131.30000000000001</v>
      </c>
      <c r="C66" s="106">
        <v>127.82</v>
      </c>
      <c r="D66" s="106">
        <v>199.89</v>
      </c>
      <c r="E66" s="106">
        <v>334.79</v>
      </c>
      <c r="F66" s="106">
        <v>412.78</v>
      </c>
      <c r="G66" s="106">
        <v>343.7</v>
      </c>
      <c r="H66" s="106">
        <v>382.73</v>
      </c>
      <c r="I66" s="106">
        <v>350.85</v>
      </c>
      <c r="J66" s="106">
        <v>436.02</v>
      </c>
      <c r="K66" s="106">
        <v>487.13</v>
      </c>
      <c r="L66" s="102">
        <v>483.15</v>
      </c>
      <c r="M66" s="102">
        <v>446.05</v>
      </c>
    </row>
    <row r="67" spans="1:13" x14ac:dyDescent="0.25">
      <c r="A67" s="8" t="s">
        <v>49</v>
      </c>
      <c r="B67" s="106">
        <v>32.61</v>
      </c>
      <c r="C67" s="106">
        <v>35.119999999999997</v>
      </c>
      <c r="D67" s="106">
        <v>37.04</v>
      </c>
      <c r="E67" s="106">
        <v>27.29</v>
      </c>
      <c r="F67" s="106">
        <v>38.26</v>
      </c>
      <c r="G67" s="106">
        <v>39.83</v>
      </c>
      <c r="H67" s="106">
        <v>40.64</v>
      </c>
      <c r="I67" s="106">
        <v>33.270000000000003</v>
      </c>
      <c r="J67" s="106">
        <v>29.17</v>
      </c>
      <c r="K67" s="106">
        <v>29.92</v>
      </c>
      <c r="L67" s="102">
        <v>31.43</v>
      </c>
      <c r="M67" s="102" t="s">
        <v>161</v>
      </c>
    </row>
    <row r="68" spans="1:13" x14ac:dyDescent="0.25">
      <c r="A68" s="8" t="s">
        <v>189</v>
      </c>
      <c r="B68" s="106" t="s">
        <v>161</v>
      </c>
      <c r="C68" s="106" t="s">
        <v>161</v>
      </c>
      <c r="D68" s="106" t="s">
        <v>161</v>
      </c>
      <c r="E68" s="106" t="s">
        <v>161</v>
      </c>
      <c r="F68" s="106" t="s">
        <v>161</v>
      </c>
      <c r="G68" s="106" t="s">
        <v>161</v>
      </c>
      <c r="H68" s="106" t="s">
        <v>161</v>
      </c>
      <c r="I68" s="106" t="s">
        <v>161</v>
      </c>
      <c r="J68" s="106" t="s">
        <v>161</v>
      </c>
      <c r="K68" s="106" t="s">
        <v>161</v>
      </c>
      <c r="L68" s="102" t="s">
        <v>161</v>
      </c>
      <c r="M68" s="102" t="s">
        <v>161</v>
      </c>
    </row>
    <row r="69" spans="1:13" x14ac:dyDescent="0.25">
      <c r="A69" s="8" t="s">
        <v>46</v>
      </c>
      <c r="B69" s="106">
        <v>99.79</v>
      </c>
      <c r="C69" s="106">
        <v>116.65</v>
      </c>
      <c r="D69" s="106">
        <v>155.19</v>
      </c>
      <c r="E69" s="106">
        <v>127.51</v>
      </c>
      <c r="F69" s="106">
        <v>122.69</v>
      </c>
      <c r="G69" s="106">
        <v>162.58000000000001</v>
      </c>
      <c r="H69" s="106">
        <v>162.38</v>
      </c>
      <c r="I69" s="106">
        <v>128.08000000000001</v>
      </c>
      <c r="J69" s="106">
        <v>166.1</v>
      </c>
      <c r="K69" s="106">
        <v>234.53</v>
      </c>
      <c r="L69" s="102">
        <v>246.68</v>
      </c>
      <c r="M69" s="102">
        <v>239.33</v>
      </c>
    </row>
    <row r="70" spans="1:13" x14ac:dyDescent="0.25">
      <c r="A70" s="8" t="s">
        <v>47</v>
      </c>
      <c r="B70" s="106">
        <v>163.19</v>
      </c>
      <c r="C70" s="106">
        <v>185.26</v>
      </c>
      <c r="D70" s="106">
        <v>273.63</v>
      </c>
      <c r="E70" s="106">
        <v>380.72</v>
      </c>
      <c r="F70" s="106">
        <v>433.57</v>
      </c>
      <c r="G70" s="106">
        <v>401.72</v>
      </c>
      <c r="H70" s="106">
        <v>320.10000000000002</v>
      </c>
      <c r="I70" s="106">
        <v>413.18</v>
      </c>
      <c r="J70" s="106">
        <v>422.01</v>
      </c>
      <c r="K70" s="106">
        <v>503.74</v>
      </c>
      <c r="L70" s="102">
        <v>527.04999999999995</v>
      </c>
      <c r="M70" s="102">
        <v>586.59</v>
      </c>
    </row>
    <row r="71" spans="1:13" x14ac:dyDescent="0.25">
      <c r="A71" s="8" t="s">
        <v>48</v>
      </c>
      <c r="B71" s="106">
        <v>160.84</v>
      </c>
      <c r="C71" s="106">
        <v>186.34</v>
      </c>
      <c r="D71" s="106">
        <v>287.33999999999997</v>
      </c>
      <c r="E71" s="106">
        <v>331.92</v>
      </c>
      <c r="F71" s="106">
        <v>271.26</v>
      </c>
      <c r="G71" s="106">
        <v>280.87</v>
      </c>
      <c r="H71" s="106">
        <v>278.91000000000003</v>
      </c>
      <c r="I71" s="106">
        <v>340.51</v>
      </c>
      <c r="J71" s="106">
        <v>382.59</v>
      </c>
      <c r="K71" s="106">
        <v>435.18</v>
      </c>
      <c r="L71" s="102">
        <v>409.07</v>
      </c>
      <c r="M71" s="102">
        <v>411.84</v>
      </c>
    </row>
    <row r="72" spans="1:13" x14ac:dyDescent="0.25">
      <c r="A72" s="8" t="s">
        <v>190</v>
      </c>
      <c r="B72" s="106" t="s">
        <v>161</v>
      </c>
      <c r="C72" s="106" t="s">
        <v>161</v>
      </c>
      <c r="D72" s="106" t="s">
        <v>161</v>
      </c>
      <c r="E72" s="106" t="s">
        <v>161</v>
      </c>
      <c r="F72" s="106" t="s">
        <v>161</v>
      </c>
      <c r="G72" s="106" t="s">
        <v>161</v>
      </c>
      <c r="H72" s="106" t="s">
        <v>161</v>
      </c>
      <c r="I72" s="106" t="s">
        <v>161</v>
      </c>
      <c r="J72" s="106" t="s">
        <v>161</v>
      </c>
      <c r="K72" s="106" t="s">
        <v>161</v>
      </c>
      <c r="L72" s="102" t="s">
        <v>161</v>
      </c>
      <c r="M72" s="102" t="s">
        <v>161</v>
      </c>
    </row>
    <row r="73" spans="1:13" s="135" customFormat="1" x14ac:dyDescent="0.25">
      <c r="A73" s="84" t="s">
        <v>101</v>
      </c>
      <c r="B73" s="203">
        <v>0.20498829962234424</v>
      </c>
      <c r="C73" s="203">
        <v>0.20709204621407432</v>
      </c>
      <c r="D73" s="203">
        <v>0.22199684211739487</v>
      </c>
      <c r="E73" s="203">
        <v>0.31343283582089554</v>
      </c>
      <c r="F73" s="203">
        <v>0.30194074344466754</v>
      </c>
      <c r="G73" s="203">
        <v>0.24680671875731064</v>
      </c>
      <c r="H73" s="203">
        <v>0.21867113369113614</v>
      </c>
      <c r="I73" s="203">
        <v>0.2728859892949852</v>
      </c>
      <c r="J73" s="203">
        <v>0.24635975343396596</v>
      </c>
      <c r="K73" s="203">
        <v>0.28490814682991111</v>
      </c>
      <c r="L73" s="203">
        <v>0.30017124066132239</v>
      </c>
      <c r="M73" s="203" t="s">
        <v>161</v>
      </c>
    </row>
    <row r="74" spans="1:13" s="135" customFormat="1" x14ac:dyDescent="0.25">
      <c r="A74" s="84" t="s">
        <v>103</v>
      </c>
      <c r="B74" s="203">
        <v>5.7922661662148708E-5</v>
      </c>
      <c r="C74" s="203">
        <v>4.7741812279194132E-5</v>
      </c>
      <c r="D74" s="203">
        <v>0</v>
      </c>
      <c r="E74" s="203">
        <v>0</v>
      </c>
      <c r="F74" s="203">
        <v>5.8928028228995566E-2</v>
      </c>
      <c r="G74" s="203">
        <v>4.0483320076732325E-2</v>
      </c>
      <c r="H74" s="203">
        <v>4.2881230782794613E-2</v>
      </c>
      <c r="I74" s="203">
        <v>4.1361328708276857E-2</v>
      </c>
      <c r="J74" s="203">
        <v>3.3745085667135855E-2</v>
      </c>
      <c r="K74" s="203">
        <v>3.9196693060608447E-2</v>
      </c>
      <c r="L74" s="203">
        <v>2.0079104093106426E-2</v>
      </c>
      <c r="M74" s="203" t="s">
        <v>161</v>
      </c>
    </row>
    <row r="75" spans="1:13" s="135" customFormat="1" x14ac:dyDescent="0.25">
      <c r="A75" s="84" t="s">
        <v>105</v>
      </c>
      <c r="B75" s="203">
        <v>0.79495377771599374</v>
      </c>
      <c r="C75" s="203">
        <v>0.79286021197364664</v>
      </c>
      <c r="D75" s="203">
        <v>0.7780031578826051</v>
      </c>
      <c r="E75" s="203">
        <v>0.68656716417910446</v>
      </c>
      <c r="F75" s="203">
        <v>0.63913122832633695</v>
      </c>
      <c r="G75" s="203">
        <v>0.71270996116595697</v>
      </c>
      <c r="H75" s="203">
        <v>0.73844763552606929</v>
      </c>
      <c r="I75" s="203">
        <v>0.68575268199673789</v>
      </c>
      <c r="J75" s="203">
        <v>0.71989516089889827</v>
      </c>
      <c r="K75" s="203">
        <v>0.67589516010948048</v>
      </c>
      <c r="L75" s="203">
        <v>0.67974965524557129</v>
      </c>
      <c r="M75" s="203" t="s">
        <v>161</v>
      </c>
    </row>
    <row r="76" spans="1:13" s="135" customFormat="1" x14ac:dyDescent="0.25">
      <c r="A76" s="84" t="s">
        <v>102</v>
      </c>
      <c r="B76" s="203">
        <v>0.13293236937000635</v>
      </c>
      <c r="C76" s="203">
        <v>0.17210563309569235</v>
      </c>
      <c r="D76" s="203">
        <v>0.17362335684514268</v>
      </c>
      <c r="E76" s="203">
        <v>0.15789253139273393</v>
      </c>
      <c r="F76" s="203">
        <v>0.17333452327497967</v>
      </c>
      <c r="G76" s="203">
        <v>0.16047820143038535</v>
      </c>
      <c r="H76" s="203">
        <v>0.17171609831780071</v>
      </c>
      <c r="I76" s="203">
        <v>0.19117024958658616</v>
      </c>
      <c r="J76" s="203">
        <v>0.21530683574712758</v>
      </c>
      <c r="K76" s="203">
        <v>0.20107016333354241</v>
      </c>
      <c r="L76" s="203">
        <v>0.20392838050326789</v>
      </c>
      <c r="M76" s="203" t="s">
        <v>161</v>
      </c>
    </row>
    <row r="77" spans="1:13" s="135" customFormat="1" x14ac:dyDescent="0.25">
      <c r="A77" s="84" t="s">
        <v>104</v>
      </c>
      <c r="B77" s="203">
        <v>0.23331329986565794</v>
      </c>
      <c r="C77" s="203">
        <v>0.25142685008534993</v>
      </c>
      <c r="D77" s="203">
        <v>0.20343726621780486</v>
      </c>
      <c r="E77" s="203">
        <v>0.22333188998924478</v>
      </c>
      <c r="F77" s="203">
        <v>0.20476292736800711</v>
      </c>
      <c r="G77" s="203">
        <v>0.21781328724944932</v>
      </c>
      <c r="H77" s="203">
        <v>0.25890247919832526</v>
      </c>
      <c r="I77" s="203">
        <v>0.27377085860722367</v>
      </c>
      <c r="J77" s="203">
        <v>0.24514533633949995</v>
      </c>
      <c r="K77" s="203">
        <v>0.2498847747175276</v>
      </c>
      <c r="L77" s="203">
        <v>0.19687366254305336</v>
      </c>
      <c r="M77" s="203" t="s">
        <v>161</v>
      </c>
    </row>
    <row r="78" spans="1:13" s="135" customFormat="1" x14ac:dyDescent="0.25">
      <c r="A78" s="84" t="s">
        <v>106</v>
      </c>
      <c r="B78" s="203">
        <v>0.63375433076433563</v>
      </c>
      <c r="C78" s="203">
        <v>0.57646751681895769</v>
      </c>
      <c r="D78" s="203">
        <v>0.62293937693705248</v>
      </c>
      <c r="E78" s="203">
        <v>0.61877557861802135</v>
      </c>
      <c r="F78" s="203">
        <v>0.62190254935701306</v>
      </c>
      <c r="G78" s="203">
        <v>0.62170851132016547</v>
      </c>
      <c r="H78" s="203">
        <v>0.56938142248387413</v>
      </c>
      <c r="I78" s="203">
        <v>0.53505889180619015</v>
      </c>
      <c r="J78" s="203">
        <v>0.53954782791337252</v>
      </c>
      <c r="K78" s="203">
        <v>0.54904506194892999</v>
      </c>
      <c r="L78" s="203">
        <v>0.59919795695367872</v>
      </c>
      <c r="M78" s="203" t="s">
        <v>161</v>
      </c>
    </row>
    <row r="80" spans="1:13" x14ac:dyDescent="0.25">
      <c r="A80" s="100" t="s">
        <v>167</v>
      </c>
      <c r="B80" s="105"/>
      <c r="C80" s="105"/>
      <c r="D80" s="105"/>
      <c r="E80" s="105"/>
      <c r="F80" s="105"/>
      <c r="G80" s="105"/>
      <c r="H80" s="101"/>
      <c r="I80" s="101"/>
      <c r="J80" s="104"/>
      <c r="K80" s="104"/>
      <c r="L80" s="104"/>
      <c r="M80" s="104"/>
    </row>
    <row r="81" spans="1:13" x14ac:dyDescent="0.25">
      <c r="A81" s="8" t="s">
        <v>79</v>
      </c>
      <c r="B81" s="194">
        <v>1693.15039141949</v>
      </c>
      <c r="C81" s="194">
        <v>1730.61201894961</v>
      </c>
      <c r="D81" s="194">
        <v>1771.16318014014</v>
      </c>
      <c r="E81" s="194">
        <v>1860.6139276911699</v>
      </c>
      <c r="F81" s="194">
        <v>1925.39362258033</v>
      </c>
      <c r="G81" s="194">
        <v>1996.8595974382299</v>
      </c>
      <c r="H81" s="194">
        <v>2042.14068690866</v>
      </c>
      <c r="I81" s="194">
        <v>2114.7811353587199</v>
      </c>
      <c r="J81" s="194">
        <v>2175.63738496109</v>
      </c>
      <c r="K81" s="194">
        <v>2278.1300015470501</v>
      </c>
      <c r="L81" s="194">
        <v>2312.3943447236802</v>
      </c>
      <c r="M81" s="194" t="s">
        <v>161</v>
      </c>
    </row>
    <row r="82" spans="1:13" s="202" customFormat="1" x14ac:dyDescent="0.25">
      <c r="A82" s="85" t="s">
        <v>78</v>
      </c>
      <c r="B82" s="201">
        <v>36.348850250244141</v>
      </c>
      <c r="C82" s="201">
        <v>34.642082214355469</v>
      </c>
      <c r="D82" s="201">
        <v>33.560699462890625</v>
      </c>
      <c r="E82" s="201">
        <v>32.729389190673828</v>
      </c>
      <c r="F82" s="201">
        <v>34.034465789794922</v>
      </c>
      <c r="G82" s="201">
        <v>36.528476715087891</v>
      </c>
      <c r="H82" s="201">
        <v>38.298431396484375</v>
      </c>
      <c r="I82" s="201">
        <v>36.489410400390625</v>
      </c>
      <c r="J82" s="201">
        <v>35.045085906982422</v>
      </c>
      <c r="K82" s="201">
        <v>33.808906555175781</v>
      </c>
      <c r="L82" s="201">
        <v>33.003273010253906</v>
      </c>
      <c r="M82" s="201" t="s">
        <v>161</v>
      </c>
    </row>
    <row r="83" spans="1:13" s="202" customFormat="1" x14ac:dyDescent="0.25">
      <c r="A83" s="85" t="s">
        <v>33</v>
      </c>
      <c r="B83" s="201">
        <v>17.695835113525391</v>
      </c>
      <c r="C83" s="201">
        <v>17.197660446166992</v>
      </c>
      <c r="D83" s="201">
        <v>17.093654632568359</v>
      </c>
      <c r="E83" s="201">
        <v>17.333568572998047</v>
      </c>
      <c r="F83" s="201">
        <v>16.371238708496094</v>
      </c>
      <c r="G83" s="201">
        <v>15.634175300598145</v>
      </c>
      <c r="H83" s="201">
        <v>15.446358680725098</v>
      </c>
      <c r="I83" s="201">
        <v>15.523588180541992</v>
      </c>
      <c r="J83" s="201">
        <v>15.730311393737793</v>
      </c>
      <c r="K83" s="201">
        <v>15.449960708618164</v>
      </c>
      <c r="L83" s="201">
        <v>15.442102432250977</v>
      </c>
      <c r="M83" s="201" t="s">
        <v>161</v>
      </c>
    </row>
    <row r="84" spans="1:13" s="202" customFormat="1" x14ac:dyDescent="0.25">
      <c r="A84" s="85" t="s">
        <v>32</v>
      </c>
      <c r="B84" s="201">
        <v>45.955314636230469</v>
      </c>
      <c r="C84" s="201">
        <v>48.160255432128906</v>
      </c>
      <c r="D84" s="201">
        <v>49.345645904541016</v>
      </c>
      <c r="E84" s="201">
        <v>49.937038421630859</v>
      </c>
      <c r="F84" s="201">
        <v>49.594295501708984</v>
      </c>
      <c r="G84" s="201">
        <v>47.837348937988281</v>
      </c>
      <c r="H84" s="201">
        <v>46.255214691162109</v>
      </c>
      <c r="I84" s="201">
        <v>47.98699951171875</v>
      </c>
      <c r="J84" s="201">
        <v>49.224605560302734</v>
      </c>
      <c r="K84" s="201">
        <v>50.741127014160156</v>
      </c>
      <c r="L84" s="201">
        <v>51.55462646484375</v>
      </c>
      <c r="M84" s="201" t="s">
        <v>161</v>
      </c>
    </row>
    <row r="85" spans="1:13" s="135" customFormat="1" x14ac:dyDescent="0.25">
      <c r="A85" s="84" t="s">
        <v>203</v>
      </c>
      <c r="B85" s="203">
        <v>3.1789999999999998</v>
      </c>
      <c r="C85" s="203">
        <v>3.1669999999999998</v>
      </c>
      <c r="D85" s="203">
        <v>3.17</v>
      </c>
      <c r="E85" s="203">
        <v>2.1</v>
      </c>
      <c r="F85" s="203">
        <v>1.9219999999999999</v>
      </c>
      <c r="G85" s="203">
        <v>2.528</v>
      </c>
      <c r="H85" s="203">
        <v>3.222</v>
      </c>
      <c r="I85" s="203">
        <v>2.4529999999999998</v>
      </c>
      <c r="J85" s="203">
        <v>3.3</v>
      </c>
      <c r="K85" s="203">
        <v>3</v>
      </c>
      <c r="L85" s="203">
        <v>3.032</v>
      </c>
      <c r="M85" s="203">
        <v>3.2130000000000001</v>
      </c>
    </row>
    <row r="86" spans="1:13" s="202" customFormat="1" x14ac:dyDescent="0.25">
      <c r="A86" s="85" t="s">
        <v>204</v>
      </c>
      <c r="B86" s="201">
        <v>80.397000000000006</v>
      </c>
      <c r="C86" s="201">
        <v>80.180999999999997</v>
      </c>
      <c r="D86" s="201">
        <v>79.956000000000003</v>
      </c>
      <c r="E86" s="201">
        <v>79.724000000000004</v>
      </c>
      <c r="F86" s="201">
        <v>79.763999999999996</v>
      </c>
      <c r="G86" s="201">
        <v>79.801000000000002</v>
      </c>
      <c r="H86" s="201">
        <v>79.775000000000006</v>
      </c>
      <c r="I86" s="201">
        <v>79.745999999999995</v>
      </c>
      <c r="J86" s="201">
        <v>79.709000000000003</v>
      </c>
      <c r="K86" s="201">
        <v>79.66</v>
      </c>
      <c r="L86" s="201">
        <v>79.662000000000006</v>
      </c>
      <c r="M86" s="201">
        <v>79.694999999999993</v>
      </c>
    </row>
    <row r="87" spans="1:13" s="202" customFormat="1" x14ac:dyDescent="0.25">
      <c r="A87" s="85" t="s">
        <v>205</v>
      </c>
      <c r="B87" s="201" t="s">
        <v>161</v>
      </c>
      <c r="C87" s="201">
        <v>5.7899999618530273</v>
      </c>
      <c r="D87" s="201">
        <v>5.7899999618530273</v>
      </c>
      <c r="E87" s="201">
        <v>5.5</v>
      </c>
      <c r="F87" s="201">
        <v>6.559999942779541</v>
      </c>
      <c r="G87" s="201">
        <v>5.0500001907348633</v>
      </c>
      <c r="H87" s="201">
        <v>4.6599998474121094</v>
      </c>
      <c r="I87" s="201">
        <v>4.0500001907348633</v>
      </c>
      <c r="J87" s="201">
        <v>4.5</v>
      </c>
      <c r="K87" s="201">
        <v>4.4200000762939453</v>
      </c>
      <c r="L87" s="201">
        <v>5.7300000190734863</v>
      </c>
      <c r="M87" s="201" t="s">
        <v>161</v>
      </c>
    </row>
    <row r="88" spans="1:13" s="202" customFormat="1" x14ac:dyDescent="0.25">
      <c r="A88" s="85" t="s">
        <v>15</v>
      </c>
      <c r="B88" s="201">
        <v>27.517521550768102</v>
      </c>
      <c r="C88" s="201">
        <v>25.419601008201798</v>
      </c>
      <c r="D88" s="201">
        <v>22.394825009455001</v>
      </c>
      <c r="E88" s="201">
        <v>24.0918368065912</v>
      </c>
      <c r="F88" s="201">
        <v>22.011630797778398</v>
      </c>
      <c r="G88" s="201">
        <v>20.993441064590002</v>
      </c>
      <c r="H88" s="201">
        <v>19.390285374221001</v>
      </c>
      <c r="I88" s="201">
        <v>19.320512650963799</v>
      </c>
      <c r="J88" s="201">
        <v>20.9586212217657</v>
      </c>
      <c r="K88" s="201">
        <v>20.5229827949479</v>
      </c>
      <c r="L88" s="201">
        <v>18.947753135979902</v>
      </c>
      <c r="M88" s="201" t="s">
        <v>161</v>
      </c>
    </row>
    <row r="89" spans="1:13" s="135" customFormat="1" x14ac:dyDescent="0.25">
      <c r="A89" s="84" t="s">
        <v>80</v>
      </c>
      <c r="B89" s="203">
        <v>8.4608260019938708</v>
      </c>
      <c r="C89" s="203">
        <v>10.199914269472201</v>
      </c>
      <c r="D89" s="203">
        <v>8.8830972015798704</v>
      </c>
      <c r="E89" s="203">
        <v>8.4573972061454601</v>
      </c>
      <c r="F89" s="203">
        <v>10.0901509853094</v>
      </c>
      <c r="G89" s="203">
        <v>10.5607501388904</v>
      </c>
      <c r="H89" s="203">
        <v>9.1771415980721507</v>
      </c>
      <c r="I89" s="203">
        <v>10.2777103278132</v>
      </c>
      <c r="J89" s="203">
        <v>8.8010752806142207</v>
      </c>
      <c r="K89" s="203">
        <v>8.3052034882764207</v>
      </c>
      <c r="L89" s="203">
        <v>8.2723127949645008</v>
      </c>
      <c r="M89" s="203" t="s">
        <v>161</v>
      </c>
    </row>
    <row r="90" spans="1:13" s="135" customFormat="1" x14ac:dyDescent="0.25">
      <c r="A90" s="84" t="s">
        <v>160</v>
      </c>
      <c r="B90" s="203">
        <v>0.47599999999999998</v>
      </c>
      <c r="C90" s="203">
        <v>0.48599999999999999</v>
      </c>
      <c r="D90" s="203">
        <v>0.49199999999999999</v>
      </c>
      <c r="E90" s="203">
        <v>0.502</v>
      </c>
      <c r="F90" s="203">
        <v>0.51500000000000001</v>
      </c>
      <c r="G90" s="203">
        <v>0.52900000000000003</v>
      </c>
      <c r="H90" s="203">
        <v>0.53800000000000003</v>
      </c>
      <c r="I90" s="203">
        <v>0.54500000000000004</v>
      </c>
      <c r="J90" s="203">
        <v>0.55100000000000005</v>
      </c>
      <c r="K90" s="203">
        <v>0.55500000000000005</v>
      </c>
      <c r="L90" s="203">
        <v>0.55800000000000005</v>
      </c>
      <c r="M90" s="203" t="s">
        <v>161</v>
      </c>
    </row>
    <row r="91" spans="1:13" s="135" customFormat="1" x14ac:dyDescent="0.25">
      <c r="A91" s="84" t="s">
        <v>88</v>
      </c>
      <c r="B91" s="203" t="s">
        <v>161</v>
      </c>
      <c r="C91" s="203" t="s">
        <v>161</v>
      </c>
      <c r="D91" s="203" t="s">
        <v>161</v>
      </c>
      <c r="E91" s="203" t="s">
        <v>161</v>
      </c>
      <c r="F91" s="203" t="s">
        <v>161</v>
      </c>
      <c r="G91" s="203">
        <v>21.85</v>
      </c>
      <c r="H91" s="203" t="s">
        <v>161</v>
      </c>
      <c r="I91" s="203" t="s">
        <v>161</v>
      </c>
      <c r="J91" s="203" t="s">
        <v>161</v>
      </c>
      <c r="K91" s="203" t="s">
        <v>161</v>
      </c>
      <c r="L91" s="203" t="s">
        <v>161</v>
      </c>
      <c r="M91" s="203" t="s">
        <v>161</v>
      </c>
    </row>
    <row r="92" spans="1:13" s="135" customFormat="1" x14ac:dyDescent="0.25">
      <c r="A92" s="84" t="s">
        <v>89</v>
      </c>
      <c r="B92" s="203" t="s">
        <v>161</v>
      </c>
      <c r="C92" s="203" t="s">
        <v>161</v>
      </c>
      <c r="D92" s="203" t="s">
        <v>161</v>
      </c>
      <c r="E92" s="203" t="s">
        <v>161</v>
      </c>
      <c r="F92" s="203" t="s">
        <v>161</v>
      </c>
      <c r="G92" s="203">
        <v>8.32</v>
      </c>
      <c r="H92" s="203" t="s">
        <v>161</v>
      </c>
      <c r="I92" s="203" t="s">
        <v>161</v>
      </c>
      <c r="J92" s="203" t="s">
        <v>161</v>
      </c>
      <c r="K92" s="203" t="s">
        <v>161</v>
      </c>
      <c r="L92" s="203" t="s">
        <v>161</v>
      </c>
      <c r="M92" s="203" t="s">
        <v>161</v>
      </c>
    </row>
    <row r="93" spans="1:13" s="135" customFormat="1" x14ac:dyDescent="0.25">
      <c r="A93" s="84" t="s">
        <v>193</v>
      </c>
      <c r="B93" s="203" t="s">
        <v>161</v>
      </c>
      <c r="C93" s="203" t="s">
        <v>161</v>
      </c>
      <c r="D93" s="203" t="s">
        <v>161</v>
      </c>
      <c r="E93" s="203" t="s">
        <v>161</v>
      </c>
      <c r="F93" s="203" t="s">
        <v>161</v>
      </c>
      <c r="G93" s="203">
        <v>14.99</v>
      </c>
      <c r="H93" s="203" t="s">
        <v>161</v>
      </c>
      <c r="I93" s="203" t="s">
        <v>161</v>
      </c>
      <c r="J93" s="203" t="s">
        <v>161</v>
      </c>
      <c r="K93" s="203" t="s">
        <v>161</v>
      </c>
      <c r="L93" s="203" t="s">
        <v>161</v>
      </c>
      <c r="M93" s="203" t="s">
        <v>161</v>
      </c>
    </row>
    <row r="94" spans="1:13" s="135" customFormat="1" x14ac:dyDescent="0.25">
      <c r="A94" s="84" t="s">
        <v>194</v>
      </c>
      <c r="B94" s="203" t="s">
        <v>161</v>
      </c>
      <c r="C94" s="203" t="s">
        <v>161</v>
      </c>
      <c r="D94" s="203" t="s">
        <v>161</v>
      </c>
      <c r="E94" s="203" t="s">
        <v>161</v>
      </c>
      <c r="F94" s="203" t="s">
        <v>161</v>
      </c>
      <c r="G94" s="203">
        <v>48.44</v>
      </c>
      <c r="H94" s="203" t="s">
        <v>161</v>
      </c>
      <c r="I94" s="203" t="s">
        <v>161</v>
      </c>
      <c r="J94" s="203" t="s">
        <v>161</v>
      </c>
      <c r="K94" s="203" t="s">
        <v>161</v>
      </c>
      <c r="L94" s="203" t="s">
        <v>161</v>
      </c>
      <c r="M94" s="203" t="s">
        <v>161</v>
      </c>
    </row>
    <row r="96" spans="1:13" x14ac:dyDescent="0.25">
      <c r="A96" s="14"/>
    </row>
  </sheetData>
  <hyperlinks>
    <hyperlink ref="A1" r:id="rId1" display="http://dx.doi.org/10.1787/aid_glance-2017-en"/>
    <hyperlink ref="A4" r:id="rId2"/>
  </hyperlinks>
  <pageMargins left="0.7" right="0.7" top="0.75" bottom="0.75" header="0.3" footer="0.3"/>
  <pageSetup paperSize="9" orientation="portrait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101"/>
  <sheetViews>
    <sheetView workbookViewId="0">
      <selection sqref="A1:IV65536"/>
    </sheetView>
  </sheetViews>
  <sheetFormatPr defaultRowHeight="15" x14ac:dyDescent="0.25"/>
  <cols>
    <col min="1" max="1" width="11.28515625" customWidth="1"/>
    <col min="2" max="2" width="33.85546875" customWidth="1"/>
    <col min="7" max="7" width="20.28515625" customWidth="1"/>
    <col min="8" max="9" width="9.140625" style="99"/>
  </cols>
  <sheetData>
    <row r="1" spans="1:20" s="8" customFormat="1" x14ac:dyDescent="0.25">
      <c r="H1" s="99"/>
      <c r="I1" s="99"/>
    </row>
    <row r="2" spans="1:20" s="9" customFormat="1" x14ac:dyDescent="0.25">
      <c r="A2" s="9" t="s">
        <v>66</v>
      </c>
      <c r="H2" s="110"/>
      <c r="I2" s="110"/>
      <c r="M2" s="110"/>
      <c r="N2" s="110"/>
      <c r="O2" s="110"/>
    </row>
    <row r="3" spans="1:20" s="8" customFormat="1" x14ac:dyDescent="0.25">
      <c r="H3" s="99"/>
      <c r="I3" s="99"/>
    </row>
    <row r="4" spans="1:20" s="8" customFormat="1" x14ac:dyDescent="0.25">
      <c r="A4" s="158" t="s">
        <v>134</v>
      </c>
      <c r="H4" s="99"/>
      <c r="I4" s="99"/>
    </row>
    <row r="5" spans="1:20" s="8" customFormat="1" x14ac:dyDescent="0.25">
      <c r="D5" s="5" t="s">
        <v>153</v>
      </c>
      <c r="H5" s="99"/>
      <c r="I5" s="99"/>
    </row>
    <row r="6" spans="1:20" s="8" customFormat="1" x14ac:dyDescent="0.25">
      <c r="D6" s="8" t="s">
        <v>10</v>
      </c>
      <c r="H6" s="99"/>
      <c r="I6" s="99"/>
    </row>
    <row r="7" spans="1:20" s="8" customFormat="1" x14ac:dyDescent="0.25">
      <c r="D7" s="8" t="s">
        <v>10</v>
      </c>
      <c r="H7" s="99"/>
      <c r="I7" s="99"/>
    </row>
    <row r="8" spans="1:20" s="8" customFormat="1" x14ac:dyDescent="0.25">
      <c r="D8" s="8" t="s">
        <v>10</v>
      </c>
      <c r="H8" s="99"/>
      <c r="I8" s="99"/>
    </row>
    <row r="9" spans="1:20" s="8" customFormat="1" x14ac:dyDescent="0.25">
      <c r="D9" s="8" t="s">
        <v>10</v>
      </c>
      <c r="H9" s="99"/>
      <c r="I9" s="99"/>
    </row>
    <row r="10" spans="1:20" s="8" customFormat="1" x14ac:dyDescent="0.25">
      <c r="D10" s="8" t="s">
        <v>10</v>
      </c>
      <c r="H10" s="99"/>
      <c r="I10" s="99"/>
    </row>
    <row r="11" spans="1:20" x14ac:dyDescent="0.25">
      <c r="D11" s="8" t="s">
        <v>10</v>
      </c>
    </row>
    <row r="12" spans="1:20" s="10" customFormat="1" x14ac:dyDescent="0.25">
      <c r="A12" s="9" t="s">
        <v>53</v>
      </c>
      <c r="H12" s="11"/>
      <c r="I12" s="17"/>
      <c r="J12" s="13"/>
      <c r="K12" s="13"/>
      <c r="L12" s="13"/>
      <c r="M12" s="17"/>
      <c r="N12" s="17"/>
      <c r="O12" s="17"/>
      <c r="P12" s="17"/>
      <c r="S12" s="11"/>
      <c r="T12" s="11"/>
    </row>
    <row r="13" spans="1:20" s="8" customFormat="1" x14ac:dyDescent="0.25">
      <c r="B13" s="141" t="s">
        <v>162</v>
      </c>
      <c r="G13" s="141" t="s">
        <v>162</v>
      </c>
      <c r="H13" s="99"/>
      <c r="I13" s="99"/>
      <c r="J13" s="141" t="s">
        <v>162</v>
      </c>
      <c r="R13" s="93" t="s">
        <v>153</v>
      </c>
    </row>
    <row r="14" spans="1:20" s="8" customFormat="1" x14ac:dyDescent="0.25">
      <c r="B14" s="8" t="s">
        <v>178</v>
      </c>
      <c r="G14" s="8" t="s">
        <v>171</v>
      </c>
      <c r="H14" s="99"/>
      <c r="I14" s="99"/>
      <c r="J14" s="91" t="s">
        <v>70</v>
      </c>
      <c r="Q14" s="8" t="s">
        <v>129</v>
      </c>
      <c r="R14" s="174"/>
    </row>
    <row r="15" spans="1:20" s="8" customFormat="1" x14ac:dyDescent="0.25">
      <c r="B15" s="8" t="s">
        <v>179</v>
      </c>
      <c r="G15" s="8" t="s">
        <v>172</v>
      </c>
      <c r="H15" s="99"/>
      <c r="I15" s="99"/>
      <c r="J15" s="91" t="s">
        <v>72</v>
      </c>
      <c r="Q15" s="8" t="s">
        <v>62</v>
      </c>
      <c r="R15" s="174"/>
    </row>
    <row r="16" spans="1:20" s="8" customFormat="1" x14ac:dyDescent="0.25">
      <c r="B16" s="8" t="s">
        <v>180</v>
      </c>
      <c r="G16" s="8" t="s">
        <v>173</v>
      </c>
      <c r="H16" s="99"/>
      <c r="I16" s="99"/>
      <c r="J16" s="91" t="s">
        <v>74</v>
      </c>
      <c r="Q16" s="8" t="s">
        <v>63</v>
      </c>
      <c r="R16" s="174" t="s">
        <v>10</v>
      </c>
    </row>
    <row r="17" spans="2:18" s="8" customFormat="1" x14ac:dyDescent="0.25">
      <c r="B17" s="8" t="s">
        <v>181</v>
      </c>
      <c r="G17" s="8" t="s">
        <v>174</v>
      </c>
      <c r="H17" s="99"/>
      <c r="I17" s="99"/>
      <c r="J17" s="91" t="s">
        <v>73</v>
      </c>
      <c r="Q17" s="8" t="s">
        <v>130</v>
      </c>
      <c r="R17" s="174"/>
    </row>
    <row r="18" spans="2:18" s="8" customFormat="1" x14ac:dyDescent="0.25">
      <c r="B18" s="8" t="s">
        <v>182</v>
      </c>
      <c r="G18" s="8" t="s">
        <v>175</v>
      </c>
      <c r="H18" s="99"/>
      <c r="I18" s="99"/>
      <c r="J18" s="91" t="s">
        <v>71</v>
      </c>
      <c r="Q18" s="8" t="s">
        <v>131</v>
      </c>
      <c r="R18" s="174"/>
    </row>
    <row r="19" spans="2:18" s="8" customFormat="1" x14ac:dyDescent="0.25">
      <c r="B19" s="8" t="s">
        <v>183</v>
      </c>
      <c r="G19" s="8" t="s">
        <v>176</v>
      </c>
      <c r="H19" s="99"/>
      <c r="I19" s="99"/>
      <c r="J19" s="91" t="s">
        <v>149</v>
      </c>
    </row>
    <row r="20" spans="2:18" s="8" customFormat="1" x14ac:dyDescent="0.25">
      <c r="B20" s="8" t="s">
        <v>184</v>
      </c>
      <c r="G20" s="8" t="s">
        <v>177</v>
      </c>
      <c r="H20" s="99"/>
      <c r="I20" s="99"/>
    </row>
    <row r="21" spans="2:18" x14ac:dyDescent="0.25">
      <c r="B21" s="8" t="s">
        <v>185</v>
      </c>
      <c r="K21" s="141" t="s">
        <v>188</v>
      </c>
      <c r="L21" s="8"/>
      <c r="M21" s="8"/>
      <c r="P21" t="s">
        <v>1</v>
      </c>
    </row>
    <row r="22" spans="2:18" s="8" customFormat="1" x14ac:dyDescent="0.25">
      <c r="B22" s="52"/>
      <c r="H22" s="99"/>
      <c r="I22" s="99"/>
      <c r="K22" s="8" t="s">
        <v>241</v>
      </c>
      <c r="L22" s="8" t="s">
        <v>242</v>
      </c>
      <c r="M22" s="8" t="s">
        <v>243</v>
      </c>
      <c r="P22" s="99" t="s">
        <v>127</v>
      </c>
      <c r="Q22" s="99" t="s">
        <v>60</v>
      </c>
      <c r="R22" s="99" t="s">
        <v>61</v>
      </c>
    </row>
    <row r="23" spans="2:18" s="8" customFormat="1" x14ac:dyDescent="0.25">
      <c r="B23" s="52"/>
      <c r="H23" s="99"/>
      <c r="I23" s="99"/>
      <c r="J23" s="8">
        <v>2006</v>
      </c>
      <c r="K23" s="8">
        <v>45</v>
      </c>
      <c r="L23" s="8">
        <v>11</v>
      </c>
      <c r="M23" s="8">
        <v>34</v>
      </c>
      <c r="P23" s="8">
        <v>370.41387507125455</v>
      </c>
      <c r="Q23" s="8">
        <v>298.79999092581551</v>
      </c>
      <c r="R23" s="8">
        <v>393.58307288301467</v>
      </c>
    </row>
    <row r="24" spans="2:18" s="8" customFormat="1" x14ac:dyDescent="0.25">
      <c r="C24" s="84" t="s">
        <v>234</v>
      </c>
      <c r="D24" s="84" t="s">
        <v>235</v>
      </c>
      <c r="H24" s="99"/>
      <c r="I24" s="99"/>
      <c r="J24" s="8">
        <v>2007</v>
      </c>
      <c r="K24" s="8">
        <v>45</v>
      </c>
      <c r="L24" s="8">
        <v>11</v>
      </c>
      <c r="M24" s="8">
        <v>34</v>
      </c>
      <c r="P24" s="8">
        <v>367.7658544826719</v>
      </c>
      <c r="Q24" s="8">
        <v>304.41786025403411</v>
      </c>
      <c r="R24" s="8">
        <v>388.26079379193669</v>
      </c>
    </row>
    <row r="25" spans="2:18" s="8" customFormat="1" x14ac:dyDescent="0.25">
      <c r="C25" s="99">
        <v>2017</v>
      </c>
      <c r="D25" s="99">
        <v>2017</v>
      </c>
      <c r="H25" s="99"/>
      <c r="I25" s="99"/>
      <c r="J25" s="8">
        <v>2008</v>
      </c>
      <c r="K25" s="8">
        <v>45</v>
      </c>
      <c r="L25" s="8">
        <v>11</v>
      </c>
      <c r="M25" s="8">
        <v>34</v>
      </c>
      <c r="P25" s="8">
        <v>365.11783389408868</v>
      </c>
      <c r="Q25" s="8">
        <v>310.03572958225146</v>
      </c>
      <c r="R25" s="8">
        <v>382.93851470085963</v>
      </c>
    </row>
    <row r="26" spans="2:18" s="8" customFormat="1" x14ac:dyDescent="0.25">
      <c r="B26" s="12" t="s">
        <v>107</v>
      </c>
      <c r="C26" s="193">
        <v>0.8</v>
      </c>
      <c r="D26" s="161">
        <v>0.64188591666666683</v>
      </c>
      <c r="H26" s="99"/>
      <c r="I26" s="99"/>
      <c r="J26" s="8">
        <v>2009</v>
      </c>
      <c r="K26" s="8">
        <v>45</v>
      </c>
      <c r="L26" s="8">
        <v>11</v>
      </c>
      <c r="M26" s="8">
        <v>34</v>
      </c>
      <c r="P26" s="8">
        <v>362.46981330550517</v>
      </c>
      <c r="Q26" s="8">
        <v>315.65359891046916</v>
      </c>
      <c r="R26" s="8">
        <v>377.61623560978126</v>
      </c>
    </row>
    <row r="27" spans="2:18" s="8" customFormat="1" x14ac:dyDescent="0.25">
      <c r="B27" s="12" t="s">
        <v>108</v>
      </c>
      <c r="C27" s="193">
        <v>0.28571400000000002</v>
      </c>
      <c r="D27" s="161">
        <v>0.36838619444444454</v>
      </c>
      <c r="H27" s="99"/>
      <c r="I27" s="99"/>
      <c r="J27" s="8">
        <v>2010</v>
      </c>
      <c r="K27" s="8">
        <v>45</v>
      </c>
      <c r="L27" s="8">
        <v>11</v>
      </c>
      <c r="M27" s="8">
        <v>34</v>
      </c>
      <c r="P27" s="8">
        <v>370.13183639151634</v>
      </c>
      <c r="Q27" s="8">
        <v>319.53488630603823</v>
      </c>
      <c r="R27" s="8">
        <v>386.50143788975942</v>
      </c>
    </row>
    <row r="28" spans="2:18" s="8" customFormat="1" x14ac:dyDescent="0.25">
      <c r="B28" s="12" t="s">
        <v>109</v>
      </c>
      <c r="C28" s="193">
        <v>1.2222219999999999</v>
      </c>
      <c r="D28" s="161">
        <v>0.60497130555555556</v>
      </c>
      <c r="H28" s="99"/>
      <c r="I28" s="99"/>
      <c r="J28" s="8">
        <v>2011</v>
      </c>
      <c r="K28" s="8">
        <v>45</v>
      </c>
      <c r="L28" s="8">
        <v>11</v>
      </c>
      <c r="M28" s="8">
        <v>34</v>
      </c>
      <c r="P28" s="8">
        <v>374.1886921491614</v>
      </c>
      <c r="Q28" s="8">
        <v>322.03104632808697</v>
      </c>
      <c r="R28" s="8">
        <v>391.06322462068556</v>
      </c>
    </row>
    <row r="29" spans="2:18" s="8" customFormat="1" x14ac:dyDescent="0.25">
      <c r="B29" s="12" t="s">
        <v>110</v>
      </c>
      <c r="C29" s="193">
        <v>0.33333299999999999</v>
      </c>
      <c r="D29" s="161">
        <v>0.36040638888888898</v>
      </c>
      <c r="H29" s="99"/>
      <c r="I29" s="99"/>
      <c r="J29" s="8">
        <v>2012</v>
      </c>
      <c r="K29" s="8">
        <v>45</v>
      </c>
      <c r="L29" s="8">
        <v>11</v>
      </c>
      <c r="M29" s="8">
        <v>34</v>
      </c>
      <c r="P29" s="8">
        <v>379.96961384143617</v>
      </c>
      <c r="Q29" s="8">
        <v>325.8535497644562</v>
      </c>
      <c r="R29" s="8">
        <v>397.47775221928299</v>
      </c>
    </row>
    <row r="30" spans="2:18" s="8" customFormat="1" x14ac:dyDescent="0.25">
      <c r="B30" s="12" t="s">
        <v>111</v>
      </c>
      <c r="C30" s="193">
        <v>0.538462</v>
      </c>
      <c r="D30" s="161">
        <v>0.77056194444444437</v>
      </c>
      <c r="H30" s="99"/>
      <c r="I30" s="99"/>
      <c r="J30" s="8">
        <v>2013</v>
      </c>
      <c r="K30" s="8">
        <v>45</v>
      </c>
      <c r="L30" s="8">
        <v>11</v>
      </c>
      <c r="M30" s="8">
        <v>34</v>
      </c>
      <c r="P30" s="8">
        <v>380.07399490198418</v>
      </c>
      <c r="Q30" s="8">
        <v>346.98275948973918</v>
      </c>
      <c r="R30" s="8">
        <v>390.7799828294755</v>
      </c>
    </row>
    <row r="31" spans="2:18" s="8" customFormat="1" x14ac:dyDescent="0.25">
      <c r="B31" s="12" t="s">
        <v>112</v>
      </c>
      <c r="C31" s="193">
        <v>1.428571</v>
      </c>
      <c r="D31" s="161">
        <v>0.5910138387096775</v>
      </c>
      <c r="H31" s="99"/>
      <c r="I31" s="99"/>
      <c r="J31" s="8">
        <v>2014</v>
      </c>
      <c r="K31" s="8">
        <v>45</v>
      </c>
      <c r="L31" s="8">
        <v>11</v>
      </c>
      <c r="M31" s="8">
        <v>34</v>
      </c>
      <c r="P31" s="8">
        <v>358.41602301608447</v>
      </c>
      <c r="Q31" s="8">
        <v>328.28578781465256</v>
      </c>
      <c r="R31" s="8">
        <v>368.16404028713617</v>
      </c>
    </row>
    <row r="32" spans="2:18" s="8" customFormat="1" x14ac:dyDescent="0.25">
      <c r="B32" s="8" t="s">
        <v>113</v>
      </c>
      <c r="D32" s="99"/>
      <c r="E32" s="99"/>
      <c r="H32" s="99"/>
      <c r="I32" s="99"/>
    </row>
    <row r="33" spans="1:22" s="8" customFormat="1" x14ac:dyDescent="0.25">
      <c r="B33" s="52"/>
      <c r="H33" s="99"/>
      <c r="I33" s="99"/>
    </row>
    <row r="34" spans="1:22" s="8" customFormat="1" x14ac:dyDescent="0.25">
      <c r="B34" s="52"/>
      <c r="H34" s="99"/>
      <c r="I34" s="99"/>
    </row>
    <row r="35" spans="1:22" s="8" customFormat="1" x14ac:dyDescent="0.25">
      <c r="B35" s="52"/>
      <c r="H35" s="99"/>
      <c r="I35" s="99"/>
    </row>
    <row r="36" spans="1:22" s="8" customFormat="1" x14ac:dyDescent="0.25">
      <c r="B36" s="52"/>
      <c r="H36" s="99"/>
      <c r="I36" s="99"/>
    </row>
    <row r="37" spans="1:22" s="10" customFormat="1" x14ac:dyDescent="0.25">
      <c r="A37" s="9" t="s">
        <v>52</v>
      </c>
      <c r="H37" s="11"/>
      <c r="I37" s="17"/>
      <c r="J37" s="13"/>
      <c r="K37" s="13"/>
      <c r="L37" s="13"/>
      <c r="M37" s="17"/>
      <c r="N37" s="17"/>
      <c r="O37" s="17"/>
      <c r="P37" s="17"/>
      <c r="Q37" s="13"/>
      <c r="R37" s="17"/>
      <c r="S37" s="8"/>
      <c r="U37" s="11"/>
      <c r="V37" s="11"/>
    </row>
    <row r="40" spans="1:22" x14ac:dyDescent="0.25">
      <c r="A40" s="149" t="s">
        <v>92</v>
      </c>
    </row>
    <row r="41" spans="1:22" x14ac:dyDescent="0.25">
      <c r="A41" t="s">
        <v>156</v>
      </c>
      <c r="B41" t="s">
        <v>155</v>
      </c>
    </row>
    <row r="42" spans="1:22" x14ac:dyDescent="0.25">
      <c r="A42">
        <v>0</v>
      </c>
      <c r="B42">
        <v>2015</v>
      </c>
      <c r="H42" s="196" t="s">
        <v>138</v>
      </c>
      <c r="P42" s="5"/>
    </row>
    <row r="43" spans="1:22" x14ac:dyDescent="0.25">
      <c r="H43" s="190">
        <v>-4</v>
      </c>
    </row>
    <row r="44" spans="1:22" x14ac:dyDescent="0.25">
      <c r="A44" s="132">
        <v>0</v>
      </c>
      <c r="B44" s="31" t="s">
        <v>1</v>
      </c>
      <c r="C44" s="133">
        <v>2015</v>
      </c>
      <c r="D44" s="31" t="s">
        <v>1</v>
      </c>
      <c r="H44" s="190"/>
      <c r="P44" s="15" t="s">
        <v>10</v>
      </c>
    </row>
    <row r="45" spans="1:22" x14ac:dyDescent="0.25">
      <c r="A45" s="121" t="e">
        <v>#N/A</v>
      </c>
      <c r="B45" s="48">
        <v>0</v>
      </c>
      <c r="C45" s="47" t="s">
        <v>244</v>
      </c>
      <c r="D45" s="48">
        <v>60.619518280029297</v>
      </c>
      <c r="H45" s="190">
        <v>321</v>
      </c>
      <c r="P45" s="15" t="s">
        <v>10</v>
      </c>
    </row>
    <row r="46" spans="1:22" x14ac:dyDescent="0.25">
      <c r="A46" s="33" t="e">
        <v>#N/A</v>
      </c>
      <c r="B46" s="40">
        <v>0</v>
      </c>
      <c r="C46" s="49" t="s">
        <v>245</v>
      </c>
      <c r="D46" s="40">
        <v>13.913928031921387</v>
      </c>
      <c r="H46" s="190"/>
      <c r="P46" s="15" t="s">
        <v>10</v>
      </c>
    </row>
    <row r="47" spans="1:22" x14ac:dyDescent="0.25">
      <c r="A47" s="33" t="e">
        <v>#N/A</v>
      </c>
      <c r="B47" s="40">
        <v>0</v>
      </c>
      <c r="C47" s="49" t="s">
        <v>246</v>
      </c>
      <c r="D47" s="40">
        <v>4.0276689529418945</v>
      </c>
      <c r="H47" s="190">
        <v>167</v>
      </c>
    </row>
    <row r="48" spans="1:22" x14ac:dyDescent="0.25">
      <c r="A48" s="33" t="e">
        <v>#N/A</v>
      </c>
      <c r="B48" s="40">
        <v>0</v>
      </c>
      <c r="C48" s="49" t="s">
        <v>247</v>
      </c>
      <c r="D48" s="40">
        <v>1.785845160484314</v>
      </c>
      <c r="H48" s="190"/>
      <c r="P48" s="15" t="s">
        <v>10</v>
      </c>
    </row>
    <row r="49" spans="1:16" x14ac:dyDescent="0.25">
      <c r="A49" s="37" t="e">
        <v>#N/A</v>
      </c>
      <c r="B49" s="51">
        <v>0</v>
      </c>
      <c r="C49" s="50" t="s">
        <v>248</v>
      </c>
      <c r="D49" s="51">
        <v>1.6888278722763062</v>
      </c>
      <c r="H49" s="190">
        <v>142</v>
      </c>
      <c r="P49" s="15" t="s">
        <v>10</v>
      </c>
    </row>
    <row r="50" spans="1:16" x14ac:dyDescent="0.25">
      <c r="P50" s="15" t="s">
        <v>10</v>
      </c>
    </row>
    <row r="51" spans="1:16" x14ac:dyDescent="0.25">
      <c r="A51" s="149" t="s">
        <v>154</v>
      </c>
    </row>
    <row r="52" spans="1:16" x14ac:dyDescent="0.25">
      <c r="A52" s="8" t="s">
        <v>156</v>
      </c>
      <c r="B52" s="8" t="s">
        <v>155</v>
      </c>
      <c r="O52" s="15"/>
      <c r="P52" s="15"/>
    </row>
    <row r="53" spans="1:16" x14ac:dyDescent="0.25">
      <c r="A53">
        <v>0</v>
      </c>
      <c r="B53">
        <v>2015</v>
      </c>
    </row>
    <row r="55" spans="1:16" x14ac:dyDescent="0.25">
      <c r="A55" s="132">
        <v>0</v>
      </c>
      <c r="B55" s="31" t="s">
        <v>1</v>
      </c>
      <c r="C55" s="133">
        <v>2015</v>
      </c>
      <c r="D55" s="31" t="s">
        <v>1</v>
      </c>
      <c r="G55" s="141" t="s">
        <v>139</v>
      </c>
      <c r="J55" s="14" t="s">
        <v>153</v>
      </c>
      <c r="L55" s="141" t="s">
        <v>140</v>
      </c>
      <c r="N55" s="15"/>
    </row>
    <row r="56" spans="1:16" x14ac:dyDescent="0.25">
      <c r="A56" s="121" t="e">
        <v>#N/A</v>
      </c>
      <c r="B56" s="48">
        <v>0</v>
      </c>
      <c r="C56" s="47" t="s">
        <v>244</v>
      </c>
      <c r="D56" s="48">
        <v>63.481513977050781</v>
      </c>
      <c r="H56" s="4">
        <v>2006</v>
      </c>
      <c r="I56" s="175">
        <v>2015</v>
      </c>
      <c r="M56" s="120"/>
      <c r="N56" s="8"/>
    </row>
    <row r="57" spans="1:16" x14ac:dyDescent="0.25">
      <c r="A57" s="33" t="e">
        <v>#N/A</v>
      </c>
      <c r="B57" s="40">
        <v>0</v>
      </c>
      <c r="C57" s="49" t="s">
        <v>249</v>
      </c>
      <c r="D57" s="40">
        <v>10.663577079772949</v>
      </c>
      <c r="G57" s="8" t="s">
        <v>44</v>
      </c>
      <c r="H57" s="190">
        <v>88.71</v>
      </c>
      <c r="I57" s="190">
        <v>545.70000000000005</v>
      </c>
      <c r="J57" s="15" t="s">
        <v>10</v>
      </c>
      <c r="M57" s="120">
        <v>2006</v>
      </c>
      <c r="N57" s="2">
        <v>2015</v>
      </c>
    </row>
    <row r="58" spans="1:16" x14ac:dyDescent="0.25">
      <c r="A58" s="33" t="e">
        <v>#N/A</v>
      </c>
      <c r="B58" s="40">
        <v>0</v>
      </c>
      <c r="C58" s="49" t="s">
        <v>250</v>
      </c>
      <c r="D58" s="40">
        <v>4.0527725219726563</v>
      </c>
      <c r="G58" s="8" t="s">
        <v>45</v>
      </c>
      <c r="H58" s="190">
        <v>127.82</v>
      </c>
      <c r="I58" s="190">
        <v>483.15</v>
      </c>
      <c r="J58" s="15" t="s">
        <v>10</v>
      </c>
      <c r="M58" s="120" t="s">
        <v>10</v>
      </c>
      <c r="N58" s="15" t="s">
        <v>10</v>
      </c>
    </row>
    <row r="59" spans="1:16" x14ac:dyDescent="0.25">
      <c r="A59" s="33" t="e">
        <v>#N/A</v>
      </c>
      <c r="B59" s="40">
        <v>0</v>
      </c>
      <c r="C59" s="49" t="s">
        <v>251</v>
      </c>
      <c r="D59" s="40">
        <v>3.1291942596435547</v>
      </c>
      <c r="G59" s="8" t="s">
        <v>49</v>
      </c>
      <c r="H59" s="190">
        <v>35.119999999999997</v>
      </c>
      <c r="I59" s="190">
        <v>31.43</v>
      </c>
      <c r="J59" s="15" t="s">
        <v>10</v>
      </c>
      <c r="M59" s="120" t="s">
        <v>10</v>
      </c>
      <c r="N59" s="15" t="s">
        <v>10</v>
      </c>
    </row>
    <row r="60" spans="1:16" x14ac:dyDescent="0.25">
      <c r="A60" s="37" t="e">
        <v>#N/A</v>
      </c>
      <c r="B60" s="51">
        <v>0</v>
      </c>
      <c r="C60" s="50" t="s">
        <v>252</v>
      </c>
      <c r="D60" s="51">
        <v>1.9148681163787842</v>
      </c>
      <c r="G60" s="8" t="s">
        <v>189</v>
      </c>
      <c r="H60" s="190" t="e">
        <v>#N/A</v>
      </c>
      <c r="I60" s="190" t="e">
        <v>#N/A</v>
      </c>
      <c r="J60" s="15" t="s">
        <v>10</v>
      </c>
      <c r="M60" s="120" t="s">
        <v>10</v>
      </c>
      <c r="N60" s="15" t="s">
        <v>10</v>
      </c>
    </row>
    <row r="61" spans="1:16" x14ac:dyDescent="0.25">
      <c r="G61" t="s">
        <v>127</v>
      </c>
      <c r="H61" s="197">
        <v>251.64999999999998</v>
      </c>
      <c r="I61" s="197">
        <v>1060.28</v>
      </c>
      <c r="J61" s="210"/>
      <c r="M61" s="8"/>
      <c r="N61" s="2"/>
    </row>
    <row r="62" spans="1:16" x14ac:dyDescent="0.25">
      <c r="A62" s="150" t="s">
        <v>90</v>
      </c>
      <c r="G62" s="210"/>
      <c r="M62" s="99">
        <v>2006</v>
      </c>
      <c r="N62" s="2">
        <v>2015</v>
      </c>
    </row>
    <row r="63" spans="1:16" x14ac:dyDescent="0.25">
      <c r="A63" s="8" t="s">
        <v>156</v>
      </c>
      <c r="B63" s="8" t="s">
        <v>155</v>
      </c>
      <c r="H63" s="4">
        <v>2006</v>
      </c>
      <c r="I63" s="119">
        <v>2015</v>
      </c>
      <c r="J63" s="15" t="s">
        <v>10</v>
      </c>
      <c r="M63" s="120" t="s">
        <v>10</v>
      </c>
      <c r="N63" s="2" t="s">
        <v>10</v>
      </c>
    </row>
    <row r="64" spans="1:16" x14ac:dyDescent="0.25">
      <c r="A64">
        <v>0</v>
      </c>
      <c r="B64">
        <v>2015</v>
      </c>
      <c r="G64" s="8" t="s">
        <v>46</v>
      </c>
      <c r="H64" s="190">
        <v>116.65</v>
      </c>
      <c r="I64" s="190">
        <v>246.68</v>
      </c>
      <c r="J64" s="15" t="s">
        <v>10</v>
      </c>
      <c r="M64" s="120" t="s">
        <v>10</v>
      </c>
      <c r="N64" s="2" t="s">
        <v>10</v>
      </c>
    </row>
    <row r="65" spans="1:14" x14ac:dyDescent="0.25">
      <c r="G65" s="8" t="s">
        <v>47</v>
      </c>
      <c r="H65" s="190">
        <v>185.26</v>
      </c>
      <c r="I65" s="190">
        <v>527.04999999999995</v>
      </c>
      <c r="J65" s="15" t="s">
        <v>10</v>
      </c>
      <c r="M65" s="120" t="s">
        <v>10</v>
      </c>
      <c r="N65" s="2" t="s">
        <v>10</v>
      </c>
    </row>
    <row r="66" spans="1:14" x14ac:dyDescent="0.25">
      <c r="A66" s="150" t="s">
        <v>90</v>
      </c>
      <c r="B66" s="27"/>
      <c r="C66" s="27"/>
      <c r="D66" s="27"/>
      <c r="G66" s="8" t="s">
        <v>48</v>
      </c>
      <c r="H66" s="190">
        <v>186.34</v>
      </c>
      <c r="I66" s="190">
        <v>409.07</v>
      </c>
      <c r="J66" s="15" t="s">
        <v>10</v>
      </c>
      <c r="M66" s="90"/>
      <c r="N66" s="91"/>
    </row>
    <row r="67" spans="1:14" x14ac:dyDescent="0.25">
      <c r="A67" s="132">
        <v>0</v>
      </c>
      <c r="B67" s="31" t="s">
        <v>1</v>
      </c>
      <c r="C67" s="133">
        <v>2015</v>
      </c>
      <c r="D67" s="31" t="s">
        <v>1</v>
      </c>
      <c r="G67" s="8" t="s">
        <v>190</v>
      </c>
      <c r="H67" s="190" t="e">
        <v>#N/A</v>
      </c>
      <c r="I67" s="190" t="e">
        <v>#N/A</v>
      </c>
      <c r="J67" s="15" t="s">
        <v>10</v>
      </c>
    </row>
    <row r="68" spans="1:14" x14ac:dyDescent="0.25">
      <c r="A68" s="121" t="e">
        <v>#N/A</v>
      </c>
      <c r="B68" s="48">
        <v>0</v>
      </c>
      <c r="C68" s="47" t="s">
        <v>253</v>
      </c>
      <c r="D68" s="48">
        <v>9.1685295104980469</v>
      </c>
      <c r="G68" s="8" t="s">
        <v>127</v>
      </c>
      <c r="H68" s="197">
        <v>488.25</v>
      </c>
      <c r="I68" s="197">
        <v>1182.8</v>
      </c>
      <c r="J68" s="210"/>
    </row>
    <row r="69" spans="1:14" x14ac:dyDescent="0.25">
      <c r="A69" s="33" t="e">
        <v>#N/A</v>
      </c>
      <c r="B69" s="40">
        <v>0</v>
      </c>
      <c r="C69" s="49" t="s">
        <v>254</v>
      </c>
      <c r="D69" s="40">
        <v>3.7350718975067139</v>
      </c>
    </row>
    <row r="70" spans="1:14" x14ac:dyDescent="0.25">
      <c r="A70" s="33" t="e">
        <v>#N/A</v>
      </c>
      <c r="B70" s="40">
        <v>0</v>
      </c>
      <c r="C70" s="49" t="s">
        <v>255</v>
      </c>
      <c r="D70" s="40">
        <v>3.5714128017425537</v>
      </c>
      <c r="G70" t="s">
        <v>192</v>
      </c>
    </row>
    <row r="71" spans="1:14" x14ac:dyDescent="0.25">
      <c r="A71" s="33" t="e">
        <v>#N/A</v>
      </c>
      <c r="B71" s="40">
        <v>0</v>
      </c>
      <c r="C71" s="49" t="s">
        <v>256</v>
      </c>
      <c r="D71" s="40">
        <v>3.2341768741607666</v>
      </c>
    </row>
    <row r="72" spans="1:14" x14ac:dyDescent="0.25">
      <c r="A72" s="37" t="e">
        <v>#N/A</v>
      </c>
      <c r="B72" s="51">
        <v>0</v>
      </c>
      <c r="C72" s="50" t="s">
        <v>257</v>
      </c>
      <c r="D72" s="51">
        <v>3.2046463489532471</v>
      </c>
    </row>
    <row r="74" spans="1:14" x14ac:dyDescent="0.25">
      <c r="A74" s="150" t="s">
        <v>91</v>
      </c>
      <c r="B74" s="8"/>
    </row>
    <row r="75" spans="1:14" x14ac:dyDescent="0.25">
      <c r="A75" s="8" t="s">
        <v>156</v>
      </c>
      <c r="B75" s="8" t="s">
        <v>155</v>
      </c>
    </row>
    <row r="76" spans="1:14" x14ac:dyDescent="0.25">
      <c r="A76" s="8">
        <v>0</v>
      </c>
      <c r="B76" s="8">
        <v>2015</v>
      </c>
    </row>
    <row r="78" spans="1:14" x14ac:dyDescent="0.25">
      <c r="A78" s="132">
        <v>0</v>
      </c>
      <c r="B78" s="31" t="s">
        <v>1</v>
      </c>
      <c r="C78" s="133">
        <v>2015</v>
      </c>
      <c r="D78" s="31" t="s">
        <v>1</v>
      </c>
    </row>
    <row r="79" spans="1:14" x14ac:dyDescent="0.25">
      <c r="A79" s="121" t="e">
        <v>#N/A</v>
      </c>
      <c r="B79" s="48">
        <v>0</v>
      </c>
      <c r="C79" s="47" t="s">
        <v>258</v>
      </c>
      <c r="D79" s="48">
        <v>9.7347602844238281</v>
      </c>
    </row>
    <row r="80" spans="1:14" x14ac:dyDescent="0.25">
      <c r="A80" s="33" t="e">
        <v>#N/A</v>
      </c>
      <c r="B80" s="40">
        <v>0</v>
      </c>
      <c r="C80" s="49" t="s">
        <v>259</v>
      </c>
      <c r="D80" s="40">
        <v>7.947300910949707</v>
      </c>
    </row>
    <row r="81" spans="1:20" x14ac:dyDescent="0.25">
      <c r="A81" s="33" t="e">
        <v>#N/A</v>
      </c>
      <c r="B81" s="40">
        <v>0</v>
      </c>
      <c r="C81" s="49" t="s">
        <v>260</v>
      </c>
      <c r="D81" s="40">
        <v>7.5028524398803711</v>
      </c>
    </row>
    <row r="82" spans="1:20" x14ac:dyDescent="0.25">
      <c r="A82" s="33" t="e">
        <v>#N/A</v>
      </c>
      <c r="B82" s="40">
        <v>0</v>
      </c>
      <c r="C82" s="49" t="s">
        <v>261</v>
      </c>
      <c r="D82" s="40">
        <v>5.4796605110168457</v>
      </c>
    </row>
    <row r="83" spans="1:20" x14ac:dyDescent="0.25">
      <c r="A83" s="37" t="e">
        <v>#N/A</v>
      </c>
      <c r="B83" s="51">
        <v>0</v>
      </c>
      <c r="C83" s="50" t="s">
        <v>262</v>
      </c>
      <c r="D83" s="51">
        <v>5.3810877799987793</v>
      </c>
    </row>
    <row r="87" spans="1:20" s="10" customFormat="1" x14ac:dyDescent="0.25">
      <c r="A87" s="9" t="s">
        <v>81</v>
      </c>
      <c r="H87" s="11"/>
      <c r="I87" s="17"/>
      <c r="J87" s="13"/>
      <c r="K87" s="13"/>
      <c r="L87" s="13"/>
      <c r="M87" s="17"/>
      <c r="N87" s="17"/>
      <c r="O87" s="17"/>
      <c r="P87" s="13"/>
      <c r="S87" s="11"/>
      <c r="T87" s="11"/>
    </row>
    <row r="89" spans="1:20" x14ac:dyDescent="0.25">
      <c r="H89" s="196" t="s">
        <v>144</v>
      </c>
    </row>
    <row r="90" spans="1:20" x14ac:dyDescent="0.25">
      <c r="H90" s="99" t="s">
        <v>153</v>
      </c>
    </row>
    <row r="91" spans="1:20" x14ac:dyDescent="0.25">
      <c r="H91" s="189" t="s">
        <v>10</v>
      </c>
    </row>
    <row r="92" spans="1:20" x14ac:dyDescent="0.25">
      <c r="H92" s="189" t="s">
        <v>10</v>
      </c>
    </row>
    <row r="93" spans="1:20" x14ac:dyDescent="0.25">
      <c r="H93" s="189" t="s">
        <v>10</v>
      </c>
    </row>
    <row r="94" spans="1:20" x14ac:dyDescent="0.25">
      <c r="H94" s="189" t="s">
        <v>10</v>
      </c>
    </row>
    <row r="97" spans="8:8" x14ac:dyDescent="0.25">
      <c r="H97" s="196" t="s">
        <v>146</v>
      </c>
    </row>
    <row r="98" spans="8:8" x14ac:dyDescent="0.25">
      <c r="H98" s="189" t="s">
        <v>10</v>
      </c>
    </row>
    <row r="99" spans="8:8" x14ac:dyDescent="0.25">
      <c r="H99" s="189" t="s">
        <v>10</v>
      </c>
    </row>
    <row r="100" spans="8:8" x14ac:dyDescent="0.25">
      <c r="H100" s="99" t="s">
        <v>10</v>
      </c>
    </row>
    <row r="101" spans="8:8" x14ac:dyDescent="0.25">
      <c r="H101" s="99" t="s">
        <v>10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DevelopmentFinance</vt:lpstr>
      <vt:lpstr>TradeCosts</vt:lpstr>
      <vt:lpstr>TradePerformance</vt:lpstr>
      <vt:lpstr>DevelopmentIndicators</vt:lpstr>
      <vt:lpstr>Figures</vt:lpstr>
      <vt:lpstr>Data</vt:lpstr>
      <vt:lpstr>FormulaHelp</vt:lpstr>
    </vt:vector>
  </TitlesOfParts>
  <Company>WTO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2017-05-30T15:27:38Z</cp:lastPrinted>
  <dcterms:created xsi:type="dcterms:W3CDTF">2012-09-19T13:39:58Z</dcterms:created>
  <dcterms:modified xsi:type="dcterms:W3CDTF">2017-07-25T15:28:51Z</dcterms:modified>
</cp:coreProperties>
</file>