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348" windowWidth="15780" windowHeight="8136" activeTab="0"/>
  </bookViews>
  <sheets>
    <sheet name="Table B1.1a."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'[1]Time series'!#REF!</definedName>
    <definedName name="\b">'[1]Time series'!#REF!</definedName>
    <definedName name="_">'[2]EAT12_1'!#REF!,'[2]EAT12_1'!#REF!,'[2]EAT12_1'!#REF!,'[2]EAT12_1'!#REF!,'[2]EAT12_1'!#REF!,'[2]EAT12_1'!#REF!,'[2]EAT12_1'!#REF!,'[2]EAT12_1'!#REF!,'[2]EAT12_1'!#REF!,'[2]EAT12_1'!#REF!</definedName>
    <definedName name="__">'[2]EAT12_1'!#REF!,'[2]EAT12_1'!#REF!,'[2]EAT12_1'!#REF!,'[2]EAT12_1'!#REF!,'[2]EAT12_1'!#REF!,'[2]EAT12_1'!#REF!,'[2]EAT12_1'!#REF!,'[2]EAT12_1'!#REF!,'[2]EAT12_1'!#REF!,'[2]EAT12_1'!#REF!</definedName>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BERLGRAP" hidden="1">'[1]Time series'!#REF!</definedName>
    <definedName name="__123Graph_FGRAPH41" hidden="1">'[1]Time series'!#REF!</definedName>
    <definedName name="__123Graph_FPRODABSC" hidden="1">'[1]Time series'!#REF!</definedName>
    <definedName name="__ISC01">'[3]Q_ISC1'!$1:$12</definedName>
    <definedName name="__ISC2">'[4]Q_ISC2'!$1:$18</definedName>
    <definedName name="__ISC3">'[5]ISC01'!$B:$B+'[6]Q_ISC3'!$1:$23</definedName>
    <definedName name="__ISC567">'[7]Q_ISC567'!$1:$23</definedName>
    <definedName name="_ISC01">'[3]Q_ISC1'!$1:$12</definedName>
    <definedName name="_ISC2">'[4]Q_ISC2'!$1:$18</definedName>
    <definedName name="_ISC3">'[5]ISC01'!$B:$B+'[6]Q_ISC3'!$1:$23</definedName>
    <definedName name="_ISC567">'[7]Q_ISC567'!$1:$23</definedName>
    <definedName name="_Order1" hidden="1">0</definedName>
    <definedName name="_xlfn.IFERROR" hidden="1">#NAME?</definedName>
    <definedName name="calcul">'[8]Calcul_B1.1'!$A$1:$L$37</definedName>
    <definedName name="calcul1">'[9]Calcul_B1.1'!$A$1:$L$37</definedName>
    <definedName name="DataEntryBlock10">'[10]DEM2'!#REF!</definedName>
    <definedName name="DataEntryBlock11">'[10]DEM2'!#REF!</definedName>
    <definedName name="DataEntryBlock12">'[10]DEM2'!#REF!</definedName>
    <definedName name="DataEntryBlock13">'[10]DEM2'!#REF!</definedName>
    <definedName name="DataEntryBlock14">'[10]DEM2'!#REF!</definedName>
    <definedName name="DataEntryBlock15">'[10]DEM2'!#REF!</definedName>
    <definedName name="f1_time">'[11]F1_TIME'!$A$1:$D$31</definedName>
    <definedName name="fg_567">'[12]FG_567'!$A$1:$AC$30</definedName>
    <definedName name="FG_ISC123">'[13]FG_123'!$A$1:$AZ$45</definedName>
    <definedName name="FG_ISC567">'[12]FG_567'!$A$1:$AZ$45</definedName>
    <definedName name="INDF1">'[14]F1_ALL'!$A$1:$AZ$50</definedName>
    <definedName name="indf11">'[15]F11_ALL'!$A$1:$AZ$15</definedName>
    <definedName name="indf11_94">'[16]F11_A94'!$A$1:$AE$15</definedName>
    <definedName name="INDF12">'[17]F12_ALL'!$A$1:$AJ$25</definedName>
    <definedName name="INDF13">'[18]F13_ALL'!$A$1:$AH$10</definedName>
    <definedName name="LevelsUS">'[19]%US'!$A$3:$Q$42</definedName>
    <definedName name="m0">'[20]Settings'!$B$4</definedName>
    <definedName name="NFBS79X89">'[21]NFBS79-89'!$A$3:$M$49</definedName>
    <definedName name="NFBS79X89T">'[21]NFBS79-89'!$A$3:$M$3</definedName>
    <definedName name="NFBS90X97">'[21]NFBS90-97'!$A$3:$M$49</definedName>
    <definedName name="NFBS90X97T">'[21]NFBS90-97'!$A$3:$M$3</definedName>
    <definedName name="p5_age">'[22]p5_ageISC5a'!$A$1:$D$55</definedName>
    <definedName name="p5nr">'[23]P5nr_2'!$A$1:$AC$43</definedName>
    <definedName name="POpula">'[24]POpula'!$A$1:$I$1558</definedName>
    <definedName name="popula1">'[24]POpula'!$A$1:$I$1559</definedName>
    <definedName name="SPSS">'[25]Figure5.6'!$B$2:$X$30</definedName>
    <definedName name="SysFinanceYearEnd">'[26]types of financial aid'!#REF!</definedName>
    <definedName name="SysFinanceYearStart">'[26]types of financial aid'!#REF!</definedName>
    <definedName name="T_A4.3_W_2010">'[27]T_A4.6'!$A$8:$O$55</definedName>
    <definedName name="T_A4.6">'[27]T_A4.8 (Web)'!$A$8:$K$47</definedName>
    <definedName name="Table_B1.1a.">'Table B1.1a.'!$A$6</definedName>
    <definedName name="tabx" hidden="1">{"g95_96m1",#N/A,FALSE,"Graf(95+96)M";"g95_96m2",#N/A,FALSE,"Graf(95+96)M";"g95_96mb1",#N/A,FALSE,"Graf(95+96)Mb";"g95_96mb2",#N/A,FALSE,"Graf(95+96)Mb";"g95_96f1",#N/A,FALSE,"Graf(95+96)F";"g95_96f2",#N/A,FALSE,"Graf(95+96)F";"g95_96fb1",#N/A,FALSE,"Graf(95+96)Fb";"g95_96fb2",#N/A,FALSE,"Graf(95+96)Fb"}</definedName>
    <definedName name="Title_A4.3_M_2009">'[27]T_A4.6'!$A$5:$O$5</definedName>
    <definedName name="toto">'[28]Graph 3.7.a'!$B$125:$C$151</definedName>
    <definedName name="toto1">'[29]Data5.11a'!$B$3:$C$34</definedName>
    <definedName name="weight">'[30]F5_W'!$A$1:$C$33</definedName>
    <definedName name="wrn.Graf95_96." hidden="1">{"g95_96m1",#N/A,FALSE,"Graf(95+96)M";"g95_96m2",#N/A,FALSE,"Graf(95+96)M";"g95_96mb1",#N/A,FALSE,"Graf(95+96)Mb";"g95_96mb2",#N/A,FALSE,"Graf(95+96)Mb";"g95_96f1",#N/A,FALSE,"Graf(95+96)F";"g95_96f2",#N/A,FALSE,"Graf(95+96)F";"g95_96fb1",#N/A,FALSE,"Graf(95+96)Fb";"g95_96fb2",#N/A,FALSE,"Graf(95+96)Fb"}</definedName>
    <definedName name="wrn.TabARA." hidden="1">{"Page1",#N/A,FALSE,"ARA M&amp;F&amp;T";"Page2",#N/A,FALSE,"ARA M&amp;F&amp;T";"Page3",#N/A,FALSE,"ARA M&amp;F&amp;T"}</definedName>
    <definedName name="x">'[31]Settings'!$B$14</definedName>
  </definedNames>
  <calcPr fullCalcOnLoad="1"/>
</workbook>
</file>

<file path=xl/sharedStrings.xml><?xml version="1.0" encoding="utf-8"?>
<sst xmlns="http://schemas.openxmlformats.org/spreadsheetml/2006/main" count="239" uniqueCount="89">
  <si>
    <t>Table B1.1a.</t>
  </si>
  <si>
    <t>Annual expenditure per student by educational institutions for all services (2012)</t>
  </si>
  <si>
    <t xml:space="preserve">In equivalent USD converted using PPPs for GDP, by level of education, based on full-time equivalents  </t>
  </si>
  <si>
    <t>Primary</t>
  </si>
  <si>
    <t>Secondary</t>
  </si>
  <si>
    <t>Post-secondary non-tertiary</t>
  </si>
  <si>
    <t>Tertiary (including R&amp;D activities)</t>
  </si>
  <si>
    <t>All tertiary excluding R&amp;D activities</t>
  </si>
  <si>
    <t>Primary to tertiary
(including R&amp;D activities and undistributed programmes)</t>
  </si>
  <si>
    <t>Lower secondary</t>
  </si>
  <si>
    <t>Upper secondary</t>
  </si>
  <si>
    <t>All secondary</t>
  </si>
  <si>
    <t>Short-cycle tertiary</t>
  </si>
  <si>
    <t>Bachelor’s, master’s, doctoral or equivalent level</t>
  </si>
  <si>
    <t>All tertiary</t>
  </si>
  <si>
    <t>OECD countries</t>
  </si>
  <si>
    <t>Australia</t>
  </si>
  <si>
    <t>Austria</t>
  </si>
  <si>
    <t>Belgium</t>
  </si>
  <si>
    <t>m</t>
  </si>
  <si>
    <t>d</t>
  </si>
  <si>
    <t>x(3)</t>
  </si>
  <si>
    <t>Canada</t>
  </si>
  <si>
    <t>1, 2</t>
  </si>
  <si>
    <t>x(1)</t>
  </si>
  <si>
    <t>Chile</t>
  </si>
  <si>
    <t/>
  </si>
  <si>
    <t>a</t>
  </si>
  <si>
    <t>Czech Republic</t>
  </si>
  <si>
    <t>Denmark</t>
  </si>
  <si>
    <t>Estonia</t>
  </si>
  <si>
    <t>Finland</t>
  </si>
  <si>
    <t>France</t>
  </si>
  <si>
    <t>Germany</t>
  </si>
  <si>
    <t>Greece</t>
  </si>
  <si>
    <t>Hungary</t>
  </si>
  <si>
    <t>Iceland</t>
  </si>
  <si>
    <t>Ireland</t>
  </si>
  <si>
    <t>x(8)</t>
  </si>
  <si>
    <t>Israel</t>
  </si>
  <si>
    <t>x(4)</t>
  </si>
  <si>
    <t>Italy</t>
  </si>
  <si>
    <t>Japan</t>
  </si>
  <si>
    <t>x(3, 6, 7)</t>
  </si>
  <si>
    <t>Korea</t>
  </si>
  <si>
    <t>Luxembourg</t>
  </si>
  <si>
    <t>2, 4</t>
  </si>
  <si>
    <t>Mexico</t>
  </si>
  <si>
    <t>Netherlands</t>
  </si>
  <si>
    <t>New Zealand</t>
  </si>
  <si>
    <t>Norway</t>
  </si>
  <si>
    <t>Poland</t>
  </si>
  <si>
    <t>Portugal</t>
  </si>
  <si>
    <t>x(3, 7)</t>
  </si>
  <si>
    <t>Slovak Republic</t>
  </si>
  <si>
    <t>Slovenia</t>
  </si>
  <si>
    <t>Spain</t>
  </si>
  <si>
    <t>Sweden</t>
  </si>
  <si>
    <t>Switzerland</t>
  </si>
  <si>
    <t>Turkey</t>
  </si>
  <si>
    <t>United Kingdom</t>
  </si>
  <si>
    <t>United States</t>
  </si>
  <si>
    <t>OECD average</t>
  </si>
  <si>
    <t>OECD total</t>
  </si>
  <si>
    <t>EU21 average</t>
  </si>
  <si>
    <t>Partners</t>
  </si>
  <si>
    <t>Argentina</t>
  </si>
  <si>
    <t>Brazil</t>
  </si>
  <si>
    <t>China</t>
  </si>
  <si>
    <t>Colombia</t>
  </si>
  <si>
    <t>India</t>
  </si>
  <si>
    <t>Indonesia</t>
  </si>
  <si>
    <t>Latvia</t>
  </si>
  <si>
    <t>Russian Federation</t>
  </si>
  <si>
    <t>Saudi Arabia</t>
  </si>
  <si>
    <t>South Africa</t>
  </si>
  <si>
    <t>G20 average</t>
  </si>
  <si>
    <r>
      <rPr>
        <b/>
        <sz val="8"/>
        <rFont val="Arial"/>
        <family val="2"/>
      </rPr>
      <t>Notes:</t>
    </r>
    <r>
      <rPr>
        <sz val="8"/>
        <rFont val="Arial"/>
        <family val="2"/>
      </rPr>
      <t xml:space="preserve"> Data on early childhood education is available in Indicator C2.</t>
    </r>
  </si>
  <si>
    <t>1. Year of reference 2011.</t>
  </si>
  <si>
    <t>2. Public institutions only (for Canada and Luxembourg, in tertiary education only; for Italy, except in tertiary education).</t>
  </si>
  <si>
    <t>3. Year of reference 2013.</t>
  </si>
  <si>
    <t>4. Pre-primary and primary education include reimbursements from local authorities for previous years.</t>
  </si>
  <si>
    <r>
      <rPr>
        <b/>
        <sz val="8"/>
        <rFont val="Arial"/>
        <family val="2"/>
      </rPr>
      <t>Sources:</t>
    </r>
    <r>
      <rPr>
        <sz val="8"/>
        <rFont val="Arial"/>
        <family val="2"/>
      </rPr>
      <t xml:space="preserve"> OECD. Argentina, China, Colombia, India, Indonesia, Saudi Arabia, South Africa: UNESCO Institute for Statistics. Latvia: Eurostat. See Annex 3 for notes (www.oecd.org/education/education-at-a-glance-19991487.htm).</t>
    </r>
  </si>
  <si>
    <t>Please refer to the Reader's Guide for information concerning symbols for missing data and abbreviations.</t>
  </si>
  <si>
    <t>Education at a Glance 2015 - © OECD 01-01-2015</t>
  </si>
  <si>
    <t>B1</t>
  </si>
  <si>
    <t>Table B1.1a. Annual expenditure per student by educational institutions for all services (2012)</t>
  </si>
  <si>
    <t>Version 1 - Last updated: 20-Nov-2015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</si>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</sst>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 \ ;@\ \ \ \ "/>
    <numFmt numFmtId="167" formatCode="0.0\ \ ;@\ \ \ \ "/>
    <numFmt numFmtId="168" formatCode="[=0]0\ \ ;[&lt;0.5]\ &quot;n  &quot;;0\ \ ;@\ \ "/>
    <numFmt numFmtId="169" formatCode="[=0]0.0\ \ ;[&lt;0.5]\ &quot;n  &quot;;0.0\ \ ;@\ \ "/>
    <numFmt numFmtId="170" formatCode="General_)"/>
    <numFmt numFmtId="171" formatCode="&quot;£&quot;#,##0.00;\-&quot;£&quot;#,##0.00"/>
    <numFmt numFmtId="172" formatCode="_-* #,##0.00\ _F_-;\-* #,##0.00\ _F_-;_-* &quot;-&quot;??\ _F_-;_-@_-"/>
    <numFmt numFmtId="173" formatCode="#,##0.000"/>
    <numFmt numFmtId="174" formatCode="#,##0.0"/>
    <numFmt numFmtId="175" formatCode="#,##0.00%;[Red]\(#,##0.00%\)"/>
    <numFmt numFmtId="176" formatCode="&quot;$&quot;#,##0\ ;\(&quot;$&quot;#,##0\)"/>
    <numFmt numFmtId="177" formatCode="&quot;$&quot;#,##0_);\(&quot;$&quot;#,##0.0\)"/>
    <numFmt numFmtId="178" formatCode="_-&quot;£&quot;* #,##0_-;\-&quot;£&quot;* #,##0_-;_-&quot;£&quot;* &quot;-&quot;_-;_-@_-"/>
    <numFmt numFmtId="179" formatCode="&quot;£&quot;#,##0;[Red]\-&quot;£&quot;#,##0"/>
    <numFmt numFmtId="180" formatCode="&quot;£&quot;#,##0.00;[Red]\-&quot;£&quot;#,##0.00"/>
    <numFmt numFmtId="181" formatCode="0.00_)"/>
    <numFmt numFmtId="182" formatCode="_-* #,##0.00\ _k_r_-;\-* #,##0.00\ _k_r_-;_-* &quot;-&quot;??\ _k_r_-;_-@_-"/>
    <numFmt numFmtId="183" formatCode="_(&quot;$&quot;* #,##0_);_(&quot;$&quot;* \(#,##0\);_(&quot;$&quot;* &quot;-&quot;_);_(@_)"/>
    <numFmt numFmtId="184" formatCode="_(&quot;$&quot;* #,##0.00_);_(&quot;$&quot;* \(#,##0.00\);_(&quot;$&quot;* &quot;-&quot;??_);_(@_)"/>
  </numFmts>
  <fonts count="87">
    <font>
      <sz val="10"/>
      <color theme="1"/>
      <name val="Arial"/>
      <family val="2"/>
    </font>
    <font>
      <sz val="10"/>
      <color indexed="8"/>
      <name val="Arial"/>
      <family val="2"/>
    </font>
    <font>
      <sz val="10"/>
      <color indexed="8"/>
      <name val="MS Sans Serif"/>
      <family val="2"/>
    </font>
    <font>
      <b/>
      <sz val="8"/>
      <name val="Arial"/>
      <family val="2"/>
    </font>
    <font>
      <i/>
      <sz val="8"/>
      <name val="Arial"/>
      <family val="2"/>
    </font>
    <font>
      <sz val="8"/>
      <name val="Arial"/>
      <family val="2"/>
    </font>
    <font>
      <sz val="10"/>
      <name val="Helv"/>
      <family val="2"/>
    </font>
    <font>
      <sz val="8"/>
      <color indexed="8"/>
      <name val="Arial"/>
      <family val="2"/>
    </font>
    <font>
      <sz val="10"/>
      <name val="Times New Roman"/>
      <family val="1"/>
    </font>
    <font>
      <sz val="10"/>
      <name val="Arial"/>
      <family val="2"/>
    </font>
    <font>
      <b/>
      <sz val="8"/>
      <color indexed="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9"/>
      <name val="Times"/>
      <family val="1"/>
    </font>
    <font>
      <sz val="9"/>
      <name val="Times New Roman"/>
      <family val="1"/>
    </font>
    <font>
      <b/>
      <sz val="12"/>
      <color indexed="12"/>
      <name val="Bookman"/>
      <family val="1"/>
    </font>
    <font>
      <b/>
      <i/>
      <u val="single"/>
      <sz val="10"/>
      <color indexed="10"/>
      <name val="Bookman"/>
      <family val="1"/>
    </font>
    <font>
      <sz val="8.5"/>
      <color indexed="8"/>
      <name val="MS Sans Serif"/>
      <family val="2"/>
    </font>
    <font>
      <b/>
      <sz val="12"/>
      <name val="Arial"/>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b/>
      <i/>
      <sz val="16"/>
      <name val="Helv"/>
      <family val="0"/>
    </font>
    <font>
      <sz val="10"/>
      <name val="Helvetica"/>
      <family val="2"/>
    </font>
    <font>
      <sz val="8"/>
      <name val="Courier"/>
      <family val="3"/>
    </font>
    <font>
      <sz val="10"/>
      <name val="MS Sans Serif"/>
      <family val="2"/>
    </font>
    <font>
      <sz val="10"/>
      <color indexed="8"/>
      <name val="Times"/>
      <family val="1"/>
    </font>
    <font>
      <sz val="11"/>
      <color indexed="8"/>
      <name val="Czcionka tekstu podstawowego"/>
      <family val="2"/>
    </font>
    <font>
      <sz val="11"/>
      <color indexed="8"/>
      <name val="Calibri"/>
      <family val="2"/>
    </font>
    <font>
      <b/>
      <u val="single"/>
      <sz val="10"/>
      <color indexed="8"/>
      <name val="MS Sans Serif"/>
      <family val="2"/>
    </font>
    <font>
      <sz val="7.5"/>
      <color indexed="8"/>
      <name val="MS Sans Serif"/>
      <family val="2"/>
    </font>
    <font>
      <b/>
      <sz val="10"/>
      <color indexed="8"/>
      <name val="MS Sans Serif"/>
      <family val="2"/>
    </font>
    <font>
      <b/>
      <sz val="14"/>
      <name val="Helv"/>
      <family val="0"/>
    </font>
    <font>
      <b/>
      <sz val="12"/>
      <name val="Helv"/>
      <family val="0"/>
    </font>
    <font>
      <i/>
      <sz val="8"/>
      <name val="Tms Rmn"/>
      <family val="0"/>
    </font>
    <font>
      <b/>
      <sz val="8"/>
      <name val="Tms Rmn"/>
      <family val="0"/>
    </font>
    <font>
      <sz val="10"/>
      <name val="Times"/>
      <family val="1"/>
    </font>
    <font>
      <sz val="12"/>
      <name val="ＭＳ Ｐゴシック"/>
      <family val="3"/>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8"/>
      <color theme="1"/>
      <name val="Arial"/>
      <family val="2"/>
    </font>
    <font>
      <sz val="11"/>
      <color theme="1"/>
      <name val="Calibri"/>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Arial"/>
      <family val="2"/>
    </font>
    <font>
      <i/>
      <sz val="8"/>
      <color theme="1"/>
      <name val="Arial"/>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44"/>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5999000072479248"/>
        <bgColor indexed="64"/>
      </patternFill>
    </fill>
  </fills>
  <borders count="35">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medium"/>
      <right style="thin"/>
      <top style="thin"/>
      <bottom/>
    </border>
    <border>
      <left style="thin"/>
      <right style="thin"/>
      <top style="thin"/>
      <bottom/>
    </border>
    <border>
      <left/>
      <right style="thin"/>
      <top style="thin"/>
      <bottom/>
    </border>
    <border>
      <left/>
      <right/>
      <top style="thin"/>
      <bottom/>
    </border>
    <border>
      <left/>
      <right style="thin"/>
      <top/>
      <bottom/>
    </border>
    <border>
      <left style="medium"/>
      <right style="thin"/>
      <top/>
      <bottom/>
    </border>
    <border>
      <left style="thin"/>
      <right style="thin"/>
      <top/>
      <bottom style="medium"/>
    </border>
    <border>
      <left/>
      <right style="thin"/>
      <top/>
      <bottom style="thin"/>
    </border>
    <border>
      <left style="thin"/>
      <right/>
      <top style="thin"/>
      <bottom/>
    </border>
    <border>
      <left style="thin"/>
      <right/>
      <top/>
      <bottom style="thin"/>
    </border>
  </borders>
  <cellStyleXfs count="4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8" fillId="0" borderId="1">
      <alignment horizontal="center" vertical="center"/>
      <protection/>
    </xf>
    <xf numFmtId="0" fontId="65" fillId="36" borderId="0" applyNumberFormat="0" applyBorder="0" applyAlignment="0" applyProtection="0"/>
    <xf numFmtId="0" fontId="5" fillId="3" borderId="2">
      <alignment/>
      <protection/>
    </xf>
    <xf numFmtId="0" fontId="11" fillId="37" borderId="3">
      <alignment horizontal="right" vertical="top" wrapText="1"/>
      <protection/>
    </xf>
    <xf numFmtId="0" fontId="12" fillId="0" borderId="0">
      <alignment/>
      <protection/>
    </xf>
    <xf numFmtId="170" fontId="13" fillId="0" borderId="0">
      <alignment vertical="top"/>
      <protection/>
    </xf>
    <xf numFmtId="0" fontId="66" fillId="38" borderId="4" applyNumberFormat="0" applyAlignment="0" applyProtection="0"/>
    <xf numFmtId="0" fontId="5" fillId="0" borderId="5">
      <alignment/>
      <protection/>
    </xf>
    <xf numFmtId="0" fontId="67" fillId="39" borderId="6" applyNumberFormat="0" applyAlignment="0" applyProtection="0"/>
    <xf numFmtId="0" fontId="14" fillId="40" borderId="7">
      <alignment horizontal="left" vertical="top" wrapText="1"/>
      <protection/>
    </xf>
    <xf numFmtId="0" fontId="15" fillId="41" borderId="0">
      <alignment horizontal="center"/>
      <protection/>
    </xf>
    <xf numFmtId="0" fontId="16" fillId="41" borderId="0">
      <alignment horizontal="center" vertical="center"/>
      <protection/>
    </xf>
    <xf numFmtId="0" fontId="9" fillId="42" borderId="0">
      <alignment horizontal="center" wrapText="1"/>
      <protection/>
    </xf>
    <xf numFmtId="0" fontId="9" fillId="43" borderId="0">
      <alignment horizontal="center" wrapText="1"/>
      <protection/>
    </xf>
    <xf numFmtId="0" fontId="9" fillId="42" borderId="0">
      <alignment horizontal="center" wrapText="1"/>
      <protection/>
    </xf>
    <xf numFmtId="0" fontId="9" fillId="42" borderId="0">
      <alignment horizontal="center" wrapText="1"/>
      <protection/>
    </xf>
    <xf numFmtId="0" fontId="17" fillId="41" borderId="0">
      <alignment horizontal="center"/>
      <protection/>
    </xf>
    <xf numFmtId="43" fontId="0" fillId="0" borderId="0" applyFont="0" applyFill="0" applyBorder="0" applyAlignment="0" applyProtection="0"/>
    <xf numFmtId="171" fontId="8" fillId="0" borderId="0" applyFont="0" applyFill="0" applyBorder="0" applyProtection="0">
      <alignment horizontal="right" vertical="top"/>
    </xf>
    <xf numFmtId="41" fontId="0" fillId="0" borderId="0" applyFont="0" applyFill="0" applyBorder="0" applyAlignment="0" applyProtection="0"/>
    <xf numFmtId="1" fontId="18" fillId="0" borderId="0">
      <alignment vertical="top"/>
      <protection/>
    </xf>
    <xf numFmtId="43" fontId="9" fillId="0" borderId="0" applyFont="0" applyFill="0" applyBorder="0" applyAlignment="0" applyProtection="0"/>
    <xf numFmtId="43" fontId="9" fillId="0" borderId="0" applyFont="0" applyFill="0" applyBorder="0" applyAlignment="0" applyProtection="0"/>
    <xf numFmtId="172" fontId="9" fillId="0" borderId="0" applyFont="0" applyFill="0" applyBorder="0" applyAlignment="0" applyProtection="0"/>
    <xf numFmtId="172" fontId="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18" fillId="0" borderId="0" applyFill="0" applyBorder="0">
      <alignment horizontal="right" vertical="top"/>
      <protection/>
    </xf>
    <xf numFmtId="0" fontId="19" fillId="0" borderId="0">
      <alignment horizontal="right" vertical="top"/>
      <protection/>
    </xf>
    <xf numFmtId="173" fontId="18" fillId="0" borderId="0" applyFill="0" applyBorder="0">
      <alignment horizontal="right" vertical="top"/>
      <protection/>
    </xf>
    <xf numFmtId="3" fontId="18" fillId="0" borderId="0" applyFill="0" applyBorder="0">
      <alignment horizontal="right" vertical="top"/>
      <protection/>
    </xf>
    <xf numFmtId="174" fontId="13" fillId="0" borderId="0" applyFont="0" applyFill="0" applyBorder="0">
      <alignment horizontal="right" vertical="top"/>
      <protection/>
    </xf>
    <xf numFmtId="175" fontId="20" fillId="0" borderId="0" applyFont="0" applyFill="0" applyBorder="0" applyAlignment="0" applyProtection="0"/>
    <xf numFmtId="173" fontId="18" fillId="0" borderId="0">
      <alignment horizontal="right" vertical="top"/>
      <protection/>
    </xf>
    <xf numFmtId="3"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6" fontId="9" fillId="0" borderId="0" applyFont="0" applyFill="0" applyBorder="0" applyAlignment="0" applyProtection="0"/>
    <xf numFmtId="0" fontId="2" fillId="44" borderId="2" applyBorder="0">
      <alignment/>
      <protection locked="0"/>
    </xf>
    <xf numFmtId="0" fontId="9"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21" fillId="0" borderId="0">
      <alignment horizontal="centerContinuous"/>
      <protection/>
    </xf>
    <xf numFmtId="0" fontId="21" fillId="0" borderId="0" applyAlignment="0">
      <protection/>
    </xf>
    <xf numFmtId="0" fontId="22" fillId="0" borderId="0" applyAlignment="0">
      <protection/>
    </xf>
    <xf numFmtId="165" fontId="8" fillId="0" borderId="0" applyBorder="0">
      <alignment/>
      <protection/>
    </xf>
    <xf numFmtId="165" fontId="8" fillId="0" borderId="8">
      <alignment/>
      <protection/>
    </xf>
    <xf numFmtId="0" fontId="23" fillId="44" borderId="2">
      <alignment/>
      <protection locked="0"/>
    </xf>
    <xf numFmtId="0" fontId="9" fillId="44" borderId="5">
      <alignment/>
      <protection/>
    </xf>
    <xf numFmtId="0" fontId="9" fillId="44" borderId="5">
      <alignment/>
      <protection/>
    </xf>
    <xf numFmtId="0" fontId="9" fillId="41" borderId="0">
      <alignment/>
      <protection/>
    </xf>
    <xf numFmtId="0" fontId="9" fillId="41" borderId="0">
      <alignment/>
      <protection/>
    </xf>
    <xf numFmtId="0" fontId="68" fillId="0" borderId="0" applyNumberFormat="0" applyFill="0" applyBorder="0" applyAlignment="0" applyProtection="0"/>
    <xf numFmtId="2" fontId="9" fillId="0" borderId="0" applyFont="0" applyFill="0" applyBorder="0" applyAlignment="0" applyProtection="0"/>
    <xf numFmtId="0" fontId="7" fillId="41" borderId="5">
      <alignment horizontal="left"/>
      <protection/>
    </xf>
    <xf numFmtId="0" fontId="1" fillId="41" borderId="0">
      <alignment horizontal="left"/>
      <protection/>
    </xf>
    <xf numFmtId="0" fontId="1" fillId="41" borderId="0">
      <alignment horizontal="left"/>
      <protection/>
    </xf>
    <xf numFmtId="0" fontId="69" fillId="45" borderId="0" applyNumberFormat="0" applyBorder="0" applyAlignment="0" applyProtection="0"/>
    <xf numFmtId="38" fontId="5" fillId="41" borderId="0" applyNumberFormat="0" applyBorder="0" applyAlignment="0" applyProtection="0"/>
    <xf numFmtId="0" fontId="11" fillId="46" borderId="0">
      <alignment horizontal="right" vertical="top" textRotation="90" wrapText="1"/>
      <protection/>
    </xf>
    <xf numFmtId="0" fontId="11" fillId="46" borderId="0">
      <alignment horizontal="right" vertical="top" textRotation="90" wrapText="1"/>
      <protection/>
    </xf>
    <xf numFmtId="0" fontId="24" fillId="0" borderId="9" applyNumberFormat="0" applyAlignment="0" applyProtection="0"/>
    <xf numFmtId="0" fontId="24" fillId="0" borderId="1">
      <alignment horizontal="left" vertical="center"/>
      <protection/>
    </xf>
    <xf numFmtId="0" fontId="70" fillId="0" borderId="10" applyNumberFormat="0" applyFill="0" applyAlignment="0" applyProtection="0"/>
    <xf numFmtId="0" fontId="71" fillId="0" borderId="11" applyNumberFormat="0" applyFill="0" applyAlignment="0" applyProtection="0"/>
    <xf numFmtId="0" fontId="72" fillId="0" borderId="12" applyNumberFormat="0" applyFill="0" applyAlignment="0" applyProtection="0"/>
    <xf numFmtId="0" fontId="72" fillId="0" borderId="0" applyNumberFormat="0" applyFill="0" applyBorder="0" applyAlignment="0" applyProtection="0"/>
    <xf numFmtId="177" fontId="20" fillId="0" borderId="0">
      <alignment/>
      <protection locked="0"/>
    </xf>
    <xf numFmtId="177" fontId="20" fillId="0" borderId="0">
      <alignment/>
      <protection locked="0"/>
    </xf>
    <xf numFmtId="0" fontId="25" fillId="0" borderId="0" applyNumberFormat="0" applyFill="0" applyBorder="0" applyAlignment="0" applyProtection="0"/>
    <xf numFmtId="0" fontId="26" fillId="0" borderId="0" applyNumberFormat="0" applyFill="0" applyBorder="0" applyAlignment="0" applyProtection="0"/>
    <xf numFmtId="0" fontId="0" fillId="47" borderId="13" applyNumberFormat="0" applyFont="0" applyAlignment="0" applyProtection="0"/>
    <xf numFmtId="0" fontId="0" fillId="47" borderId="13" applyNumberFormat="0" applyFont="0" applyAlignment="0" applyProtection="0"/>
    <xf numFmtId="0" fontId="1" fillId="48" borderId="14" applyNumberFormat="0" applyFont="0" applyAlignment="0" applyProtection="0"/>
    <xf numFmtId="0" fontId="0" fillId="47" borderId="13" applyNumberFormat="0" applyFont="0" applyAlignment="0" applyProtection="0"/>
    <xf numFmtId="0" fontId="0" fillId="47" borderId="13" applyNumberFormat="0" applyFont="0" applyAlignment="0" applyProtection="0"/>
    <xf numFmtId="0" fontId="1" fillId="48" borderId="14" applyNumberFormat="0" applyFon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7" fillId="0" borderId="0" applyNumberFormat="0" applyFill="0" applyBorder="0" applyAlignment="0" applyProtection="0"/>
    <xf numFmtId="0" fontId="75" fillId="49" borderId="4" applyNumberFormat="0" applyAlignment="0" applyProtection="0"/>
    <xf numFmtId="10" fontId="5" fillId="44" borderId="5" applyNumberFormat="0" applyBorder="0" applyAlignment="0" applyProtection="0"/>
    <xf numFmtId="0" fontId="28" fillId="42" borderId="0">
      <alignment horizontal="center"/>
      <protection/>
    </xf>
    <xf numFmtId="0" fontId="28" fillId="42" borderId="0">
      <alignment horizontal="center"/>
      <protection/>
    </xf>
    <xf numFmtId="0" fontId="9" fillId="41" borderId="5">
      <alignment horizontal="centerContinuous" wrapText="1"/>
      <protection/>
    </xf>
    <xf numFmtId="0" fontId="29" fillId="50" borderId="0">
      <alignment horizontal="center" wrapText="1"/>
      <protection/>
    </xf>
    <xf numFmtId="0" fontId="9" fillId="41" borderId="5">
      <alignment horizontal="centerContinuous" wrapText="1"/>
      <protection/>
    </xf>
    <xf numFmtId="0" fontId="5" fillId="41" borderId="1">
      <alignment wrapText="1"/>
      <protection/>
    </xf>
    <xf numFmtId="0" fontId="5" fillId="41" borderId="1">
      <alignment wrapText="1"/>
      <protection/>
    </xf>
    <xf numFmtId="0" fontId="5" fillId="41" borderId="1">
      <alignment wrapText="1"/>
      <protection/>
    </xf>
    <xf numFmtId="0" fontId="5" fillId="41" borderId="1">
      <alignment wrapText="1"/>
      <protection/>
    </xf>
    <xf numFmtId="0" fontId="5" fillId="41" borderId="1">
      <alignment wrapText="1"/>
      <protection/>
    </xf>
    <xf numFmtId="0" fontId="5" fillId="41" borderId="1">
      <alignment wrapText="1"/>
      <protection/>
    </xf>
    <xf numFmtId="0" fontId="5" fillId="41" borderId="1">
      <alignment wrapText="1"/>
      <protection/>
    </xf>
    <xf numFmtId="0" fontId="5" fillId="41" borderId="1">
      <alignment wrapText="1"/>
      <protection/>
    </xf>
    <xf numFmtId="0" fontId="5" fillId="41" borderId="15">
      <alignment/>
      <protection/>
    </xf>
    <xf numFmtId="0" fontId="5" fillId="41" borderId="15">
      <alignment/>
      <protection/>
    </xf>
    <xf numFmtId="0" fontId="5" fillId="41" borderId="16">
      <alignment/>
      <protection/>
    </xf>
    <xf numFmtId="0" fontId="5" fillId="41" borderId="17">
      <alignment horizontal="center" wrapText="1"/>
      <protection/>
    </xf>
    <xf numFmtId="0" fontId="14" fillId="40" borderId="18">
      <alignment horizontal="left" vertical="top" wrapText="1"/>
      <protection/>
    </xf>
    <xf numFmtId="0" fontId="76" fillId="0" borderId="19" applyNumberFormat="0" applyFill="0" applyAlignment="0" applyProtection="0"/>
    <xf numFmtId="0" fontId="9" fillId="0" borderId="0" applyFont="0" applyFill="0" applyBorder="0" applyAlignment="0" applyProtection="0"/>
    <xf numFmtId="171"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180" fontId="8" fillId="0" borderId="0" applyFont="0" applyFill="0" applyBorder="0" applyAlignment="0" applyProtection="0"/>
    <xf numFmtId="0" fontId="77" fillId="5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181" fontId="30" fillId="0" borderId="0">
      <alignment/>
      <protection/>
    </xf>
    <xf numFmtId="0" fontId="9" fillId="0" borderId="0">
      <alignment/>
      <protection/>
    </xf>
    <xf numFmtId="0" fontId="78" fillId="0" borderId="0">
      <alignment/>
      <protection/>
    </xf>
    <xf numFmtId="0" fontId="0" fillId="0" borderId="0">
      <alignment/>
      <protection/>
    </xf>
    <xf numFmtId="0" fontId="0" fillId="0" borderId="0">
      <alignment/>
      <protection/>
    </xf>
    <xf numFmtId="0" fontId="1" fillId="0" borderId="0">
      <alignment/>
      <protection/>
    </xf>
    <xf numFmtId="0" fontId="7"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9" fillId="0" borderId="0">
      <alignment/>
      <protection/>
    </xf>
    <xf numFmtId="0" fontId="31"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9" fillId="0" borderId="0">
      <alignment/>
      <protection/>
    </xf>
    <xf numFmtId="0" fontId="0" fillId="0" borderId="0">
      <alignment/>
      <protection/>
    </xf>
    <xf numFmtId="0" fontId="1" fillId="0" borderId="0">
      <alignment/>
      <protection/>
    </xf>
    <xf numFmtId="0" fontId="9" fillId="0" borderId="0" applyNumberFormat="0" applyFill="0" applyBorder="0" applyAlignment="0" applyProtection="0"/>
    <xf numFmtId="0" fontId="7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9"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1" fillId="0" borderId="0">
      <alignment/>
      <protection/>
    </xf>
    <xf numFmtId="0" fontId="9" fillId="0" borderId="0">
      <alignment/>
      <protection/>
    </xf>
    <xf numFmtId="0" fontId="0"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78" fillId="0" borderId="0">
      <alignment/>
      <protection/>
    </xf>
    <xf numFmtId="0" fontId="32" fillId="0" borderId="0">
      <alignment/>
      <protection/>
    </xf>
    <xf numFmtId="0" fontId="0" fillId="0" borderId="0">
      <alignment/>
      <protection/>
    </xf>
    <xf numFmtId="0" fontId="0" fillId="0" borderId="0">
      <alignment/>
      <protection/>
    </xf>
    <xf numFmtId="0" fontId="1" fillId="0" borderId="0">
      <alignment/>
      <protection/>
    </xf>
    <xf numFmtId="0" fontId="9" fillId="0" borderId="0">
      <alignment/>
      <protection/>
    </xf>
    <xf numFmtId="0" fontId="78"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1" fillId="0" borderId="0">
      <alignment/>
      <protection/>
    </xf>
    <xf numFmtId="0" fontId="33" fillId="0" borderId="0">
      <alignment/>
      <protection/>
    </xf>
    <xf numFmtId="0" fontId="9" fillId="0" borderId="0">
      <alignment/>
      <protection/>
    </xf>
    <xf numFmtId="0" fontId="79" fillId="0" borderId="0">
      <alignment/>
      <protection/>
    </xf>
    <xf numFmtId="0" fontId="9" fillId="0" borderId="0">
      <alignment/>
      <protection/>
    </xf>
    <xf numFmtId="0" fontId="0" fillId="0" borderId="0">
      <alignment/>
      <protection/>
    </xf>
    <xf numFmtId="0" fontId="9" fillId="0" borderId="0">
      <alignment/>
      <protection/>
    </xf>
    <xf numFmtId="0" fontId="8"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9" fillId="0" borderId="0">
      <alignment/>
      <protection/>
    </xf>
    <xf numFmtId="0" fontId="0" fillId="0" borderId="0">
      <alignment/>
      <protection/>
    </xf>
    <xf numFmtId="0" fontId="1" fillId="0" borderId="0">
      <alignment/>
      <protection/>
    </xf>
    <xf numFmtId="0" fontId="9" fillId="0" borderId="0">
      <alignment/>
      <protection/>
    </xf>
    <xf numFmtId="0" fontId="0" fillId="0" borderId="0">
      <alignment/>
      <protection/>
    </xf>
    <xf numFmtId="0" fontId="0"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1" fillId="0" borderId="0">
      <alignment/>
      <protection/>
    </xf>
    <xf numFmtId="0" fontId="32" fillId="0" borderId="0">
      <alignment/>
      <protection/>
    </xf>
    <xf numFmtId="0" fontId="9" fillId="0" borderId="0">
      <alignment/>
      <protection/>
    </xf>
    <xf numFmtId="0" fontId="33" fillId="0" borderId="0">
      <alignment/>
      <protection/>
    </xf>
    <xf numFmtId="0" fontId="32" fillId="0" borderId="0">
      <alignment/>
      <protection/>
    </xf>
    <xf numFmtId="0" fontId="78" fillId="0" borderId="0">
      <alignment/>
      <protection/>
    </xf>
    <xf numFmtId="0" fontId="9" fillId="0" borderId="0">
      <alignment/>
      <protection/>
    </xf>
    <xf numFmtId="0" fontId="9" fillId="0" borderId="0">
      <alignment/>
      <protection/>
    </xf>
    <xf numFmtId="0" fontId="32" fillId="0" borderId="0">
      <alignment/>
      <protection/>
    </xf>
    <xf numFmtId="0" fontId="9" fillId="0" borderId="0">
      <alignment/>
      <protection/>
    </xf>
    <xf numFmtId="0" fontId="8" fillId="0" borderId="0">
      <alignment/>
      <protection/>
    </xf>
    <xf numFmtId="0" fontId="6" fillId="0" borderId="0">
      <alignment/>
      <protection/>
    </xf>
    <xf numFmtId="0" fontId="2" fillId="0" borderId="0" applyNumberFormat="0" applyFont="0" applyFill="0" applyBorder="0" applyAlignment="0" applyProtection="0"/>
    <xf numFmtId="0" fontId="2" fillId="0" borderId="0" applyNumberFormat="0" applyFont="0" applyFill="0" applyBorder="0" applyAlignment="0" applyProtection="0"/>
    <xf numFmtId="0" fontId="9" fillId="0" borderId="0">
      <alignment/>
      <protection/>
    </xf>
    <xf numFmtId="0" fontId="8" fillId="0" borderId="0">
      <alignment/>
      <protection/>
    </xf>
    <xf numFmtId="0" fontId="2" fillId="0" borderId="0" applyNumberFormat="0" applyFont="0" applyFill="0" applyBorder="0" applyAlignment="0" applyProtection="0"/>
    <xf numFmtId="1" fontId="13" fillId="0" borderId="0">
      <alignment vertical="top" wrapText="1"/>
      <protection/>
    </xf>
    <xf numFmtId="1" fontId="34" fillId="0" borderId="0" applyFill="0" applyBorder="0" applyProtection="0">
      <alignment/>
    </xf>
    <xf numFmtId="1" fontId="20" fillId="0" borderId="0" applyFont="0" applyFill="0" applyBorder="0" applyProtection="0">
      <alignment vertical="center"/>
    </xf>
    <xf numFmtId="1" fontId="19" fillId="0" borderId="0">
      <alignment horizontal="right" vertical="top"/>
      <protection/>
    </xf>
    <xf numFmtId="0" fontId="33" fillId="0" borderId="0">
      <alignment/>
      <protection/>
    </xf>
    <xf numFmtId="0" fontId="79" fillId="0" borderId="0">
      <alignment/>
      <protection/>
    </xf>
    <xf numFmtId="0" fontId="80" fillId="0" borderId="0">
      <alignment/>
      <protection/>
    </xf>
    <xf numFmtId="0" fontId="79" fillId="0" borderId="0">
      <alignment/>
      <protection/>
    </xf>
    <xf numFmtId="0" fontId="80" fillId="0" borderId="0">
      <alignment/>
      <protection/>
    </xf>
    <xf numFmtId="0" fontId="79" fillId="0" borderId="0">
      <alignment/>
      <protection/>
    </xf>
    <xf numFmtId="0" fontId="35" fillId="0" borderId="0">
      <alignment/>
      <protection/>
    </xf>
    <xf numFmtId="0" fontId="36" fillId="0" borderId="0">
      <alignment/>
      <protection/>
    </xf>
    <xf numFmtId="0" fontId="80" fillId="0" borderId="0">
      <alignment/>
      <protection/>
    </xf>
    <xf numFmtId="0" fontId="80" fillId="0" borderId="0">
      <alignment/>
      <protection/>
    </xf>
    <xf numFmtId="0" fontId="35" fillId="0" borderId="0">
      <alignment/>
      <protection/>
    </xf>
    <xf numFmtId="0" fontId="80" fillId="0" borderId="0">
      <alignment/>
      <protection/>
    </xf>
    <xf numFmtId="0" fontId="80" fillId="0" borderId="0">
      <alignment/>
      <protection/>
    </xf>
    <xf numFmtId="0" fontId="35" fillId="0" borderId="0">
      <alignment/>
      <protection/>
    </xf>
    <xf numFmtId="0" fontId="80" fillId="0" borderId="0">
      <alignment/>
      <protection/>
    </xf>
    <xf numFmtId="0" fontId="80" fillId="0" borderId="0">
      <alignment/>
      <protection/>
    </xf>
    <xf numFmtId="0" fontId="35" fillId="0" borderId="0">
      <alignment/>
      <protection/>
    </xf>
    <xf numFmtId="0" fontId="80" fillId="0" borderId="0">
      <alignment/>
      <protection/>
    </xf>
    <xf numFmtId="0" fontId="80" fillId="0" borderId="0">
      <alignment/>
      <protection/>
    </xf>
    <xf numFmtId="0" fontId="35" fillId="0" borderId="0">
      <alignment/>
      <protection/>
    </xf>
    <xf numFmtId="0" fontId="80" fillId="0" borderId="0">
      <alignment/>
      <protection/>
    </xf>
    <xf numFmtId="0" fontId="80" fillId="0" borderId="0">
      <alignment/>
      <protection/>
    </xf>
    <xf numFmtId="0" fontId="35" fillId="0" borderId="0">
      <alignment/>
      <protection/>
    </xf>
    <xf numFmtId="0" fontId="80" fillId="0" borderId="0">
      <alignment/>
      <protection/>
    </xf>
    <xf numFmtId="0" fontId="80" fillId="0" borderId="0">
      <alignment/>
      <protection/>
    </xf>
    <xf numFmtId="0" fontId="35" fillId="0" borderId="0">
      <alignment/>
      <protection/>
    </xf>
    <xf numFmtId="0" fontId="35" fillId="0" borderId="0">
      <alignment/>
      <protection/>
    </xf>
    <xf numFmtId="0" fontId="80" fillId="0" borderId="0">
      <alignment/>
      <protection/>
    </xf>
    <xf numFmtId="0" fontId="80" fillId="0" borderId="0">
      <alignment/>
      <protection/>
    </xf>
    <xf numFmtId="0" fontId="35" fillId="0" borderId="0">
      <alignment/>
      <protection/>
    </xf>
    <xf numFmtId="0" fontId="80" fillId="0" borderId="0">
      <alignment/>
      <protection/>
    </xf>
    <xf numFmtId="0" fontId="80" fillId="0" borderId="0">
      <alignment/>
      <protection/>
    </xf>
    <xf numFmtId="0" fontId="35" fillId="0" borderId="0">
      <alignment/>
      <protection/>
    </xf>
    <xf numFmtId="0" fontId="80" fillId="0" borderId="0">
      <alignment/>
      <protection/>
    </xf>
    <xf numFmtId="0" fontId="79" fillId="0" borderId="0">
      <alignment/>
      <protection/>
    </xf>
    <xf numFmtId="0" fontId="80" fillId="0" borderId="0">
      <alignment/>
      <protection/>
    </xf>
    <xf numFmtId="0" fontId="80" fillId="0" borderId="0">
      <alignment/>
      <protection/>
    </xf>
    <xf numFmtId="0" fontId="35" fillId="0" borderId="0">
      <alignment/>
      <protection/>
    </xf>
    <xf numFmtId="0" fontId="80" fillId="0" borderId="0">
      <alignment/>
      <protection/>
    </xf>
    <xf numFmtId="0" fontId="35" fillId="0" borderId="0">
      <alignment/>
      <protection/>
    </xf>
    <xf numFmtId="0" fontId="79" fillId="0" borderId="0">
      <alignment/>
      <protection/>
    </xf>
    <xf numFmtId="0" fontId="79" fillId="0" borderId="0">
      <alignment/>
      <protection/>
    </xf>
    <xf numFmtId="0" fontId="79" fillId="0" borderId="0">
      <alignment/>
      <protection/>
    </xf>
    <xf numFmtId="0" fontId="80" fillId="0" borderId="0">
      <alignment/>
      <protection/>
    </xf>
    <xf numFmtId="1" fontId="18" fillId="0" borderId="0" applyNumberFormat="0" applyFill="0" applyBorder="0">
      <alignment vertical="top"/>
      <protection/>
    </xf>
    <xf numFmtId="0" fontId="0" fillId="47" borderId="13" applyNumberFormat="0" applyFont="0" applyAlignment="0" applyProtection="0"/>
    <xf numFmtId="0" fontId="20" fillId="0" borderId="0">
      <alignment horizontal="left"/>
      <protection/>
    </xf>
    <xf numFmtId="0" fontId="81" fillId="38" borderId="20" applyNumberFormat="0" applyAlignment="0" applyProtection="0"/>
    <xf numFmtId="9" fontId="0" fillId="0" borderId="0" applyFont="0" applyFill="0" applyBorder="0" applyAlignment="0" applyProtection="0"/>
    <xf numFmtId="10" fontId="9" fillId="0" borderId="0" applyFont="0" applyFill="0" applyBorder="0" applyAlignment="0" applyProtection="0"/>
    <xf numFmtId="9" fontId="1" fillId="0" borderId="0" applyFont="0" applyFill="0" applyBorder="0" applyAlignment="0" applyProtection="0"/>
    <xf numFmtId="9" fontId="7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9" fillId="0" borderId="0" applyFont="0" applyFill="0" applyBorder="0" applyAlignment="0" applyProtection="0"/>
    <xf numFmtId="9" fontId="7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9" fontId="0"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9" fillId="0" borderId="0" applyNumberFormat="0" applyFont="0" applyFill="0" applyBorder="0" applyAlignment="0" applyProtection="0"/>
    <xf numFmtId="0" fontId="5" fillId="41" borderId="5">
      <alignment/>
      <protection/>
    </xf>
    <xf numFmtId="0" fontId="16" fillId="41" borderId="0">
      <alignment horizontal="right"/>
      <protection/>
    </xf>
    <xf numFmtId="0" fontId="37" fillId="50" borderId="0">
      <alignment horizontal="center"/>
      <protection/>
    </xf>
    <xf numFmtId="0" fontId="14" fillId="46" borderId="5">
      <alignment horizontal="left" vertical="top" wrapText="1"/>
      <protection/>
    </xf>
    <xf numFmtId="0" fontId="38" fillId="46" borderId="21">
      <alignment horizontal="left" vertical="top" wrapText="1"/>
      <protection/>
    </xf>
    <xf numFmtId="0" fontId="14" fillId="46" borderId="22">
      <alignment horizontal="left" vertical="top" wrapText="1"/>
      <protection/>
    </xf>
    <xf numFmtId="0" fontId="14" fillId="46" borderId="22">
      <alignment horizontal="left" vertical="top" wrapText="1"/>
      <protection/>
    </xf>
    <xf numFmtId="0" fontId="14" fillId="46" borderId="22">
      <alignment horizontal="left" vertical="top" wrapText="1"/>
      <protection/>
    </xf>
    <xf numFmtId="0" fontId="14" fillId="46" borderId="21">
      <alignment horizontal="left" vertical="top"/>
      <protection/>
    </xf>
    <xf numFmtId="0" fontId="14" fillId="46" borderId="21">
      <alignment horizontal="left" vertical="top"/>
      <protection/>
    </xf>
    <xf numFmtId="0" fontId="14" fillId="46" borderId="21">
      <alignment horizontal="left" vertical="top"/>
      <protection/>
    </xf>
    <xf numFmtId="0" fontId="8" fillId="0" borderId="16">
      <alignment horizontal="center" vertical="center"/>
      <protection/>
    </xf>
    <xf numFmtId="0" fontId="5" fillId="0" borderId="0">
      <alignment/>
      <protection/>
    </xf>
    <xf numFmtId="0" fontId="8" fillId="0" borderId="0">
      <alignment/>
      <protection/>
    </xf>
    <xf numFmtId="0" fontId="39" fillId="52" borderId="0">
      <alignment horizontal="left"/>
      <protection/>
    </xf>
    <xf numFmtId="0" fontId="29" fillId="52" borderId="0">
      <alignment horizontal="left" wrapText="1"/>
      <protection/>
    </xf>
    <xf numFmtId="0" fontId="39" fillId="52" borderId="0">
      <alignment horizontal="left"/>
      <protection/>
    </xf>
    <xf numFmtId="0" fontId="40" fillId="0" borderId="23">
      <alignment/>
      <protection/>
    </xf>
    <xf numFmtId="0" fontId="41" fillId="0" borderId="0">
      <alignment/>
      <protection/>
    </xf>
    <xf numFmtId="0" fontId="15" fillId="41" borderId="0">
      <alignment horizontal="center"/>
      <protection/>
    </xf>
    <xf numFmtId="0" fontId="42" fillId="0" borderId="0">
      <alignment/>
      <protection/>
    </xf>
    <xf numFmtId="49" fontId="18" fillId="0" borderId="0" applyFill="0" applyBorder="0" applyAlignment="0" applyProtection="0"/>
    <xf numFmtId="0" fontId="82" fillId="0" borderId="0" applyNumberFormat="0" applyFill="0" applyBorder="0" applyAlignment="0" applyProtection="0"/>
    <xf numFmtId="0" fontId="3" fillId="41" borderId="0">
      <alignment/>
      <protection/>
    </xf>
    <xf numFmtId="0" fontId="39" fillId="52" borderId="0">
      <alignment horizontal="left"/>
      <protection/>
    </xf>
    <xf numFmtId="0" fontId="43" fillId="0" borderId="0">
      <alignment/>
      <protection/>
    </xf>
    <xf numFmtId="0" fontId="83" fillId="0" borderId="24" applyNumberFormat="0" applyFill="0" applyAlignment="0" applyProtection="0"/>
    <xf numFmtId="41" fontId="8" fillId="0" borderId="0" applyFont="0" applyFill="0" applyBorder="0" applyAlignment="0" applyProtection="0"/>
    <xf numFmtId="182" fontId="31" fillId="0" borderId="0" applyFont="0" applyFill="0" applyBorder="0" applyAlignment="0" applyProtection="0"/>
    <xf numFmtId="43" fontId="8" fillId="0" borderId="0" applyFont="0" applyFill="0" applyBorder="0" applyAlignment="0" applyProtection="0"/>
    <xf numFmtId="0" fontId="80" fillId="47" borderId="13" applyNumberFormat="0" applyFont="0" applyAlignment="0" applyProtection="0"/>
    <xf numFmtId="183" fontId="8" fillId="0" borderId="0" applyFont="0" applyFill="0" applyBorder="0" applyAlignment="0" applyProtection="0"/>
    <xf numFmtId="184" fontId="8" fillId="0" borderId="0" applyFont="0" applyFill="0" applyBorder="0" applyAlignment="0" applyProtection="0"/>
    <xf numFmtId="183" fontId="8" fillId="0" borderId="0" applyFont="0" applyFill="0" applyBorder="0" applyAlignment="0" applyProtection="0"/>
    <xf numFmtId="184" fontId="8" fillId="0" borderId="0" applyFont="0" applyFill="0" applyBorder="0" applyAlignment="0" applyProtection="0"/>
    <xf numFmtId="0" fontId="84" fillId="0" borderId="0" applyNumberFormat="0" applyFill="0" applyBorder="0" applyAlignment="0" applyProtection="0"/>
    <xf numFmtId="1" fontId="44" fillId="0" borderId="0">
      <alignment vertical="top" wrapText="1"/>
      <protection/>
    </xf>
    <xf numFmtId="0" fontId="9" fillId="0" borderId="0">
      <alignment/>
      <protection/>
    </xf>
    <xf numFmtId="0" fontId="45" fillId="0" borderId="0">
      <alignment/>
      <protection/>
    </xf>
  </cellStyleXfs>
  <cellXfs count="107">
    <xf numFmtId="0" fontId="0" fillId="0" borderId="0" xfId="0" applyAlignment="1">
      <alignment/>
    </xf>
    <xf numFmtId="0" fontId="85" fillId="53" borderId="0" xfId="0" applyFont="1" applyFill="1" applyAlignment="1">
      <alignment/>
    </xf>
    <xf numFmtId="0" fontId="0" fillId="53" borderId="0" xfId="0" applyFill="1" applyAlignment="1">
      <alignment/>
    </xf>
    <xf numFmtId="0" fontId="86" fillId="53" borderId="0" xfId="0" applyFont="1" applyFill="1" applyAlignment="1">
      <alignment/>
    </xf>
    <xf numFmtId="0" fontId="78" fillId="53" borderId="0" xfId="0" applyFont="1" applyFill="1" applyAlignment="1">
      <alignment/>
    </xf>
    <xf numFmtId="0" fontId="78" fillId="0" borderId="0" xfId="0" applyFont="1" applyAlignment="1">
      <alignment/>
    </xf>
    <xf numFmtId="0" fontId="5" fillId="53" borderId="0" xfId="323" applyFont="1" applyFill="1" applyBorder="1" applyAlignment="1" applyProtection="1">
      <alignment horizontal="left"/>
      <protection/>
    </xf>
    <xf numFmtId="0" fontId="5" fillId="53" borderId="0" xfId="326" applyFont="1" applyFill="1" applyBorder="1" applyAlignment="1">
      <alignment vertical="center" textRotation="180"/>
    </xf>
    <xf numFmtId="0" fontId="5" fillId="53" borderId="0" xfId="323" applyFont="1" applyFill="1" applyBorder="1" applyAlignment="1">
      <alignment horizontal="center" vertical="center"/>
    </xf>
    <xf numFmtId="0" fontId="5" fillId="53" borderId="0" xfId="326" applyFont="1" applyFill="1" applyBorder="1" applyAlignment="1">
      <alignment horizontal="center" vertical="center" textRotation="180"/>
    </xf>
    <xf numFmtId="0" fontId="5" fillId="0" borderId="0" xfId="323" applyFont="1" applyFill="1" applyBorder="1" applyAlignment="1">
      <alignment horizontal="center" vertical="center"/>
    </xf>
    <xf numFmtId="0" fontId="5" fillId="0" borderId="0" xfId="326" applyFont="1" applyFill="1" applyBorder="1" applyAlignment="1">
      <alignment horizontal="center" vertical="center" textRotation="180"/>
    </xf>
    <xf numFmtId="165" fontId="3" fillId="53" borderId="25" xfId="325" applyNumberFormat="1" applyFont="1" applyFill="1" applyBorder="1" applyAlignment="1">
      <alignment horizontal="left"/>
      <protection/>
    </xf>
    <xf numFmtId="1" fontId="5" fillId="53" borderId="26" xfId="321" applyNumberFormat="1" applyFont="1" applyFill="1" applyBorder="1" applyAlignment="1" applyProtection="1">
      <alignment horizontal="center" vertical="center"/>
      <protection/>
    </xf>
    <xf numFmtId="1" fontId="5" fillId="53" borderId="27" xfId="321" applyNumberFormat="1" applyFont="1" applyFill="1" applyBorder="1" applyAlignment="1" applyProtection="1">
      <alignment horizontal="left"/>
      <protection/>
    </xf>
    <xf numFmtId="1" fontId="5" fillId="53" borderId="28" xfId="321" applyNumberFormat="1" applyFont="1" applyFill="1" applyBorder="1" applyAlignment="1" applyProtection="1">
      <alignment horizontal="right"/>
      <protection/>
    </xf>
    <xf numFmtId="1" fontId="5" fillId="53" borderId="27" xfId="321" applyNumberFormat="1" applyFont="1" applyFill="1" applyBorder="1" applyAlignment="1" applyProtection="1">
      <alignment/>
      <protection/>
    </xf>
    <xf numFmtId="1" fontId="5" fillId="53" borderId="28" xfId="321" applyNumberFormat="1" applyFont="1" applyFill="1" applyBorder="1" applyAlignment="1" applyProtection="1">
      <alignment/>
      <protection/>
    </xf>
    <xf numFmtId="0" fontId="5" fillId="2" borderId="15" xfId="324" applyNumberFormat="1" applyFont="1" applyFill="1" applyBorder="1" applyAlignment="1" applyProtection="1">
      <alignment horizontal="left"/>
      <protection/>
    </xf>
    <xf numFmtId="166" fontId="5" fillId="2" borderId="15" xfId="324" applyNumberFormat="1" applyFont="1" applyFill="1" applyBorder="1" applyAlignment="1" applyProtection="1">
      <alignment horizontal="left" vertical="center"/>
      <protection/>
    </xf>
    <xf numFmtId="3" fontId="7" fillId="2" borderId="0" xfId="322" applyNumberFormat="1" applyFont="1" applyFill="1" applyBorder="1" applyAlignment="1" applyProtection="1">
      <alignment horizontal="right"/>
      <protection locked="0"/>
    </xf>
    <xf numFmtId="3" fontId="7" fillId="2" borderId="29" xfId="322" applyNumberFormat="1" applyFont="1" applyFill="1" applyBorder="1" applyAlignment="1" applyProtection="1">
      <alignment horizontal="left"/>
      <protection locked="0"/>
    </xf>
    <xf numFmtId="3" fontId="7" fillId="2" borderId="29" xfId="322" applyNumberFormat="1" applyFont="1" applyFill="1" applyBorder="1" applyAlignment="1" applyProtection="1">
      <alignment/>
      <protection locked="0"/>
    </xf>
    <xf numFmtId="3" fontId="7" fillId="2" borderId="0" xfId="322" applyNumberFormat="1" applyFont="1" applyFill="1" applyBorder="1" applyAlignment="1" applyProtection="1">
      <alignment/>
      <protection locked="0"/>
    </xf>
    <xf numFmtId="3" fontId="10" fillId="2" borderId="0" xfId="322" applyNumberFormat="1" applyFont="1" applyFill="1" applyBorder="1" applyAlignment="1" applyProtection="1">
      <alignment/>
      <protection locked="0"/>
    </xf>
    <xf numFmtId="167" fontId="5" fillId="2" borderId="15" xfId="324" applyNumberFormat="1" applyFont="1" applyFill="1" applyBorder="1" applyAlignment="1" applyProtection="1">
      <alignment horizontal="left"/>
      <protection/>
    </xf>
    <xf numFmtId="3" fontId="7" fillId="2" borderId="8" xfId="322" applyNumberFormat="1" applyFont="1" applyFill="1" applyBorder="1" applyAlignment="1" applyProtection="1">
      <alignment horizontal="right"/>
      <protection locked="0"/>
    </xf>
    <xf numFmtId="3" fontId="10" fillId="2" borderId="8" xfId="322" applyNumberFormat="1" applyFont="1" applyFill="1" applyBorder="1" applyAlignment="1" applyProtection="1">
      <alignment horizontal="right"/>
      <protection locked="0"/>
    </xf>
    <xf numFmtId="167" fontId="5" fillId="53" borderId="15" xfId="324" applyNumberFormat="1" applyFont="1" applyFill="1" applyBorder="1" applyAlignment="1" applyProtection="1">
      <alignment horizontal="left"/>
      <protection/>
    </xf>
    <xf numFmtId="166" fontId="5" fillId="53" borderId="15" xfId="324" applyNumberFormat="1" applyFont="1" applyFill="1" applyBorder="1" applyAlignment="1" applyProtection="1">
      <alignment horizontal="left" vertical="center"/>
      <protection/>
    </xf>
    <xf numFmtId="0" fontId="0" fillId="53" borderId="8" xfId="0" applyFill="1" applyBorder="1" applyAlignment="1">
      <alignment horizontal="right"/>
    </xf>
    <xf numFmtId="3" fontId="7" fillId="53" borderId="29" xfId="322" applyNumberFormat="1" applyFont="1" applyFill="1" applyBorder="1" applyAlignment="1" applyProtection="1">
      <alignment/>
      <protection locked="0"/>
    </xf>
    <xf numFmtId="3" fontId="7" fillId="53" borderId="0" xfId="322" applyNumberFormat="1" applyFont="1" applyFill="1" applyBorder="1" applyAlignment="1" applyProtection="1">
      <alignment horizontal="right"/>
      <protection locked="0"/>
    </xf>
    <xf numFmtId="3" fontId="7" fillId="53" borderId="29" xfId="322" applyNumberFormat="1" applyFont="1" applyFill="1" applyBorder="1" applyAlignment="1" applyProtection="1">
      <alignment horizontal="left"/>
      <protection locked="0"/>
    </xf>
    <xf numFmtId="0" fontId="0" fillId="53" borderId="0" xfId="0" applyFill="1" applyBorder="1" applyAlignment="1">
      <alignment horizontal="right"/>
    </xf>
    <xf numFmtId="0" fontId="0" fillId="53" borderId="0" xfId="0" applyFill="1" applyBorder="1" applyAlignment="1">
      <alignment/>
    </xf>
    <xf numFmtId="3" fontId="7" fillId="53" borderId="0" xfId="322" applyNumberFormat="1" applyFont="1" applyFill="1" applyBorder="1" applyAlignment="1" applyProtection="1">
      <alignment/>
      <protection locked="0"/>
    </xf>
    <xf numFmtId="3" fontId="10" fillId="53" borderId="0" xfId="322" applyNumberFormat="1" applyFont="1" applyFill="1" applyBorder="1" applyAlignment="1" applyProtection="1">
      <alignment/>
      <protection locked="0"/>
    </xf>
    <xf numFmtId="0" fontId="83" fillId="53" borderId="0" xfId="0" applyFont="1" applyFill="1" applyBorder="1" applyAlignment="1">
      <alignment/>
    </xf>
    <xf numFmtId="0" fontId="0" fillId="2" borderId="8" xfId="0" applyFill="1" applyBorder="1" applyAlignment="1">
      <alignment horizontal="right"/>
    </xf>
    <xf numFmtId="3" fontId="7" fillId="2" borderId="0" xfId="322" applyNumberFormat="1" applyFont="1" applyFill="1" applyBorder="1" applyAlignment="1" applyProtection="1">
      <alignment horizontal="left"/>
      <protection locked="0"/>
    </xf>
    <xf numFmtId="3" fontId="7" fillId="53" borderId="8" xfId="322" applyNumberFormat="1" applyFont="1" applyFill="1" applyBorder="1" applyAlignment="1" applyProtection="1">
      <alignment horizontal="right"/>
      <protection locked="0"/>
    </xf>
    <xf numFmtId="0" fontId="0" fillId="2" borderId="0" xfId="0" applyFill="1" applyBorder="1" applyAlignment="1">
      <alignment/>
    </xf>
    <xf numFmtId="0" fontId="83" fillId="53" borderId="8" xfId="0" applyFont="1" applyFill="1" applyBorder="1" applyAlignment="1">
      <alignment horizontal="right"/>
    </xf>
    <xf numFmtId="3" fontId="10" fillId="2" borderId="0" xfId="322" applyNumberFormat="1" applyFont="1" applyFill="1" applyBorder="1" applyAlignment="1" applyProtection="1">
      <alignment horizontal="right"/>
      <protection locked="0"/>
    </xf>
    <xf numFmtId="166" fontId="5" fillId="2" borderId="15" xfId="321" applyNumberFormat="1" applyFont="1" applyFill="1" applyBorder="1" applyAlignment="1" applyProtection="1">
      <alignment horizontal="left" vertical="center"/>
      <protection/>
    </xf>
    <xf numFmtId="3" fontId="10" fillId="53" borderId="0" xfId="322" applyNumberFormat="1" applyFont="1" applyFill="1" applyBorder="1" applyAlignment="1" applyProtection="1">
      <alignment horizontal="right"/>
      <protection locked="0"/>
    </xf>
    <xf numFmtId="1" fontId="7" fillId="53" borderId="29" xfId="321" applyNumberFormat="1" applyFont="1" applyFill="1" applyBorder="1" applyAlignment="1" applyProtection="1">
      <alignment horizontal="left"/>
      <protection/>
    </xf>
    <xf numFmtId="1" fontId="7" fillId="2" borderId="29" xfId="321" applyNumberFormat="1" applyFont="1" applyFill="1" applyBorder="1" applyAlignment="1" applyProtection="1">
      <alignment horizontal="left"/>
      <protection/>
    </xf>
    <xf numFmtId="167" fontId="5" fillId="2" borderId="15" xfId="321" applyNumberFormat="1" applyFont="1" applyFill="1" applyBorder="1" applyAlignment="1" applyProtection="1">
      <alignment horizontal="left"/>
      <protection/>
    </xf>
    <xf numFmtId="167" fontId="5" fillId="53" borderId="15" xfId="321" applyNumberFormat="1" applyFont="1" applyFill="1" applyBorder="1" applyAlignment="1" applyProtection="1">
      <alignment horizontal="left"/>
      <protection/>
    </xf>
    <xf numFmtId="166" fontId="5" fillId="53" borderId="15" xfId="321" applyNumberFormat="1" applyFont="1" applyFill="1" applyBorder="1" applyAlignment="1" applyProtection="1">
      <alignment horizontal="left" vertical="center"/>
      <protection/>
    </xf>
    <xf numFmtId="1" fontId="78" fillId="2" borderId="29" xfId="321" applyNumberFormat="1" applyFont="1" applyFill="1" applyBorder="1" applyAlignment="1" applyProtection="1">
      <alignment horizontal="left"/>
      <protection/>
    </xf>
    <xf numFmtId="1" fontId="78" fillId="2" borderId="29" xfId="321" applyNumberFormat="1" applyFont="1" applyFill="1" applyBorder="1" applyAlignment="1" applyProtection="1">
      <alignment/>
      <protection/>
    </xf>
    <xf numFmtId="165" fontId="3" fillId="53" borderId="30" xfId="325" applyNumberFormat="1" applyFont="1" applyFill="1" applyBorder="1" applyAlignment="1">
      <alignment horizontal="left"/>
      <protection/>
    </xf>
    <xf numFmtId="168" fontId="5" fillId="53" borderId="29" xfId="321" applyNumberFormat="1" applyFont="1" applyFill="1" applyBorder="1" applyAlignment="1" applyProtection="1">
      <alignment horizontal="left"/>
      <protection/>
    </xf>
    <xf numFmtId="168" fontId="5" fillId="53" borderId="0" xfId="321" applyNumberFormat="1" applyFont="1" applyFill="1" applyBorder="1" applyAlignment="1" applyProtection="1">
      <alignment horizontal="right"/>
      <protection/>
    </xf>
    <xf numFmtId="168" fontId="5" fillId="53" borderId="29" xfId="321" applyNumberFormat="1" applyFont="1" applyFill="1" applyBorder="1" applyAlignment="1" applyProtection="1">
      <alignment/>
      <protection/>
    </xf>
    <xf numFmtId="168" fontId="5" fillId="53" borderId="0" xfId="321" applyNumberFormat="1" applyFont="1" applyFill="1" applyBorder="1" applyAlignment="1" applyProtection="1">
      <alignment/>
      <protection/>
    </xf>
    <xf numFmtId="168" fontId="3" fillId="53" borderId="0" xfId="321" applyNumberFormat="1" applyFont="1" applyFill="1" applyBorder="1" applyAlignment="1" applyProtection="1">
      <alignment/>
      <protection/>
    </xf>
    <xf numFmtId="0" fontId="3" fillId="54" borderId="15" xfId="320" applyFont="1" applyFill="1" applyBorder="1" applyAlignment="1">
      <alignment horizontal="left"/>
      <protection/>
    </xf>
    <xf numFmtId="166" fontId="5" fillId="54" borderId="15" xfId="321" applyNumberFormat="1" applyFont="1" applyFill="1" applyBorder="1" applyAlignment="1" applyProtection="1">
      <alignment horizontal="left" vertical="center"/>
      <protection/>
    </xf>
    <xf numFmtId="3" fontId="5" fillId="55" borderId="8" xfId="321" applyNumberFormat="1" applyFont="1" applyFill="1" applyBorder="1" applyAlignment="1" applyProtection="1">
      <alignment horizontal="right"/>
      <protection/>
    </xf>
    <xf numFmtId="3" fontId="5" fillId="55" borderId="29" xfId="321" applyNumberFormat="1" applyFont="1" applyFill="1" applyBorder="1" applyAlignment="1" applyProtection="1">
      <alignment horizontal="left"/>
      <protection/>
    </xf>
    <xf numFmtId="3" fontId="5" fillId="55" borderId="29" xfId="321" applyNumberFormat="1" applyFont="1" applyFill="1" applyBorder="1" applyAlignment="1" applyProtection="1">
      <alignment/>
      <protection/>
    </xf>
    <xf numFmtId="3" fontId="3" fillId="55" borderId="8" xfId="321" applyNumberFormat="1" applyFont="1" applyFill="1" applyBorder="1" applyAlignment="1" applyProtection="1">
      <alignment horizontal="right"/>
      <protection/>
    </xf>
    <xf numFmtId="3" fontId="5" fillId="55" borderId="0" xfId="321" applyNumberFormat="1" applyFont="1" applyFill="1" applyBorder="1" applyAlignment="1" applyProtection="1">
      <alignment horizontal="right"/>
      <protection/>
    </xf>
    <xf numFmtId="3" fontId="5" fillId="55" borderId="0" xfId="321" applyNumberFormat="1" applyFont="1" applyFill="1" applyBorder="1" applyAlignment="1" applyProtection="1">
      <alignment/>
      <protection/>
    </xf>
    <xf numFmtId="3" fontId="5" fillId="55" borderId="8" xfId="321" applyNumberFormat="1" applyFont="1" applyFill="1" applyBorder="1" applyAlignment="1" applyProtection="1">
      <alignment/>
      <protection/>
    </xf>
    <xf numFmtId="3" fontId="3" fillId="55" borderId="0" xfId="321" applyNumberFormat="1" applyFont="1" applyFill="1" applyBorder="1" applyAlignment="1" applyProtection="1">
      <alignment/>
      <protection/>
    </xf>
    <xf numFmtId="3" fontId="3" fillId="55" borderId="8" xfId="321" applyNumberFormat="1" applyFont="1" applyFill="1" applyBorder="1" applyAlignment="1" applyProtection="1">
      <alignment/>
      <protection/>
    </xf>
    <xf numFmtId="169" fontId="5" fillId="53" borderId="0" xfId="321" applyNumberFormat="1" applyFont="1" applyFill="1" applyBorder="1" applyAlignment="1" applyProtection="1">
      <alignment horizontal="right"/>
      <protection/>
    </xf>
    <xf numFmtId="0" fontId="83" fillId="2" borderId="8" xfId="0" applyFont="1" applyFill="1" applyBorder="1" applyAlignment="1">
      <alignment horizontal="right"/>
    </xf>
    <xf numFmtId="166" fontId="5" fillId="53" borderId="15" xfId="320" applyNumberFormat="1" applyFont="1" applyFill="1" applyBorder="1" applyAlignment="1">
      <alignment horizontal="left" vertical="center"/>
      <protection/>
    </xf>
    <xf numFmtId="167" fontId="5" fillId="53" borderId="8" xfId="321" applyNumberFormat="1" applyFont="1" applyFill="1" applyBorder="1" applyAlignment="1" applyProtection="1">
      <alignment horizontal="left"/>
      <protection/>
    </xf>
    <xf numFmtId="165" fontId="5" fillId="2" borderId="8" xfId="0" applyNumberFormat="1" applyFont="1" applyFill="1" applyBorder="1" applyAlignment="1">
      <alignment horizontal="left"/>
    </xf>
    <xf numFmtId="166" fontId="5" fillId="2" borderId="15" xfId="320" applyNumberFormat="1" applyFont="1" applyFill="1" applyBorder="1" applyAlignment="1">
      <alignment horizontal="left" vertical="center"/>
      <protection/>
    </xf>
    <xf numFmtId="166" fontId="5" fillId="2" borderId="15" xfId="321" applyNumberFormat="1" applyFont="1" applyFill="1" applyBorder="1" applyAlignment="1" quotePrefix="1">
      <alignment horizontal="left" vertical="center"/>
      <protection/>
    </xf>
    <xf numFmtId="0" fontId="3" fillId="54" borderId="31" xfId="320" applyFont="1" applyFill="1" applyBorder="1" applyAlignment="1">
      <alignment horizontal="left"/>
      <protection/>
    </xf>
    <xf numFmtId="166" fontId="5" fillId="54" borderId="17" xfId="321" applyNumberFormat="1" applyFont="1" applyFill="1" applyBorder="1" applyAlignment="1" applyProtection="1">
      <alignment horizontal="left" vertical="center"/>
      <protection/>
    </xf>
    <xf numFmtId="1" fontId="5" fillId="55" borderId="32" xfId="321" applyNumberFormat="1" applyFont="1" applyFill="1" applyBorder="1" applyAlignment="1" applyProtection="1">
      <alignment horizontal="left"/>
      <protection/>
    </xf>
    <xf numFmtId="1" fontId="5" fillId="55" borderId="16" xfId="321" applyNumberFormat="1" applyFont="1" applyFill="1" applyBorder="1" applyAlignment="1" applyProtection="1">
      <alignment horizontal="right"/>
      <protection/>
    </xf>
    <xf numFmtId="1" fontId="5" fillId="55" borderId="32" xfId="321" applyNumberFormat="1" applyFont="1" applyFill="1" applyBorder="1" applyAlignment="1" applyProtection="1">
      <alignment/>
      <protection/>
    </xf>
    <xf numFmtId="1" fontId="5" fillId="55" borderId="16" xfId="321" applyNumberFormat="1" applyFont="1" applyFill="1" applyBorder="1" applyAlignment="1" applyProtection="1">
      <alignment/>
      <protection/>
    </xf>
    <xf numFmtId="0" fontId="5" fillId="53" borderId="28" xfId="321" applyFont="1" applyFill="1" applyBorder="1" applyAlignment="1">
      <alignment horizontal="left"/>
      <protection/>
    </xf>
    <xf numFmtId="0" fontId="5" fillId="53" borderId="0" xfId="321" applyFont="1" applyFill="1" applyBorder="1" applyAlignment="1">
      <alignment horizontal="left"/>
      <protection/>
    </xf>
    <xf numFmtId="0" fontId="5" fillId="53" borderId="0" xfId="321" applyFont="1" applyFill="1" applyBorder="1" applyAlignment="1">
      <alignment horizontal="left" wrapText="1"/>
      <protection/>
    </xf>
    <xf numFmtId="0" fontId="5" fillId="53" borderId="0" xfId="321" applyFont="1" applyFill="1" applyBorder="1" applyAlignment="1">
      <alignment horizontal="left" vertical="top" wrapText="1"/>
      <protection/>
    </xf>
    <xf numFmtId="0" fontId="4" fillId="53" borderId="0" xfId="321" applyFont="1" applyFill="1" applyBorder="1" applyAlignment="1">
      <alignment horizontal="left"/>
      <protection/>
    </xf>
    <xf numFmtId="3" fontId="0" fillId="0" borderId="0" xfId="0" applyNumberFormat="1" applyAlignment="1">
      <alignment/>
    </xf>
    <xf numFmtId="2" fontId="0" fillId="0" borderId="0" xfId="0" applyNumberFormat="1" applyAlignment="1">
      <alignment/>
    </xf>
    <xf numFmtId="0" fontId="0" fillId="0" borderId="0" xfId="0" applyFont="1" applyAlignment="1">
      <alignment/>
    </xf>
    <xf numFmtId="0" fontId="73" fillId="0" borderId="0" xfId="164" applyAlignment="1">
      <alignment/>
    </xf>
    <xf numFmtId="1" fontId="7" fillId="53" borderId="33" xfId="321" applyNumberFormat="1" applyFont="1" applyFill="1" applyBorder="1" applyAlignment="1">
      <alignment horizontal="center" vertical="top" wrapText="1"/>
      <protection/>
    </xf>
    <xf numFmtId="1" fontId="7" fillId="53" borderId="27" xfId="321" applyNumberFormat="1" applyFont="1" applyFill="1" applyBorder="1" applyAlignment="1">
      <alignment horizontal="center" vertical="top" wrapText="1"/>
      <protection/>
    </xf>
    <xf numFmtId="1" fontId="7" fillId="53" borderId="34" xfId="321" applyNumberFormat="1" applyFont="1" applyFill="1" applyBorder="1" applyAlignment="1">
      <alignment horizontal="center" vertical="top" wrapText="1"/>
      <protection/>
    </xf>
    <xf numFmtId="1" fontId="7" fillId="53" borderId="32" xfId="321" applyNumberFormat="1" applyFont="1" applyFill="1" applyBorder="1" applyAlignment="1">
      <alignment horizontal="center" vertical="top" wrapText="1"/>
      <protection/>
    </xf>
    <xf numFmtId="1" fontId="7" fillId="44" borderId="21" xfId="321" applyNumberFormat="1" applyFont="1" applyFill="1" applyBorder="1" applyAlignment="1">
      <alignment horizontal="center" vertical="top" wrapText="1"/>
      <protection/>
    </xf>
    <xf numFmtId="1" fontId="7" fillId="44" borderId="22" xfId="321" applyNumberFormat="1" applyFont="1" applyFill="1" applyBorder="1" applyAlignment="1">
      <alignment horizontal="center" vertical="top" wrapText="1"/>
      <protection/>
    </xf>
    <xf numFmtId="1" fontId="7" fillId="53" borderId="21" xfId="321" applyNumberFormat="1" applyFont="1" applyFill="1" applyBorder="1" applyAlignment="1">
      <alignment horizontal="center" vertical="top" wrapText="1"/>
      <protection/>
    </xf>
    <xf numFmtId="1" fontId="7" fillId="53" borderId="22" xfId="321" applyNumberFormat="1" applyFont="1" applyFill="1" applyBorder="1" applyAlignment="1">
      <alignment horizontal="center" vertical="top" wrapText="1"/>
      <protection/>
    </xf>
    <xf numFmtId="164" fontId="5" fillId="0" borderId="33" xfId="323" applyNumberFormat="1" applyFont="1" applyFill="1" applyBorder="1" applyAlignment="1">
      <alignment horizontal="center" vertical="center" wrapText="1"/>
    </xf>
    <xf numFmtId="164" fontId="5" fillId="0" borderId="27" xfId="323" applyNumberFormat="1" applyFont="1" applyFill="1" applyBorder="1" applyAlignment="1">
      <alignment horizontal="center" vertical="center" wrapText="1"/>
    </xf>
    <xf numFmtId="1" fontId="7" fillId="44" borderId="28" xfId="321" applyNumberFormat="1" applyFont="1" applyFill="1" applyBorder="1" applyAlignment="1">
      <alignment horizontal="center" vertical="top" wrapText="1"/>
      <protection/>
    </xf>
    <xf numFmtId="1" fontId="7" fillId="53" borderId="28" xfId="321" applyNumberFormat="1" applyFont="1" applyFill="1" applyBorder="1" applyAlignment="1">
      <alignment horizontal="center" vertical="top" wrapText="1"/>
      <protection/>
    </xf>
    <xf numFmtId="0" fontId="5" fillId="53" borderId="0" xfId="321" applyFont="1" applyFill="1" applyBorder="1" applyAlignment="1">
      <alignment horizontal="left" vertical="top" wrapText="1"/>
      <protection/>
    </xf>
    <xf numFmtId="0" fontId="0" fillId="0" borderId="0" xfId="0" applyAlignment="1">
      <alignment wrapText="1"/>
    </xf>
  </cellXfs>
  <cellStyles count="423">
    <cellStyle name="Normal" xfId="0"/>
    <cellStyle name="20 % - Aksentti1 2" xfId="15"/>
    <cellStyle name="20 % - Aksentti1 2 2" xfId="16"/>
    <cellStyle name="20 % - Aksentti1 2_T_B1.2" xfId="17"/>
    <cellStyle name="20 % - Aksentti2 2" xfId="18"/>
    <cellStyle name="20 % - Aksentti2 2 2" xfId="19"/>
    <cellStyle name="20 % - Aksentti2 2_T_B1.2" xfId="20"/>
    <cellStyle name="20 % - Aksentti3 2" xfId="21"/>
    <cellStyle name="20 % - Aksentti3 2 2" xfId="22"/>
    <cellStyle name="20 % - Aksentti3 2_T_B1.2" xfId="23"/>
    <cellStyle name="20 % - Aksentti4 2" xfId="24"/>
    <cellStyle name="20 % - Aksentti4 2 2" xfId="25"/>
    <cellStyle name="20 % - Aksentti4 2_T_B1.2" xfId="26"/>
    <cellStyle name="20 % - Aksentti5 2" xfId="27"/>
    <cellStyle name="20 % - Aksentti5 2 2" xfId="28"/>
    <cellStyle name="20 % - Aksentti5 2_T_B1.2" xfId="29"/>
    <cellStyle name="20 % - Aksentti6 2" xfId="30"/>
    <cellStyle name="20 % - Aksentti6 2 2" xfId="31"/>
    <cellStyle name="20 % - Aksentti6 2_T_B1.2" xfId="32"/>
    <cellStyle name="20% - Accent1" xfId="33"/>
    <cellStyle name="20% - Accent2" xfId="34"/>
    <cellStyle name="20% - Accent3" xfId="35"/>
    <cellStyle name="20% - Accent4" xfId="36"/>
    <cellStyle name="20% - Accent5" xfId="37"/>
    <cellStyle name="20% - Accent6" xfId="38"/>
    <cellStyle name="40 % - Aksentti1 2" xfId="39"/>
    <cellStyle name="40 % - Aksentti1 2 2" xfId="40"/>
    <cellStyle name="40 % - Aksentti1 2_T_B1.2" xfId="41"/>
    <cellStyle name="40 % - Aksentti2 2" xfId="42"/>
    <cellStyle name="40 % - Aksentti2 2 2" xfId="43"/>
    <cellStyle name="40 % - Aksentti2 2_T_B1.2" xfId="44"/>
    <cellStyle name="40 % - Aksentti3 2" xfId="45"/>
    <cellStyle name="40 % - Aksentti3 2 2" xfId="46"/>
    <cellStyle name="40 % - Aksentti3 2_T_B1.2" xfId="47"/>
    <cellStyle name="40 % - Aksentti4 2" xfId="48"/>
    <cellStyle name="40 % - Aksentti4 2 2" xfId="49"/>
    <cellStyle name="40 % - Aksentti4 2_T_B1.2" xfId="50"/>
    <cellStyle name="40 % - Aksentti5 2" xfId="51"/>
    <cellStyle name="40 % - Aksentti5 2 2" xfId="52"/>
    <cellStyle name="40 % - Aksentti5 2_T_B1.2" xfId="53"/>
    <cellStyle name="40 % - Aksentti6 2" xfId="54"/>
    <cellStyle name="40 % - Aksentti6 2 2" xfId="55"/>
    <cellStyle name="40 % - Aksentti6 2_T_B1.2" xfId="56"/>
    <cellStyle name="40% - Accent1" xfId="57"/>
    <cellStyle name="40% - Accent2" xfId="58"/>
    <cellStyle name="40% - Accent3" xfId="59"/>
    <cellStyle name="40% - Accent4" xfId="60"/>
    <cellStyle name="40% - Accent5" xfId="61"/>
    <cellStyle name="40% - Accent6" xfId="62"/>
    <cellStyle name="60% - Accent1" xfId="63"/>
    <cellStyle name="60% - Accent2" xfId="64"/>
    <cellStyle name="60% - Accent3" xfId="65"/>
    <cellStyle name="60% - Accent4" xfId="66"/>
    <cellStyle name="60% - Accent5" xfId="67"/>
    <cellStyle name="60% - Accent6" xfId="68"/>
    <cellStyle name="Accent1" xfId="69"/>
    <cellStyle name="Accent2" xfId="70"/>
    <cellStyle name="Accent3" xfId="71"/>
    <cellStyle name="Accent4" xfId="72"/>
    <cellStyle name="Accent5" xfId="73"/>
    <cellStyle name="Accent6" xfId="74"/>
    <cellStyle name="annee semestre" xfId="75"/>
    <cellStyle name="Bad" xfId="76"/>
    <cellStyle name="bin" xfId="77"/>
    <cellStyle name="blue" xfId="78"/>
    <cellStyle name="Ç¥ÁØ_ENRL2" xfId="79"/>
    <cellStyle name="caché" xfId="80"/>
    <cellStyle name="Calculation" xfId="81"/>
    <cellStyle name="cell" xfId="82"/>
    <cellStyle name="Check Cell" xfId="83"/>
    <cellStyle name="Code additions" xfId="84"/>
    <cellStyle name="Col&amp;RowHeadings" xfId="85"/>
    <cellStyle name="ColCodes" xfId="86"/>
    <cellStyle name="ColTitles" xfId="87"/>
    <cellStyle name="ColTitles 2" xfId="88"/>
    <cellStyle name="ColTitles 3" xfId="89"/>
    <cellStyle name="ColTitles 4" xfId="90"/>
    <cellStyle name="column" xfId="91"/>
    <cellStyle name="Comma" xfId="92"/>
    <cellStyle name="Comma  [1]" xfId="93"/>
    <cellStyle name="Comma [0]" xfId="94"/>
    <cellStyle name="Comma [1]" xfId="95"/>
    <cellStyle name="Comma 2" xfId="96"/>
    <cellStyle name="Comma 2 2" xfId="97"/>
    <cellStyle name="Comma 2 3" xfId="98"/>
    <cellStyle name="Comma 2 4" xfId="99"/>
    <cellStyle name="Comma 3" xfId="100"/>
    <cellStyle name="Comma 3 2" xfId="101"/>
    <cellStyle name="Comma 4" xfId="102"/>
    <cellStyle name="Comma 4 2" xfId="103"/>
    <cellStyle name="Comma 5" xfId="104"/>
    <cellStyle name="Comma 5 2" xfId="105"/>
    <cellStyle name="Comma 6" xfId="106"/>
    <cellStyle name="Comma 6 2" xfId="107"/>
    <cellStyle name="Comma 6 2 2" xfId="108"/>
    <cellStyle name="Comma 6 3" xfId="109"/>
    <cellStyle name="Comma 7" xfId="110"/>
    <cellStyle name="Comma 7 2" xfId="111"/>
    <cellStyle name="Comma 7 2 2" xfId="112"/>
    <cellStyle name="Comma 7 3" xfId="113"/>
    <cellStyle name="Comma(0)" xfId="114"/>
    <cellStyle name="comma(1)" xfId="115"/>
    <cellStyle name="Comma(3)" xfId="116"/>
    <cellStyle name="Comma[0]" xfId="117"/>
    <cellStyle name="Comma[1]" xfId="118"/>
    <cellStyle name="Comma[2]__" xfId="119"/>
    <cellStyle name="Comma[3]" xfId="120"/>
    <cellStyle name="Comma0" xfId="121"/>
    <cellStyle name="Currency" xfId="122"/>
    <cellStyle name="Currency [0]" xfId="123"/>
    <cellStyle name="Currency0" xfId="124"/>
    <cellStyle name="DataEntryCells" xfId="125"/>
    <cellStyle name="Date" xfId="126"/>
    <cellStyle name="Dezimal [0]_DIAGRAM" xfId="127"/>
    <cellStyle name="Dezimal_DIAGRAM" xfId="128"/>
    <cellStyle name="Didier" xfId="129"/>
    <cellStyle name="Didier - Title" xfId="130"/>
    <cellStyle name="Didier subtitles" xfId="131"/>
    <cellStyle name="données" xfId="132"/>
    <cellStyle name="donnéesbord" xfId="133"/>
    <cellStyle name="ErrRpt_DataEntryCells" xfId="134"/>
    <cellStyle name="ErrRpt-DataEntryCells" xfId="135"/>
    <cellStyle name="ErrRpt-DataEntryCells 2" xfId="136"/>
    <cellStyle name="ErrRpt-GreyBackground" xfId="137"/>
    <cellStyle name="ErrRpt-GreyBackground 2" xfId="138"/>
    <cellStyle name="Explanatory Text" xfId="139"/>
    <cellStyle name="Fixed" xfId="140"/>
    <cellStyle name="formula" xfId="141"/>
    <cellStyle name="gap" xfId="142"/>
    <cellStyle name="gap 2" xfId="143"/>
    <cellStyle name="Good" xfId="144"/>
    <cellStyle name="Grey" xfId="145"/>
    <cellStyle name="GreyBackground" xfId="146"/>
    <cellStyle name="GreyBackground 2" xfId="147"/>
    <cellStyle name="Header1" xfId="148"/>
    <cellStyle name="Header2" xfId="149"/>
    <cellStyle name="Heading 1" xfId="150"/>
    <cellStyle name="Heading 2" xfId="151"/>
    <cellStyle name="Heading 3" xfId="152"/>
    <cellStyle name="Heading 4" xfId="153"/>
    <cellStyle name="Heading1" xfId="154"/>
    <cellStyle name="Heading2" xfId="155"/>
    <cellStyle name="Hipervínculo" xfId="156"/>
    <cellStyle name="Hipervínculo visitado" xfId="157"/>
    <cellStyle name="Huomautus 2" xfId="158"/>
    <cellStyle name="Huomautus 2 2" xfId="159"/>
    <cellStyle name="Huomautus 2_T_B1.2" xfId="160"/>
    <cellStyle name="Huomautus 3" xfId="161"/>
    <cellStyle name="Huomautus 3 2" xfId="162"/>
    <cellStyle name="Huomautus 3_T_B1.2" xfId="163"/>
    <cellStyle name="Hyperlink" xfId="164"/>
    <cellStyle name="Hyperlink 2" xfId="165"/>
    <cellStyle name="Hyperlink 3" xfId="166"/>
    <cellStyle name="Input" xfId="167"/>
    <cellStyle name="Input [yellow]" xfId="168"/>
    <cellStyle name="ISC" xfId="169"/>
    <cellStyle name="ISC 2" xfId="170"/>
    <cellStyle name="isced" xfId="171"/>
    <cellStyle name="ISCED Titles" xfId="172"/>
    <cellStyle name="isced_8gradk" xfId="173"/>
    <cellStyle name="level1a" xfId="174"/>
    <cellStyle name="level1a 2" xfId="175"/>
    <cellStyle name="level1a 3" xfId="176"/>
    <cellStyle name="level1a 4" xfId="177"/>
    <cellStyle name="level1a 5" xfId="178"/>
    <cellStyle name="level1a 6" xfId="179"/>
    <cellStyle name="level1a 7" xfId="180"/>
    <cellStyle name="level1a 8" xfId="181"/>
    <cellStyle name="level2" xfId="182"/>
    <cellStyle name="level2 2" xfId="183"/>
    <cellStyle name="level2a" xfId="184"/>
    <cellStyle name="level3" xfId="185"/>
    <cellStyle name="Line titles-Rows" xfId="186"/>
    <cellStyle name="Linked Cell" xfId="187"/>
    <cellStyle name="Migliaia (0)_conti99" xfId="188"/>
    <cellStyle name="Milliers [0]_SECTV-41" xfId="189"/>
    <cellStyle name="Milliers_SECTV-41" xfId="190"/>
    <cellStyle name="Monétaire [0]_SECTV-41" xfId="191"/>
    <cellStyle name="Monétaire_SECTV-41" xfId="192"/>
    <cellStyle name="Neutral" xfId="193"/>
    <cellStyle name="Normaali 2" xfId="194"/>
    <cellStyle name="Normaali 2 2" xfId="195"/>
    <cellStyle name="Normaali 2_T_B1.2" xfId="196"/>
    <cellStyle name="Normaali 3" xfId="197"/>
    <cellStyle name="Normaali 3 2" xfId="198"/>
    <cellStyle name="Normaali 3_T_B1.2" xfId="199"/>
    <cellStyle name="Normal - Style1" xfId="200"/>
    <cellStyle name="Normal 10" xfId="201"/>
    <cellStyle name="Normal 11" xfId="202"/>
    <cellStyle name="Normal 11 2" xfId="203"/>
    <cellStyle name="Normal 11 2 2" xfId="204"/>
    <cellStyle name="Normal 11 2_T_B1.2" xfId="205"/>
    <cellStyle name="Normal 11_T_B1.2" xfId="206"/>
    <cellStyle name="Normal 12" xfId="207"/>
    <cellStyle name="Normal 13" xfId="208"/>
    <cellStyle name="Normal 14" xfId="209"/>
    <cellStyle name="Normal 2" xfId="210"/>
    <cellStyle name="Normal 2 10" xfId="211"/>
    <cellStyle name="Normal 2 10 2" xfId="212"/>
    <cellStyle name="Normal 2 10_T_B1.2" xfId="213"/>
    <cellStyle name="Normal 2 11" xfId="214"/>
    <cellStyle name="Normal 2 11 2" xfId="215"/>
    <cellStyle name="Normal 2 11_T_B1.2" xfId="216"/>
    <cellStyle name="Normal 2 12" xfId="217"/>
    <cellStyle name="Normal 2 12 2" xfId="218"/>
    <cellStyle name="Normal 2 12_T_B1.2" xfId="219"/>
    <cellStyle name="Normal 2 13" xfId="220"/>
    <cellStyle name="Normal 2 13 2" xfId="221"/>
    <cellStyle name="Normal 2 13_T_B1.2" xfId="222"/>
    <cellStyle name="Normal 2 14" xfId="223"/>
    <cellStyle name="Normal 2 14 2" xfId="224"/>
    <cellStyle name="Normal 2 14_T_B1.2" xfId="225"/>
    <cellStyle name="Normal 2 15" xfId="226"/>
    <cellStyle name="Normal 2 15 2" xfId="227"/>
    <cellStyle name="Normal 2 15_T_B1.2" xfId="228"/>
    <cellStyle name="Normal 2 16" xfId="229"/>
    <cellStyle name="Normal 2 16 2" xfId="230"/>
    <cellStyle name="Normal 2 16_T_B1.2" xfId="231"/>
    <cellStyle name="Normal 2 17" xfId="232"/>
    <cellStyle name="Normal 2 18" xfId="233"/>
    <cellStyle name="Normal 2 19" xfId="234"/>
    <cellStyle name="Normal 2 2" xfId="235"/>
    <cellStyle name="Normal 2 2 10" xfId="236"/>
    <cellStyle name="Normal 2 2 2" xfId="237"/>
    <cellStyle name="Normal 2 2 2 2" xfId="238"/>
    <cellStyle name="Normal 2 2 2 2 2" xfId="239"/>
    <cellStyle name="Normal 2 2 2 2_T_B1.2" xfId="240"/>
    <cellStyle name="Normal 2 2 2 3" xfId="241"/>
    <cellStyle name="Normal 2 2 2 4" xfId="242"/>
    <cellStyle name="Normal 2 2 2_T_B1.2" xfId="243"/>
    <cellStyle name="Normal 2 2 3" xfId="244"/>
    <cellStyle name="Normal 2 2 4" xfId="245"/>
    <cellStyle name="Normal 2 2 5" xfId="246"/>
    <cellStyle name="Normal 2 2 6" xfId="247"/>
    <cellStyle name="Normal 2 2 7" xfId="248"/>
    <cellStyle name="Normal 2 2 8" xfId="249"/>
    <cellStyle name="Normal 2 2 9" xfId="250"/>
    <cellStyle name="Normal 2 2_T_B1.2" xfId="251"/>
    <cellStyle name="Normal 2 3" xfId="252"/>
    <cellStyle name="Normal 2 3 2" xfId="253"/>
    <cellStyle name="Normal 2 3 2 2" xfId="254"/>
    <cellStyle name="Normal 2 3 2_T_B1.2" xfId="255"/>
    <cellStyle name="Normal 2 3 3" xfId="256"/>
    <cellStyle name="Normal 2 3 4" xfId="257"/>
    <cellStyle name="Normal 2 3 4 2" xfId="258"/>
    <cellStyle name="Normal 2 3 4_T_B1.2" xfId="259"/>
    <cellStyle name="Normal 2 3 5" xfId="260"/>
    <cellStyle name="Normal 2 3_T_B1.2" xfId="261"/>
    <cellStyle name="Normal 2 4" xfId="262"/>
    <cellStyle name="Normal 2 4 2" xfId="263"/>
    <cellStyle name="Normal 2 4 2 2" xfId="264"/>
    <cellStyle name="Normal 2 4 2 3" xfId="265"/>
    <cellStyle name="Normal 2 4 2_T_B1.2" xfId="266"/>
    <cellStyle name="Normal 2 4 3" xfId="267"/>
    <cellStyle name="Normal 2 4 4" xfId="268"/>
    <cellStyle name="Normal 2 4_T_B1.2" xfId="269"/>
    <cellStyle name="Normal 2 5" xfId="270"/>
    <cellStyle name="Normal 2 5 2" xfId="271"/>
    <cellStyle name="Normal 2 6" xfId="272"/>
    <cellStyle name="Normal 2 7" xfId="273"/>
    <cellStyle name="Normal 2 8" xfId="274"/>
    <cellStyle name="Normal 2 9" xfId="275"/>
    <cellStyle name="Normal 2 9 2" xfId="276"/>
    <cellStyle name="Normal 2 9_T_B1.2" xfId="277"/>
    <cellStyle name="Normal 2_AUG_TabChap2" xfId="278"/>
    <cellStyle name="Normal 23" xfId="279"/>
    <cellStyle name="Normal 3" xfId="280"/>
    <cellStyle name="Normal 3 2" xfId="281"/>
    <cellStyle name="Normal 3 2 2" xfId="282"/>
    <cellStyle name="Normal 3 2 3" xfId="283"/>
    <cellStyle name="Normal 3 2_T_B1.2" xfId="284"/>
    <cellStyle name="Normal 3 3" xfId="285"/>
    <cellStyle name="Normal 3 3 2" xfId="286"/>
    <cellStyle name="Normal 3 4" xfId="287"/>
    <cellStyle name="Normal 3_T_B1.2" xfId="288"/>
    <cellStyle name="Normal 4" xfId="289"/>
    <cellStyle name="Normal 4 2" xfId="290"/>
    <cellStyle name="Normal 4 2 2" xfId="291"/>
    <cellStyle name="Normal 4 2 3" xfId="292"/>
    <cellStyle name="Normal 4 2 3 2" xfId="293"/>
    <cellStyle name="Normal 4 2 3_T_B1.2" xfId="294"/>
    <cellStyle name="Normal 4 3" xfId="295"/>
    <cellStyle name="Normal 4 3 2" xfId="296"/>
    <cellStyle name="Normal 4 3_T_B1.2" xfId="297"/>
    <cellStyle name="Normal 4 4" xfId="298"/>
    <cellStyle name="Normal 4 5" xfId="299"/>
    <cellStyle name="Normal 4_T_B1.2" xfId="300"/>
    <cellStyle name="Normal 5" xfId="301"/>
    <cellStyle name="Normal 5 2" xfId="302"/>
    <cellStyle name="Normal 5 2 2" xfId="303"/>
    <cellStyle name="Normal 5 2_T_B1.2" xfId="304"/>
    <cellStyle name="Normal 5 3" xfId="305"/>
    <cellStyle name="Normal 6" xfId="306"/>
    <cellStyle name="Normal 7" xfId="307"/>
    <cellStyle name="Normal 7 2" xfId="308"/>
    <cellStyle name="Normal 7 2 2" xfId="309"/>
    <cellStyle name="Normal 7 2_T_B1.2" xfId="310"/>
    <cellStyle name="Normal 7 3" xfId="311"/>
    <cellStyle name="Normal 8" xfId="312"/>
    <cellStyle name="Normal 8 10" xfId="313"/>
    <cellStyle name="Normal 8 11" xfId="314"/>
    <cellStyle name="Normal 8 2" xfId="315"/>
    <cellStyle name="Normal 8 3" xfId="316"/>
    <cellStyle name="Normal 9" xfId="317"/>
    <cellStyle name="Normal 9 2" xfId="318"/>
    <cellStyle name="Normál_8gradk" xfId="319"/>
    <cellStyle name="Normal_B4" xfId="320"/>
    <cellStyle name="Normal_B4.1" xfId="321"/>
    <cellStyle name="Normal_B5.1a" xfId="322"/>
    <cellStyle name="Normal_C4.1" xfId="323"/>
    <cellStyle name="Normal_C6.5" xfId="324"/>
    <cellStyle name="Normal_G1.1" xfId="325"/>
    <cellStyle name="Normal_G1.1_1" xfId="326"/>
    <cellStyle name="Normal-blank" xfId="327"/>
    <cellStyle name="Normal-bottom" xfId="328"/>
    <cellStyle name="Normal-center" xfId="329"/>
    <cellStyle name="Normal-droit" xfId="330"/>
    <cellStyle name="normální_SVK ANNHRS-novy" xfId="331"/>
    <cellStyle name="Normalny 10" xfId="332"/>
    <cellStyle name="Normalny 2" xfId="333"/>
    <cellStyle name="Normalny 2 2" xfId="334"/>
    <cellStyle name="Normalny 2 2 2" xfId="335"/>
    <cellStyle name="Normalny 2 2 2 2" xfId="336"/>
    <cellStyle name="Normalny 2 2 2_T_B1.2" xfId="337"/>
    <cellStyle name="Normalny 2 2_T_B1.2" xfId="338"/>
    <cellStyle name="Normalny 2 3" xfId="339"/>
    <cellStyle name="Normalny 2 3 2" xfId="340"/>
    <cellStyle name="Normalny 2 3_T_B1.2" xfId="341"/>
    <cellStyle name="Normalny 2 4" xfId="342"/>
    <cellStyle name="Normalny 2 4 2" xfId="343"/>
    <cellStyle name="Normalny 2 4_T_B1.2" xfId="344"/>
    <cellStyle name="Normalny 2 5" xfId="345"/>
    <cellStyle name="Normalny 2 5 2" xfId="346"/>
    <cellStyle name="Normalny 2 5_T_B1.2" xfId="347"/>
    <cellStyle name="Normalny 2 6" xfId="348"/>
    <cellStyle name="Normalny 2 6 2" xfId="349"/>
    <cellStyle name="Normalny 2 6_T_B1.2" xfId="350"/>
    <cellStyle name="Normalny 2 7" xfId="351"/>
    <cellStyle name="Normalny 2 7 2" xfId="352"/>
    <cellStyle name="Normalny 2 7_T_B1.2" xfId="353"/>
    <cellStyle name="Normalny 2 8" xfId="354"/>
    <cellStyle name="Normalny 2 8 2" xfId="355"/>
    <cellStyle name="Normalny 2 8_T_B1.2" xfId="356"/>
    <cellStyle name="Normalny 2_T_B1.2" xfId="357"/>
    <cellStyle name="Normalny 3" xfId="358"/>
    <cellStyle name="Normalny 3 2" xfId="359"/>
    <cellStyle name="Normalny 3_T_B1.2" xfId="360"/>
    <cellStyle name="Normalny 4" xfId="361"/>
    <cellStyle name="Normalny 4 2" xfId="362"/>
    <cellStyle name="Normalny 4_T_B1.2" xfId="363"/>
    <cellStyle name="Normalny 5" xfId="364"/>
    <cellStyle name="Normalny 5 2" xfId="365"/>
    <cellStyle name="Normalny 5 3" xfId="366"/>
    <cellStyle name="Normalny 5 3 2" xfId="367"/>
    <cellStyle name="Normalny 5 3_T_B1.2" xfId="368"/>
    <cellStyle name="Normalny 5 4" xfId="369"/>
    <cellStyle name="Normalny 5_T_B1.2" xfId="370"/>
    <cellStyle name="Normalny 6" xfId="371"/>
    <cellStyle name="Normalny 7" xfId="372"/>
    <cellStyle name="Normalny 8" xfId="373"/>
    <cellStyle name="Normalny 9" xfId="374"/>
    <cellStyle name="Normal-top" xfId="375"/>
    <cellStyle name="Note" xfId="376"/>
    <cellStyle name="notes" xfId="377"/>
    <cellStyle name="Output" xfId="378"/>
    <cellStyle name="Percent" xfId="379"/>
    <cellStyle name="Percent [2]" xfId="380"/>
    <cellStyle name="Percent 2" xfId="381"/>
    <cellStyle name="Percent 2 2" xfId="382"/>
    <cellStyle name="Percent 2 2 2" xfId="383"/>
    <cellStyle name="Percent 2 2 2 2" xfId="384"/>
    <cellStyle name="Percent 2 3" xfId="385"/>
    <cellStyle name="Percent 2 4" xfId="386"/>
    <cellStyle name="Percent 3" xfId="387"/>
    <cellStyle name="Percent 3 2" xfId="388"/>
    <cellStyle name="Percent 3 2 2" xfId="389"/>
    <cellStyle name="Percent 3 3" xfId="390"/>
    <cellStyle name="Percent 3 4" xfId="391"/>
    <cellStyle name="Percent 4" xfId="392"/>
    <cellStyle name="Percent 4 2" xfId="393"/>
    <cellStyle name="Percent 4 3" xfId="394"/>
    <cellStyle name="Procentowy 3" xfId="395"/>
    <cellStyle name="Procentowy 8" xfId="396"/>
    <cellStyle name="Prozent_SubCatperStud" xfId="397"/>
    <cellStyle name="row" xfId="398"/>
    <cellStyle name="RowCodes" xfId="399"/>
    <cellStyle name="Row-Col Headings" xfId="400"/>
    <cellStyle name="RowTitles" xfId="401"/>
    <cellStyle name="RowTitles1-Detail" xfId="402"/>
    <cellStyle name="RowTitles-Col2" xfId="403"/>
    <cellStyle name="RowTitles-Col2 2" xfId="404"/>
    <cellStyle name="RowTitles-Col2_T_B1.2" xfId="405"/>
    <cellStyle name="RowTitles-Detail" xfId="406"/>
    <cellStyle name="RowTitles-Detail 2" xfId="407"/>
    <cellStyle name="RowTitles-Detail_T_B1.2" xfId="408"/>
    <cellStyle name="semestre" xfId="409"/>
    <cellStyle name="Standaard_Blad1" xfId="410"/>
    <cellStyle name="Standard_DIAGRAM" xfId="411"/>
    <cellStyle name="Sub-titles" xfId="412"/>
    <cellStyle name="Sub-titles Cols" xfId="413"/>
    <cellStyle name="Sub-titles rows" xfId="414"/>
    <cellStyle name="Table No." xfId="415"/>
    <cellStyle name="Table Title" xfId="416"/>
    <cellStyle name="temp" xfId="417"/>
    <cellStyle name="tête chapitre" xfId="418"/>
    <cellStyle name="TEXT" xfId="419"/>
    <cellStyle name="Title" xfId="420"/>
    <cellStyle name="title1" xfId="421"/>
    <cellStyle name="Titles" xfId="422"/>
    <cellStyle name="titre" xfId="423"/>
    <cellStyle name="Total" xfId="424"/>
    <cellStyle name="Tusental (0)_Blad2" xfId="425"/>
    <cellStyle name="Tusental 2" xfId="426"/>
    <cellStyle name="Tusental_Blad2" xfId="427"/>
    <cellStyle name="Uwaga 2" xfId="428"/>
    <cellStyle name="Valuta (0)_Blad2" xfId="429"/>
    <cellStyle name="Valuta_Blad2" xfId="430"/>
    <cellStyle name="Währung [0]_DIAGRAM" xfId="431"/>
    <cellStyle name="Währung_DIAGRAM" xfId="432"/>
    <cellStyle name="Warning Text" xfId="433"/>
    <cellStyle name="Wrapped" xfId="434"/>
    <cellStyle name="표준_T_A8(통계청_검증결과)" xfId="435"/>
    <cellStyle name="標準_法務省担当表（eigo ） " xfId="436"/>
  </cellStyles>
  <dxfs count="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Applic\UOE\EQ\y0001\WEI\02dem.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ILESVR1\Chapuis_C$\Growth\GrowthDo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G:\Applic\UOE\Ind2006\D3-D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TEMP\OutputContrib.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S:\Applic\UOE\Ind2005\data2001\E9C3NAGE.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S:\Applic\UOE\Ind2005\data2001\E9C3NE.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G:\NWB\POpula.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http://share.oecd.org/Applic/UOE/Ind2006/B5.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http://oecdshare.oecd.org/edu/Projects/eag/2012/Content/EAG2012_SL_A4.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G:\PISA\EduExpend.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G:\AS\CD%20Australia\PISA%20Plus\PISA%20Plus%20Final%20Charts\IRPISAPlus_Chap5_ChartCorre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S:\APPLIC\UOE\IND98\FIN95\F5_W.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G:\Applic\EAG\2005\Charts\English\NSalary_feb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Applic\UOE\Ind2001\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Applic\PISA\PISA%202003%20Initial%20Report\Chapters\Chapter%203%20-%20Learning%20characteristics\applic\uoe\ind2002\calcul_B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55">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72.63619045456369</v>
          </cell>
          <cell r="C8">
            <v>72.32193551432644</v>
          </cell>
          <cell r="D8">
            <v>4.808988178174882</v>
          </cell>
          <cell r="E8">
            <v>5.033931901603622</v>
          </cell>
          <cell r="F8">
            <v>6.587306093352763</v>
          </cell>
          <cell r="G8">
            <v>7.064091347865639</v>
          </cell>
          <cell r="H8">
            <v>6.2186159140150385</v>
          </cell>
          <cell r="I8">
            <v>6.7395355262863985</v>
          </cell>
          <cell r="J8">
            <v>73.00386698331238</v>
          </cell>
          <cell r="K8">
            <v>71.26085512929538</v>
          </cell>
          <cell r="L8">
            <v>77.33213056842366</v>
          </cell>
          <cell r="M8">
            <v>74.6925642274551</v>
          </cell>
          <cell r="N8">
            <v>77.18440432765708</v>
          </cell>
          <cell r="O8">
            <v>77.0774487353573</v>
          </cell>
          <cell r="P8">
            <v>82.32945268834648</v>
          </cell>
          <cell r="Q8">
            <v>82.4639461285144</v>
          </cell>
        </row>
        <row r="9">
          <cell r="A9" t="str">
            <v>Austria</v>
          </cell>
          <cell r="B9">
            <v>72.49811281177146</v>
          </cell>
          <cell r="C9">
            <v>71.01280402404649</v>
          </cell>
          <cell r="D9">
            <v>2.297773001733449</v>
          </cell>
          <cell r="E9">
            <v>2.142973534372054</v>
          </cell>
          <cell r="F9">
            <v>3.2166896925881767</v>
          </cell>
          <cell r="G9">
            <v>3.099794527353119</v>
          </cell>
          <cell r="H9">
            <v>2.8505883852330176</v>
          </cell>
          <cell r="I9">
            <v>2.8158738224518345</v>
          </cell>
          <cell r="J9">
            <v>71.43284622784489</v>
          </cell>
          <cell r="K9">
            <v>69.13276075114295</v>
          </cell>
          <cell r="L9">
            <v>80.60697270909635</v>
          </cell>
          <cell r="M9">
            <v>76.10332243176033</v>
          </cell>
          <cell r="N9">
            <v>76.13060517493479</v>
          </cell>
          <cell r="O9">
            <v>75.95630271635659</v>
          </cell>
          <cell r="P9" t="str">
            <v>-</v>
          </cell>
          <cell r="Q9">
            <v>96.37638060846963</v>
          </cell>
        </row>
        <row r="10">
          <cell r="A10" t="str">
            <v>Belgium</v>
          </cell>
          <cell r="B10">
            <v>75.04564711587915</v>
          </cell>
          <cell r="C10">
            <v>73.95885976237646</v>
          </cell>
          <cell r="D10">
            <v>3.1023290081954515</v>
          </cell>
          <cell r="E10">
            <v>2.8100415716887652</v>
          </cell>
          <cell r="F10">
            <v>4.186301784666629</v>
          </cell>
          <cell r="G10">
            <v>3.7859682438812556</v>
          </cell>
          <cell r="H10">
            <v>3.4937762861633885</v>
          </cell>
          <cell r="I10">
            <v>3.142053557406319</v>
          </cell>
          <cell r="J10">
            <v>74.10667380833611</v>
          </cell>
          <cell r="K10">
            <v>74.22253412268452</v>
          </cell>
          <cell r="L10">
            <v>88.7958688277149</v>
          </cell>
          <cell r="M10">
            <v>89.43328050742646</v>
          </cell>
          <cell r="N10">
            <v>94.51650646236638</v>
          </cell>
          <cell r="O10">
            <v>96.8652792117856</v>
          </cell>
          <cell r="P10">
            <v>109.10349417698842</v>
          </cell>
          <cell r="Q10">
            <v>116.91897616109368</v>
          </cell>
        </row>
        <row r="11">
          <cell r="A11" t="str">
            <v>Canada</v>
          </cell>
          <cell r="B11">
            <v>83.9504303989521</v>
          </cell>
          <cell r="C11">
            <v>74.1596673518557</v>
          </cell>
          <cell r="D11">
            <v>9.132715210594446</v>
          </cell>
          <cell r="E11">
            <v>8.416830560968867</v>
          </cell>
          <cell r="F11">
            <v>11.212046657456298</v>
          </cell>
          <cell r="G11">
            <v>11.739132148872434</v>
          </cell>
          <cell r="H11">
            <v>11.2154297123922</v>
          </cell>
          <cell r="I11">
            <v>11.29920970548449</v>
          </cell>
          <cell r="J11">
            <v>81.45448810205367</v>
          </cell>
          <cell r="K11">
            <v>71.69891653172436</v>
          </cell>
          <cell r="L11">
            <v>81.42991793264494</v>
          </cell>
          <cell r="M11">
            <v>74.49043588317019</v>
          </cell>
          <cell r="N11">
            <v>83.33933186980028</v>
          </cell>
          <cell r="O11">
            <v>77.21229275225777</v>
          </cell>
          <cell r="P11">
            <v>84.932183935582</v>
          </cell>
          <cell r="Q11">
            <v>80.07854426001106</v>
          </cell>
        </row>
        <row r="12">
          <cell r="A12" t="str">
            <v>Czech Republic</v>
          </cell>
          <cell r="B12" t="str">
            <v>-</v>
          </cell>
          <cell r="C12">
            <v>52.026177313929836</v>
          </cell>
          <cell r="D12" t="str">
            <v>-</v>
          </cell>
          <cell r="E12">
            <v>1.9894482091054395</v>
          </cell>
          <cell r="F12">
            <v>4.224783461710731</v>
          </cell>
          <cell r="G12">
            <v>4.009456837897505</v>
          </cell>
          <cell r="H12" t="str">
            <v>-</v>
          </cell>
          <cell r="I12">
            <v>3.746322107025718</v>
          </cell>
          <cell r="J12" t="str">
            <v>-</v>
          </cell>
          <cell r="K12">
            <v>49.61889576416226</v>
          </cell>
          <cell r="L12" t="str">
            <v>-</v>
          </cell>
          <cell r="M12">
            <v>53.10403516490212</v>
          </cell>
          <cell r="N12" t="str">
            <v>-</v>
          </cell>
          <cell r="O12">
            <v>54.222122724773456</v>
          </cell>
          <cell r="P12" t="str">
            <v>-</v>
          </cell>
          <cell r="Q12">
            <v>52.156724128799084</v>
          </cell>
        </row>
        <row r="13">
          <cell r="A13" t="str">
            <v>Denmark</v>
          </cell>
          <cell r="B13">
            <v>80.03669312564377</v>
          </cell>
          <cell r="C13">
            <v>77.52326103856774</v>
          </cell>
          <cell r="D13">
            <v>1.7164193161479717</v>
          </cell>
          <cell r="E13">
            <v>1.5251789791030714</v>
          </cell>
          <cell r="F13">
            <v>2.144249512670565</v>
          </cell>
          <cell r="G13">
            <v>2.000474745301169</v>
          </cell>
          <cell r="H13">
            <v>2.339096818046646</v>
          </cell>
          <cell r="I13">
            <v>2.069576490975091</v>
          </cell>
          <cell r="J13">
            <v>80.04755538035542</v>
          </cell>
          <cell r="K13">
            <v>76.24085146215918</v>
          </cell>
          <cell r="L13">
            <v>73.37957552271541</v>
          </cell>
          <cell r="M13">
            <v>73.69522149840793</v>
          </cell>
          <cell r="N13">
            <v>72.92400068408215</v>
          </cell>
          <cell r="O13">
            <v>74.12928567665338</v>
          </cell>
          <cell r="P13">
            <v>89.98397650334678</v>
          </cell>
          <cell r="Q13">
            <v>91.70990729407477</v>
          </cell>
        </row>
        <row r="14">
          <cell r="A14" t="str">
            <v>Finland</v>
          </cell>
          <cell r="B14">
            <v>68.63304996046578</v>
          </cell>
          <cell r="C14">
            <v>65.9186917271987</v>
          </cell>
          <cell r="D14">
            <v>1.410847713746208</v>
          </cell>
          <cell r="E14">
            <v>1.26255919243791</v>
          </cell>
          <cell r="F14">
            <v>2.10639868279112</v>
          </cell>
          <cell r="G14">
            <v>1.9412027224650952</v>
          </cell>
          <cell r="H14">
            <v>2.205701176770466</v>
          </cell>
          <cell r="I14">
            <v>1.861601842011916</v>
          </cell>
          <cell r="J14">
            <v>66.97913957469532</v>
          </cell>
          <cell r="K14">
            <v>65.04004851356333</v>
          </cell>
          <cell r="L14">
            <v>63.96368323164867</v>
          </cell>
          <cell r="M14">
            <v>67.82111856278603</v>
          </cell>
          <cell r="N14">
            <v>62.28773486934743</v>
          </cell>
          <cell r="O14">
            <v>74.91093523192225</v>
          </cell>
          <cell r="P14">
            <v>70.50204169532329</v>
          </cell>
          <cell r="Q14">
            <v>88.43993327374115</v>
          </cell>
        </row>
        <row r="15">
          <cell r="A15" t="str">
            <v>France</v>
          </cell>
          <cell r="B15">
            <v>74.14533901965974</v>
          </cell>
          <cell r="C15">
            <v>69.34243348494837</v>
          </cell>
          <cell r="D15">
            <v>17.189246778840044</v>
          </cell>
          <cell r="E15">
            <v>15.151995147260807</v>
          </cell>
          <cell r="F15">
            <v>22.96599102935332</v>
          </cell>
          <cell r="G15">
            <v>21.6843456040896</v>
          </cell>
          <cell r="H15">
            <v>20.321169123582138</v>
          </cell>
          <cell r="I15">
            <v>18.61178496224071</v>
          </cell>
          <cell r="J15">
            <v>74.84652744516926</v>
          </cell>
          <cell r="K15">
            <v>69.87527050114525</v>
          </cell>
          <cell r="L15">
            <v>84.5878830804691</v>
          </cell>
          <cell r="M15">
            <v>81.41075763555689</v>
          </cell>
          <cell r="N15">
            <v>88.06252891956542</v>
          </cell>
          <cell r="O15">
            <v>89.16481372549174</v>
          </cell>
          <cell r="P15">
            <v>95.38892070903705</v>
          </cell>
          <cell r="Q15">
            <v>100.10986057678424</v>
          </cell>
        </row>
        <row r="16">
          <cell r="A16" t="str">
            <v>West Germany</v>
          </cell>
          <cell r="B16">
            <v>79.4548730877579</v>
          </cell>
          <cell r="C16">
            <v>75.98985275286151</v>
          </cell>
          <cell r="D16">
            <v>20.33268547846376</v>
          </cell>
          <cell r="E16">
            <v>18.5350863291787</v>
          </cell>
          <cell r="F16">
            <v>26.96240781745806</v>
          </cell>
          <cell r="G16">
            <v>25.195660234310047</v>
          </cell>
          <cell r="H16">
            <v>24.552444878711924</v>
          </cell>
          <cell r="I16">
            <v>22.00486093775285</v>
          </cell>
          <cell r="J16">
            <v>75.41123780977165</v>
          </cell>
          <cell r="K16">
            <v>73.5645986523451</v>
          </cell>
          <cell r="L16">
            <v>82.81328225725136</v>
          </cell>
          <cell r="M16">
            <v>84.23178124874583</v>
          </cell>
          <cell r="N16">
            <v>83.5947835552679</v>
          </cell>
          <cell r="O16">
            <v>90.10956163745087</v>
          </cell>
          <cell r="P16">
            <v>90.11251032980738</v>
          </cell>
          <cell r="Q16">
            <v>105.76371261980333</v>
          </cell>
        </row>
        <row r="17">
          <cell r="A17" t="str">
            <v>Germany</v>
          </cell>
          <cell r="B17" t="str">
            <v>-</v>
          </cell>
          <cell r="C17">
            <v>68.31459185515119</v>
          </cell>
          <cell r="D17" t="str">
            <v>-</v>
          </cell>
          <cell r="E17">
            <v>20.88637149097395</v>
          </cell>
          <cell r="F17" t="str">
            <v>-</v>
          </cell>
          <cell r="G17">
            <v>31.511994546288236</v>
          </cell>
          <cell r="H17" t="str">
            <v>-</v>
          </cell>
          <cell r="I17">
            <v>28.454761508699832</v>
          </cell>
          <cell r="J17" t="str">
            <v>-</v>
          </cell>
          <cell r="K17">
            <v>66.28070292502044</v>
          </cell>
          <cell r="L17" t="str">
            <v>-</v>
          </cell>
          <cell r="M17">
            <v>73.40202617613961</v>
          </cell>
          <cell r="N17" t="str">
            <v>-</v>
          </cell>
          <cell r="O17">
            <v>77.39108539736048</v>
          </cell>
          <cell r="P17" t="str">
            <v>-</v>
          </cell>
          <cell r="Q17">
            <v>89.78960073210534</v>
          </cell>
        </row>
        <row r="18">
          <cell r="A18" t="str">
            <v>Greece</v>
          </cell>
          <cell r="B18">
            <v>46.17847799323937</v>
          </cell>
          <cell r="C18">
            <v>42.38800024635621</v>
          </cell>
          <cell r="D18">
            <v>1.9236998162624437</v>
          </cell>
          <cell r="E18">
            <v>1.6582272038902657</v>
          </cell>
          <cell r="F18">
            <v>4.1200628323776005</v>
          </cell>
          <cell r="G18">
            <v>4.012852456950364</v>
          </cell>
          <cell r="H18">
            <v>3.3068524576235188</v>
          </cell>
          <cell r="I18">
            <v>3.073769551045322</v>
          </cell>
          <cell r="J18">
            <v>46.69103104799782</v>
          </cell>
          <cell r="K18">
            <v>41.32290488323769</v>
          </cell>
          <cell r="L18">
            <v>58.17313717240707</v>
          </cell>
          <cell r="M18">
            <v>53.94767487778448</v>
          </cell>
          <cell r="N18">
            <v>57.44828185967693</v>
          </cell>
          <cell r="O18">
            <v>56.819034340287686</v>
          </cell>
          <cell r="P18">
            <v>57.86043840723533</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v>
          </cell>
          <cell r="N19" t="str">
            <v>-</v>
          </cell>
          <cell r="O19">
            <v>54.80569667494505</v>
          </cell>
          <cell r="P19" t="str">
            <v>-</v>
          </cell>
          <cell r="Q19">
            <v>61.02971523120733</v>
          </cell>
        </row>
        <row r="20">
          <cell r="A20" t="str">
            <v>Iceland</v>
          </cell>
          <cell r="B20">
            <v>78.71460822526784</v>
          </cell>
          <cell r="C20">
            <v>71.66137802335157</v>
          </cell>
          <cell r="D20">
            <v>0.07968308448826941</v>
          </cell>
          <cell r="E20">
            <v>0.07341979225097613</v>
          </cell>
          <cell r="F20">
            <v>0.0969612092078452</v>
          </cell>
          <cell r="G20">
            <v>0.10044632436634958</v>
          </cell>
          <cell r="H20">
            <v>0.10357279408640979</v>
          </cell>
          <cell r="I20">
            <v>0.10788512676247301</v>
          </cell>
          <cell r="J20">
            <v>82.1803741302993</v>
          </cell>
          <cell r="K20">
            <v>73.09355789187286</v>
          </cell>
          <cell r="L20">
            <v>76.93437759513428</v>
          </cell>
          <cell r="M20">
            <v>68.05367380493695</v>
          </cell>
          <cell r="N20">
            <v>70.67915979236813</v>
          </cell>
          <cell r="O20">
            <v>66.63155602865875</v>
          </cell>
          <cell r="P20" t="str">
            <v>-</v>
          </cell>
          <cell r="Q20">
            <v>70.02259774233937</v>
          </cell>
        </row>
        <row r="21">
          <cell r="A21" t="str">
            <v>Ireland</v>
          </cell>
          <cell r="B21">
            <v>47.52502922666975</v>
          </cell>
          <cell r="C21">
            <v>71.30143606666265</v>
          </cell>
          <cell r="D21">
            <v>0.7055035244538462</v>
          </cell>
          <cell r="E21">
            <v>0.9714197450017589</v>
          </cell>
          <cell r="F21">
            <v>1.3392254458512336</v>
          </cell>
          <cell r="G21">
            <v>1.3840311048660605</v>
          </cell>
          <cell r="H21">
            <v>1.1222226942520923</v>
          </cell>
          <cell r="I21">
            <v>1.1843871006329294</v>
          </cell>
          <cell r="J21">
            <v>52.6799671137832</v>
          </cell>
          <cell r="K21">
            <v>70.18771049193782</v>
          </cell>
          <cell r="L21">
            <v>62.866624250905076</v>
          </cell>
          <cell r="M21">
            <v>82.01877109963777</v>
          </cell>
          <cell r="N21">
            <v>68.77247329442288</v>
          </cell>
          <cell r="O21">
            <v>83.98531528199186</v>
          </cell>
          <cell r="P21">
            <v>72.71712848338456</v>
          </cell>
          <cell r="Q21">
            <v>92.70611194388792</v>
          </cell>
        </row>
        <row r="22">
          <cell r="A22" t="str">
            <v>Italy</v>
          </cell>
          <cell r="B22">
            <v>68.10214749488063</v>
          </cell>
          <cell r="C22">
            <v>65.61397837387518</v>
          </cell>
          <cell r="D22">
            <v>16.134942210486045</v>
          </cell>
          <cell r="E22">
            <v>13.867120841265928</v>
          </cell>
          <cell r="F22">
            <v>24.78346171073134</v>
          </cell>
          <cell r="G22">
            <v>22.097421192199707</v>
          </cell>
          <cell r="H22">
            <v>19.962615234292024</v>
          </cell>
          <cell r="I22">
            <v>17.068447859159722</v>
          </cell>
          <cell r="J22">
            <v>65.10366630299895</v>
          </cell>
          <cell r="K22">
            <v>62.7544758306954</v>
          </cell>
          <cell r="L22">
            <v>80.82579372050033</v>
          </cell>
          <cell r="M22">
            <v>81.24418198825376</v>
          </cell>
          <cell r="N22">
            <v>84.30168996750439</v>
          </cell>
          <cell r="O22">
            <v>90.00763239767628</v>
          </cell>
          <cell r="P22">
            <v>95.79737496307315</v>
          </cell>
          <cell r="Q22">
            <v>104.44722210189224</v>
          </cell>
        </row>
        <row r="23">
          <cell r="A23" t="str">
            <v>Japan</v>
          </cell>
          <cell r="B23">
            <v>71.47828974641534</v>
          </cell>
          <cell r="C23">
            <v>72.49555129001524</v>
          </cell>
          <cell r="D23">
            <v>36.283476451627614</v>
          </cell>
          <cell r="E23">
            <v>34.06642852773812</v>
          </cell>
          <cell r="F23">
            <v>52.06697073500003</v>
          </cell>
          <cell r="G23">
            <v>49.034106392122396</v>
          </cell>
          <cell r="H23">
            <v>50.66485407196567</v>
          </cell>
          <cell r="I23">
            <v>48.89188742758288</v>
          </cell>
          <cell r="J23">
            <v>69.68616752508214</v>
          </cell>
          <cell r="K23">
            <v>69.47496555828145</v>
          </cell>
          <cell r="L23">
            <v>71.61468658350347</v>
          </cell>
          <cell r="M23">
            <v>69.67705752451516</v>
          </cell>
          <cell r="N23">
            <v>66.94979338370759</v>
          </cell>
          <cell r="O23">
            <v>68.74417270171858</v>
          </cell>
          <cell r="P23">
            <v>58.377149032616515</v>
          </cell>
          <cell r="Q23">
            <v>68.42596120999184</v>
          </cell>
        </row>
        <row r="24">
          <cell r="A24" t="str">
            <v>Korea</v>
          </cell>
          <cell r="B24">
            <v>26.34479190201613</v>
          </cell>
          <cell r="C24">
            <v>42.269193551732705</v>
          </cell>
          <cell r="D24">
            <v>4.5080874353311176</v>
          </cell>
          <cell r="E24">
            <v>7.287197119848477</v>
          </cell>
          <cell r="F24">
            <v>16.88083927906786</v>
          </cell>
          <cell r="G24">
            <v>18.71631400912402</v>
          </cell>
          <cell r="H24">
            <v>13.247801520880243</v>
          </cell>
          <cell r="I24">
            <v>15.751133744292197</v>
          </cell>
          <cell r="J24">
            <v>26.705351320541975</v>
          </cell>
          <cell r="K24">
            <v>38.935001391278426</v>
          </cell>
          <cell r="L24">
            <v>34.028947582176485</v>
          </cell>
          <cell r="M24">
            <v>46.264587922054616</v>
          </cell>
          <cell r="N24">
            <v>32.26730585809815</v>
          </cell>
          <cell r="O24">
            <v>44.89859202647336</v>
          </cell>
          <cell r="P24">
            <v>23.632316512387852</v>
          </cell>
          <cell r="Q24">
            <v>37.39773477573315</v>
          </cell>
        </row>
        <row r="25">
          <cell r="A25" t="str">
            <v>Luxembourg</v>
          </cell>
          <cell r="B25">
            <v>87.45759959069937</v>
          </cell>
          <cell r="C25">
            <v>117.4336807099841</v>
          </cell>
          <cell r="D25">
            <v>0.13467089886904132</v>
          </cell>
          <cell r="E25">
            <v>0.1871228168841986</v>
          </cell>
          <cell r="F25">
            <v>0.16149687415229913</v>
          </cell>
          <cell r="G25">
            <v>0.16138921287315983</v>
          </cell>
          <cell r="H25">
            <v>0.13900335613237605</v>
          </cell>
          <cell r="I25">
            <v>0.1727325858525126</v>
          </cell>
          <cell r="J25">
            <v>83.38916748446805</v>
          </cell>
          <cell r="K25">
            <v>115.94505825569861</v>
          </cell>
          <cell r="L25">
            <v>96.88319952562236</v>
          </cell>
          <cell r="M25">
            <v>108.33093012569907</v>
          </cell>
          <cell r="N25">
            <v>90.01863265014208</v>
          </cell>
          <cell r="O25">
            <v>105.30029306277295</v>
          </cell>
          <cell r="P25">
            <v>99.74742233546407</v>
          </cell>
          <cell r="Q25">
            <v>120.14019872774844</v>
          </cell>
        </row>
        <row r="26">
          <cell r="A26" t="str">
            <v>Mexico</v>
          </cell>
          <cell r="B26">
            <v>41.139705199408155</v>
          </cell>
          <cell r="C26">
            <v>31.79875826266793</v>
          </cell>
          <cell r="D26">
            <v>12.712855580147636</v>
          </cell>
          <cell r="E26">
            <v>11.352373660961081</v>
          </cell>
          <cell r="F26">
            <v>25.558311898596138</v>
          </cell>
          <cell r="G26">
            <v>32.56002688444452</v>
          </cell>
          <cell r="H26">
            <v>19.579734560738707</v>
          </cell>
          <cell r="I26">
            <v>27.937812649735523</v>
          </cell>
          <cell r="J26">
            <v>49.740591751859505</v>
          </cell>
          <cell r="K26">
            <v>34.86598368376856</v>
          </cell>
          <cell r="L26">
            <v>64.92864109424373</v>
          </cell>
          <cell r="M26">
            <v>40.63443979415672</v>
          </cell>
          <cell r="N26">
            <v>60.87631144928477</v>
          </cell>
          <cell r="O26">
            <v>39.62396944960901</v>
          </cell>
          <cell r="P26" t="str">
            <v>-</v>
          </cell>
          <cell r="Q26">
            <v>33.864366825487565</v>
          </cell>
        </row>
        <row r="27">
          <cell r="A27" t="str">
            <v>Netherlands</v>
          </cell>
          <cell r="B27">
            <v>70.70274584779291</v>
          </cell>
          <cell r="C27">
            <v>72.69759507909019</v>
          </cell>
          <cell r="D27">
            <v>4.2964342509220055</v>
          </cell>
          <cell r="E27">
            <v>4.147773017117502</v>
          </cell>
          <cell r="F27">
            <v>6.259265567730905</v>
          </cell>
          <cell r="G27">
            <v>5.984350627515085</v>
          </cell>
          <cell r="H27">
            <v>4.938187688516929</v>
          </cell>
          <cell r="I27">
            <v>5.607373263869448</v>
          </cell>
          <cell r="J27">
            <v>68.64118808238295</v>
          </cell>
          <cell r="K27">
            <v>69.3103274739068</v>
          </cell>
          <cell r="L27">
            <v>87.0042720513189</v>
          </cell>
          <cell r="M27">
            <v>73.9699824130358</v>
          </cell>
          <cell r="N27">
            <v>90.69403664032565</v>
          </cell>
          <cell r="O27">
            <v>73.4514675224045</v>
          </cell>
          <cell r="P27">
            <v>105.29046874592511</v>
          </cell>
          <cell r="Q27">
            <v>103.03850112486892</v>
          </cell>
        </row>
        <row r="28">
          <cell r="A28" t="str">
            <v>New Zealand</v>
          </cell>
          <cell r="B28">
            <v>66.23415893526425</v>
          </cell>
          <cell r="C28">
            <v>53.189385011020065</v>
          </cell>
          <cell r="D28">
            <v>0.908801120646904</v>
          </cell>
          <cell r="E28">
            <v>0.7513713919839082</v>
          </cell>
          <cell r="F28">
            <v>1.3437044607203013</v>
          </cell>
          <cell r="G28">
            <v>1.4057369543918063</v>
          </cell>
          <cell r="H28">
            <v>1.188665618760355</v>
          </cell>
          <cell r="I28">
            <v>1.3116943481095833</v>
          </cell>
          <cell r="J28">
            <v>67.6340033998053</v>
          </cell>
          <cell r="K28">
            <v>53.4503549640971</v>
          </cell>
          <cell r="L28">
            <v>76.455573906031</v>
          </cell>
          <cell r="M28">
            <v>57.28250587240742</v>
          </cell>
          <cell r="N28">
            <v>73.27166296261532</v>
          </cell>
          <cell r="O28">
            <v>58.818159006440105</v>
          </cell>
          <cell r="P28">
            <v>77.55913765355119</v>
          </cell>
          <cell r="Q28">
            <v>64.15589029776567</v>
          </cell>
        </row>
        <row r="29">
          <cell r="A29" t="str">
            <v>Norway</v>
          </cell>
          <cell r="B29">
            <v>82.5392298778047</v>
          </cell>
          <cell r="C29">
            <v>85.73153227131888</v>
          </cell>
          <cell r="D29">
            <v>1.437460357797434</v>
          </cell>
          <cell r="E29">
            <v>1.407519321835592</v>
          </cell>
          <cell r="F29">
            <v>1.68373108247065</v>
          </cell>
          <cell r="G29">
            <v>1.6102095260139588</v>
          </cell>
          <cell r="H29">
            <v>1.757083988274778</v>
          </cell>
          <cell r="I29">
            <v>1.6779327448052397</v>
          </cell>
          <cell r="J29">
            <v>85.37351200336299</v>
          </cell>
          <cell r="K29">
            <v>87.4121845074335</v>
          </cell>
          <cell r="L29">
            <v>81.80942785830223</v>
          </cell>
          <cell r="M29">
            <v>83.88413219738226</v>
          </cell>
          <cell r="N29">
            <v>77.6330026905217</v>
          </cell>
          <cell r="O29">
            <v>83.09783127730753</v>
          </cell>
          <cell r="P29">
            <v>96.1848132452153</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v>
          </cell>
          <cell r="L30" t="str">
            <v>-</v>
          </cell>
          <cell r="M30">
            <v>38.97723184658697</v>
          </cell>
          <cell r="N30" t="str">
            <v>-</v>
          </cell>
          <cell r="O30">
            <v>41.52499906863231</v>
          </cell>
          <cell r="P30" t="str">
            <v>-</v>
          </cell>
          <cell r="Q30" t="str">
            <v>-</v>
          </cell>
        </row>
        <row r="31">
          <cell r="A31" t="str">
            <v>Portugal</v>
          </cell>
          <cell r="B31">
            <v>38.34693437634167</v>
          </cell>
          <cell r="C31">
            <v>44.98605776193909</v>
          </cell>
          <cell r="D31">
            <v>1.610318455648543</v>
          </cell>
          <cell r="E31">
            <v>1.6627347283814007</v>
          </cell>
          <cell r="F31">
            <v>4.082842849662812</v>
          </cell>
          <cell r="G31">
            <v>3.812998613197384</v>
          </cell>
          <cell r="H31">
            <v>3.8353371001316963</v>
          </cell>
          <cell r="I31">
            <v>3.68764185027306</v>
          </cell>
          <cell r="J31">
            <v>39.441107947163175</v>
          </cell>
          <cell r="K31">
            <v>43.607011096894084</v>
          </cell>
          <cell r="L31">
            <v>41.98636035391123</v>
          </cell>
          <cell r="M31">
            <v>45.08937678582532</v>
          </cell>
          <cell r="N31">
            <v>42.530348169273196</v>
          </cell>
          <cell r="O31">
            <v>46.851208416765914</v>
          </cell>
          <cell r="P31">
            <v>44.070515611959266</v>
          </cell>
          <cell r="Q31">
            <v>49.913102951613965</v>
          </cell>
        </row>
        <row r="32">
          <cell r="A32" t="str">
            <v>Spain</v>
          </cell>
          <cell r="B32">
            <v>49.3110923072869</v>
          </cell>
          <cell r="C32">
            <v>53.79351071086368</v>
          </cell>
          <cell r="D32">
            <v>7.944456884225236</v>
          </cell>
          <cell r="E32">
            <v>7.868286076288361</v>
          </cell>
          <cell r="F32">
            <v>15.68601474920671</v>
          </cell>
          <cell r="G32">
            <v>15.11654335976805</v>
          </cell>
          <cell r="H32">
            <v>11.874761034878286</v>
          </cell>
          <cell r="I32">
            <v>11.861742489920015</v>
          </cell>
          <cell r="J32">
            <v>50.646751333872174</v>
          </cell>
          <cell r="K32">
            <v>52.05082861224361</v>
          </cell>
          <cell r="L32">
            <v>66.90203584637158</v>
          </cell>
          <cell r="M32">
            <v>66.33330712561623</v>
          </cell>
          <cell r="N32">
            <v>80.02712749315917</v>
          </cell>
          <cell r="O32">
            <v>78.35204287932974</v>
          </cell>
          <cell r="P32">
            <v>85.79411288766994</v>
          </cell>
          <cell r="Q32">
            <v>87.01174811473041</v>
          </cell>
        </row>
        <row r="33">
          <cell r="A33" t="str">
            <v>Sweden</v>
          </cell>
          <cell r="B33">
            <v>75.51248913646864</v>
          </cell>
          <cell r="C33">
            <v>65.5437197581133</v>
          </cell>
          <cell r="D33">
            <v>2.6441055927868677</v>
          </cell>
          <cell r="E33">
            <v>2.159769619083334</v>
          </cell>
          <cell r="F33">
            <v>3.4027896061621146</v>
          </cell>
          <cell r="G33">
            <v>3.1339842019970714</v>
          </cell>
          <cell r="H33">
            <v>3.7588682611835678</v>
          </cell>
          <cell r="I33">
            <v>3.063404134928082</v>
          </cell>
          <cell r="J33">
            <v>77.70405751794513</v>
          </cell>
          <cell r="K33">
            <v>68.91450243134801</v>
          </cell>
          <cell r="L33">
            <v>70.34313014083418</v>
          </cell>
          <cell r="M33">
            <v>70.50227537588795</v>
          </cell>
          <cell r="N33">
            <v>65.90274814308277</v>
          </cell>
          <cell r="O33">
            <v>71.35401396529339</v>
          </cell>
          <cell r="P33">
            <v>82.43489743737223</v>
          </cell>
          <cell r="Q33">
            <v>87.02706765432549</v>
          </cell>
        </row>
        <row r="34">
          <cell r="A34" t="str">
            <v>Switzerland</v>
          </cell>
          <cell r="B34">
            <v>98.54617699639424</v>
          </cell>
          <cell r="C34">
            <v>81.24242825088137</v>
          </cell>
          <cell r="D34">
            <v>2.6997650579849686</v>
          </cell>
          <cell r="E34">
            <v>2.154068353717825</v>
          </cell>
          <cell r="F34">
            <v>2.8274569919945494</v>
          </cell>
          <cell r="G34">
            <v>2.6985514831211717</v>
          </cell>
          <cell r="H34">
            <v>2.873529036917456</v>
          </cell>
          <cell r="I34">
            <v>2.855916930746572</v>
          </cell>
          <cell r="J34">
            <v>95.48385937005874</v>
          </cell>
          <cell r="K34">
            <v>79.82313352889632</v>
          </cell>
          <cell r="L34">
            <v>93.95294160246625</v>
          </cell>
          <cell r="M34">
            <v>75.42475519954024</v>
          </cell>
          <cell r="N34">
            <v>86.30066407013406</v>
          </cell>
          <cell r="O34">
            <v>73.55949105738806</v>
          </cell>
          <cell r="P34" t="str">
            <v>-</v>
          </cell>
          <cell r="Q34">
            <v>85.41442638474935</v>
          </cell>
        </row>
        <row r="35">
          <cell r="A35" t="str">
            <v>Turkey</v>
          </cell>
          <cell r="B35">
            <v>19.17957414971658</v>
          </cell>
          <cell r="C35">
            <v>20.55159829052317</v>
          </cell>
          <cell r="D35">
            <v>4.046059636072405</v>
          </cell>
          <cell r="E35">
            <v>4.945154678913114</v>
          </cell>
          <cell r="F35">
            <v>18.471204981169212</v>
          </cell>
          <cell r="G35">
            <v>23.475176593553375</v>
          </cell>
          <cell r="H35">
            <v>15.77976974382939</v>
          </cell>
          <cell r="I35">
            <v>16.55176451868631</v>
          </cell>
          <cell r="J35">
            <v>21.90468699901945</v>
          </cell>
          <cell r="K35">
            <v>21.06546316789423</v>
          </cell>
          <cell r="L35">
            <v>25.640802760475</v>
          </cell>
          <cell r="M35">
            <v>29.876903295296543</v>
          </cell>
          <cell r="N35">
            <v>25.833350614060198</v>
          </cell>
          <cell r="O35">
            <v>30.842855074514496</v>
          </cell>
          <cell r="P35" t="str">
            <v>-</v>
          </cell>
          <cell r="Q35" t="str">
            <v>-</v>
          </cell>
        </row>
        <row r="36">
          <cell r="A36" t="str">
            <v>United Kingdom</v>
          </cell>
          <cell r="B36">
            <v>65.73810559450787</v>
          </cell>
          <cell r="C36">
            <v>67.29270184095677</v>
          </cell>
          <cell r="D36">
            <v>15.626397539375336</v>
          </cell>
          <cell r="E36">
            <v>14.542737801937944</v>
          </cell>
          <cell r="F36">
            <v>23.466252830926653</v>
          </cell>
          <cell r="G36">
            <v>21.391897354207053</v>
          </cell>
          <cell r="H36">
            <v>23.547304473427076</v>
          </cell>
          <cell r="I36">
            <v>20.77720158894407</v>
          </cell>
          <cell r="J36">
            <v>66.5909365758686</v>
          </cell>
          <cell r="K36">
            <v>67.98245878399321</v>
          </cell>
          <cell r="L36">
            <v>66.36172542385728</v>
          </cell>
          <cell r="M36">
            <v>69.99372720952182</v>
          </cell>
          <cell r="N36">
            <v>69.16020224469506</v>
          </cell>
          <cell r="O36">
            <v>71.1169203868442</v>
          </cell>
          <cell r="P36">
            <v>80.70164264486476</v>
          </cell>
          <cell r="Q36">
            <v>83.10451918904484</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70.76472736536141</v>
          </cell>
          <cell r="C38">
            <v>67.21106993576923</v>
          </cell>
          <cell r="D38">
            <v>273.687722583022</v>
          </cell>
          <cell r="E38">
            <v>274.6841152700928</v>
          </cell>
          <cell r="F38">
            <v>381.6119843753651</v>
          </cell>
          <cell r="G38">
            <v>412.1261671807111</v>
          </cell>
          <cell r="H38">
            <v>350.8769859308054</v>
          </cell>
          <cell r="I38">
            <v>375.6092974353133</v>
          </cell>
          <cell r="J38">
            <v>71.71884893264108</v>
          </cell>
          <cell r="K38">
            <v>66.65049131657004</v>
          </cell>
          <cell r="L38">
            <v>78.00104696436104</v>
          </cell>
          <cell r="M38">
            <v>73.13027583333405</v>
          </cell>
          <cell r="N38">
            <v>77.81500987914768</v>
          </cell>
          <cell r="O38">
            <v>74.67482801215898</v>
          </cell>
          <cell r="P38">
            <v>77.87746996666976</v>
          </cell>
          <cell r="Q38">
            <v>76.80070042434866</v>
          </cell>
        </row>
        <row r="39">
          <cell r="A39" t="str">
            <v>North America</v>
          </cell>
          <cell r="B39">
            <v>85.93966273979251</v>
          </cell>
          <cell r="C39">
            <v>81.44778568997266</v>
          </cell>
          <cell r="D39">
            <v>121.84557079074207</v>
          </cell>
          <cell r="E39">
            <v>119.76920422192995</v>
          </cell>
          <cell r="F39">
            <v>136.77035855605243</v>
          </cell>
          <cell r="G39">
            <v>144.29915903331695</v>
          </cell>
          <cell r="H39">
            <v>130.7951642731309</v>
          </cell>
          <cell r="I39">
            <v>139.23702235522</v>
          </cell>
          <cell r="J39">
            <v>89.08770297681589</v>
          </cell>
          <cell r="K39">
            <v>83.00062524569299</v>
          </cell>
          <cell r="L39">
            <v>93.15755017998985</v>
          </cell>
          <cell r="M39">
            <v>86.01821713507779</v>
          </cell>
          <cell r="N39">
            <v>92.41818004362004</v>
          </cell>
          <cell r="O39">
            <v>85.82458333644874</v>
          </cell>
          <cell r="P39">
            <v>92.58967650425068</v>
          </cell>
          <cell r="Q39">
            <v>83.15354996013728</v>
          </cell>
        </row>
        <row r="40">
          <cell r="A40" t="str">
            <v>European Union</v>
          </cell>
          <cell r="B40">
            <v>67.67622503245626</v>
          </cell>
          <cell r="C40">
            <v>65.5311664986891</v>
          </cell>
          <cell r="D40">
            <v>97.06983047015625</v>
          </cell>
          <cell r="E40">
            <v>90.84431176568725</v>
          </cell>
          <cell r="F40">
            <v>144.88345098632954</v>
          </cell>
          <cell r="G40">
            <v>141.11924851295242</v>
          </cell>
          <cell r="H40">
            <v>128.24792896894516</v>
          </cell>
          <cell r="I40">
            <v>123.45235260841085</v>
          </cell>
          <cell r="J40">
            <v>66.99856319636896</v>
          </cell>
          <cell r="K40">
            <v>64.37414649168093</v>
          </cell>
          <cell r="L40">
            <v>75.68919923351075</v>
          </cell>
          <cell r="M40">
            <v>73.58653751528263</v>
          </cell>
          <cell r="N40">
            <v>78.61019136565788</v>
          </cell>
          <cell r="O40">
            <v>78.43581063604601</v>
          </cell>
          <cell r="P40">
            <v>87.5417750381946</v>
          </cell>
          <cell r="Q40">
            <v>90.91994077273368</v>
          </cell>
        </row>
        <row r="41">
          <cell r="A41" t="str">
            <v>G7</v>
          </cell>
          <cell r="B41">
            <v>83.25666934990292</v>
          </cell>
          <cell r="C41">
            <v>81.62623092764636</v>
          </cell>
          <cell r="D41">
            <v>214.69946366938726</v>
          </cell>
          <cell r="E41">
            <v>206.93148437014563</v>
          </cell>
          <cell r="F41">
            <v>261.4571307809257</v>
          </cell>
          <cell r="G41">
            <v>257.45889723777947</v>
          </cell>
          <cell r="H41">
            <v>250.26381749437104</v>
          </cell>
          <cell r="I41">
            <v>245.10329305211172</v>
          </cell>
          <cell r="J41">
            <v>82.11650721788247</v>
          </cell>
          <cell r="K41">
            <v>80.37457108310046</v>
          </cell>
          <cell r="L41">
            <v>85.78925464293945</v>
          </cell>
          <cell r="M41">
            <v>84.42623589155518</v>
          </cell>
          <cell r="N41">
            <v>85.62980876051935</v>
          </cell>
          <cell r="O41">
            <v>86.11622750380609</v>
          </cell>
          <cell r="P41">
            <v>85.98423926683574</v>
          </cell>
          <cell r="Q41">
            <v>90.17825522805121</v>
          </cell>
        </row>
        <row r="42">
          <cell r="A42" t="str">
            <v>Euro area</v>
          </cell>
          <cell r="B42">
            <v>68.41977461776939</v>
          </cell>
          <cell r="C42">
            <v>65.79853289062416</v>
          </cell>
          <cell r="D42">
            <v>75.15920820558362</v>
          </cell>
          <cell r="E42">
            <v>70.95839816167263</v>
          </cell>
          <cell r="F42">
            <v>111.7500962041926</v>
          </cell>
          <cell r="G42">
            <v>110.58003975449677</v>
          </cell>
          <cell r="H42">
            <v>95.29580695866436</v>
          </cell>
          <cell r="I42">
            <v>94.46840084251829</v>
          </cell>
          <cell r="J42">
            <v>67.25650425235501</v>
          </cell>
          <cell r="K42">
            <v>64.16926447052312</v>
          </cell>
          <cell r="L42">
            <v>78.86937589833809</v>
          </cell>
          <cell r="M42">
            <v>75.11336862784674</v>
          </cell>
          <cell r="N42">
            <v>82.43528581240408</v>
          </cell>
          <cell r="O42">
            <v>81.21768802252646</v>
          </cell>
          <cell r="P42">
            <v>90.41975709411649</v>
          </cell>
          <cell r="Q42">
            <v>94.19528636738066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Version"/>
      <sheetName val="Settings"/>
      <sheetName val="NatCurr2"/>
      <sheetName val="NCURR2"/>
      <sheetName val="DataSal1996"/>
      <sheetName val="FinFromOECD"/>
      <sheetName val="NCURR3"/>
      <sheetName val="NCURR4"/>
      <sheetName val="NatCurr34"/>
      <sheetName val="ChartD3.1"/>
      <sheetName val="ChartD3.2"/>
      <sheetName val="DataChartD3.1"/>
      <sheetName val="D3.1"/>
      <sheetName val="D3.1 (continued)"/>
      <sheetName val="D3.1b(Euro)Annex2"/>
      <sheetName val="ChartD3.3"/>
      <sheetName val="DatachartD3.3"/>
      <sheetName val="D3.3"/>
      <sheetName val="ChartD4.1"/>
      <sheetName val="ChartD4.2"/>
      <sheetName val="DataChartD4.1"/>
      <sheetName val="ChartD4.4"/>
      <sheetName val="DataChartD4.4"/>
      <sheetName val="Chart D4.3"/>
      <sheetName val="DatachartD4.3"/>
      <sheetName val="D4.1"/>
      <sheetName val="Data chartD3.4"/>
      <sheetName val="D4.2"/>
      <sheetName val="DataD4.2"/>
      <sheetName val="X2.4a"/>
      <sheetName val="X2.4a (continued)"/>
      <sheetName val="X2.4b"/>
      <sheetName val="X2.4b (continued)"/>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hart B5.1 (snapshot)"/>
      <sheetName val="B5.1"/>
      <sheetName val="Chart B5.2 "/>
      <sheetName val="Chart B5.3 web"/>
      <sheetName val="B5.2"/>
      <sheetName val="types of financial aid"/>
      <sheetName val="B5.3_web"/>
      <sheetName val="B5.3_old2"/>
      <sheetName val="B5.3_old"/>
      <sheetName val="calcul_B5.1"/>
      <sheetName val="calcul_B5.2"/>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7">
        <row r="5">
          <cell r="C5" t="str">
            <v>All fields</v>
          </cell>
          <cell r="D5" t="str">
            <v> Education</v>
          </cell>
          <cell r="E5" t="str">
            <v> Humanities and arts </v>
          </cell>
          <cell r="F5" t="str">
            <v> Health and welfare </v>
          </cell>
          <cell r="G5" t="str">
            <v> Social sciences, business and law </v>
          </cell>
          <cell r="H5" t="str">
            <v> Services </v>
          </cell>
          <cell r="I5" t="str">
            <v> Engineering, manufacturing and construction </v>
          </cell>
          <cell r="J5" t="str">
            <v>Sciences</v>
          </cell>
          <cell r="K5" t="str">
            <v> Life sciences</v>
          </cell>
          <cell r="L5" t="str">
            <v>Physical sciences</v>
          </cell>
          <cell r="M5" t="str">
            <v>Mathematics and statistics</v>
          </cell>
          <cell r="N5" t="str">
            <v>Computing</v>
          </cell>
          <cell r="O5" t="str">
            <v> Agriculture </v>
          </cell>
        </row>
        <row r="8">
          <cell r="A8" t="str">
            <v>Australia</v>
          </cell>
          <cell r="B8">
            <v>1</v>
          </cell>
          <cell r="C8">
            <v>56.6781969391194</v>
          </cell>
          <cell r="D8">
            <v>74.5541740674956</v>
          </cell>
          <cell r="E8">
            <v>63.8032511210762</v>
          </cell>
          <cell r="F8">
            <v>75.2676282856712</v>
          </cell>
          <cell r="G8">
            <v>53.9377860550104</v>
          </cell>
          <cell r="H8">
            <v>55.0100488084984</v>
          </cell>
          <cell r="I8">
            <v>24.3097396133494</v>
          </cell>
          <cell r="J8">
            <v>37.3119975381775</v>
          </cell>
          <cell r="K8">
            <v>55.1468832099355</v>
          </cell>
          <cell r="L8">
            <v>48.0516858469614</v>
          </cell>
          <cell r="M8">
            <v>39.8916967509025</v>
          </cell>
          <cell r="N8">
            <v>19.5739929571416</v>
          </cell>
          <cell r="O8">
            <v>55.3543714433523</v>
          </cell>
        </row>
        <row r="9">
          <cell r="A9" t="str">
            <v>Austria</v>
          </cell>
          <cell r="C9">
            <v>53.0859995461765</v>
          </cell>
          <cell r="D9">
            <v>78.6903440621532</v>
          </cell>
          <cell r="E9">
            <v>66.4172335600907</v>
          </cell>
          <cell r="F9">
            <v>66.0644631492507</v>
          </cell>
          <cell r="G9">
            <v>55.9754314126938</v>
          </cell>
          <cell r="H9">
            <v>44.4670050761421</v>
          </cell>
          <cell r="I9">
            <v>24.7274992214263</v>
          </cell>
          <cell r="J9">
            <v>34.9669603524229</v>
          </cell>
          <cell r="K9">
            <v>66.8493150684932</v>
          </cell>
          <cell r="L9">
            <v>34.9261511728931</v>
          </cell>
          <cell r="M9">
            <v>36.9829683698297</v>
          </cell>
          <cell r="N9">
            <v>15.4448105436573</v>
          </cell>
          <cell r="O9">
            <v>62.6050420168067</v>
          </cell>
        </row>
        <row r="10">
          <cell r="A10" t="str">
            <v>Belgium</v>
          </cell>
          <cell r="C10">
            <v>54.5592830806369</v>
          </cell>
          <cell r="D10">
            <v>75.8957654723127</v>
          </cell>
          <cell r="E10">
            <v>65.2916666666667</v>
          </cell>
          <cell r="F10">
            <v>65.5268113787293</v>
          </cell>
          <cell r="G10">
            <v>58.0378303447659</v>
          </cell>
          <cell r="H10">
            <v>39.1691394658754</v>
          </cell>
          <cell r="I10">
            <v>25.3516295025729</v>
          </cell>
          <cell r="J10">
            <v>35.4712362301102</v>
          </cell>
          <cell r="K10">
            <v>51.4018691588785</v>
          </cell>
          <cell r="L10">
            <v>33.2443257676903</v>
          </cell>
          <cell r="M10">
            <v>44.4444444444444</v>
          </cell>
          <cell r="N10">
            <v>10.3080568720379</v>
          </cell>
          <cell r="O10">
            <v>54.2922114837976</v>
          </cell>
        </row>
        <row r="11">
          <cell r="A11" t="str">
            <v>Canada</v>
          </cell>
          <cell r="B11">
            <v>1</v>
          </cell>
          <cell r="C11">
            <v>59.7600326220891</v>
          </cell>
          <cell r="D11">
            <v>76.7204757858963</v>
          </cell>
          <cell r="E11">
            <v>64.6201239388186</v>
          </cell>
          <cell r="F11">
            <v>83.4156430712085</v>
          </cell>
          <cell r="G11">
            <v>57.8005636505367</v>
          </cell>
          <cell r="H11">
            <v>59.615145800974</v>
          </cell>
          <cell r="I11">
            <v>23.5003715893407</v>
          </cell>
          <cell r="J11">
            <v>49.0055000172957</v>
          </cell>
          <cell r="K11">
            <v>62.6399447131997</v>
          </cell>
          <cell r="L11">
            <v>44.7993827160494</v>
          </cell>
          <cell r="M11">
            <v>42.4453595185303</v>
          </cell>
          <cell r="N11">
            <v>17.9092044981258</v>
          </cell>
          <cell r="O11">
            <v>57.4971815107103</v>
          </cell>
        </row>
        <row r="12">
          <cell r="A12" t="str">
            <v>Chile</v>
          </cell>
          <cell r="C12">
            <v>56.6328900760699</v>
          </cell>
          <cell r="D12">
            <v>72.2219308825843</v>
          </cell>
          <cell r="E12">
            <v>60.2386934673367</v>
          </cell>
          <cell r="F12">
            <v>70.0459998196086</v>
          </cell>
          <cell r="G12">
            <v>51.5459406903257</v>
          </cell>
          <cell r="H12">
            <v>52.4124256444151</v>
          </cell>
          <cell r="I12">
            <v>26.0778617083091</v>
          </cell>
          <cell r="J12">
            <v>33.0058224163028</v>
          </cell>
          <cell r="K12">
            <v>52.3870967741936</v>
          </cell>
          <cell r="L12">
            <v>41.834451901566</v>
          </cell>
          <cell r="M12">
            <v>47.6923076923077</v>
          </cell>
          <cell r="N12">
            <v>16.6040570999249</v>
          </cell>
          <cell r="O12">
            <v>47.8178368121442</v>
          </cell>
        </row>
        <row r="13">
          <cell r="A13" t="str">
            <v>Czech Republic</v>
          </cell>
          <cell r="C13">
            <v>59.2769970802613</v>
          </cell>
          <cell r="D13">
            <v>79.5806804296096</v>
          </cell>
          <cell r="E13">
            <v>71.4955928348024</v>
          </cell>
          <cell r="F13">
            <v>79.2026967609556</v>
          </cell>
          <cell r="G13">
            <v>67.336774427239</v>
          </cell>
          <cell r="H13">
            <v>42.6516736401674</v>
          </cell>
          <cell r="I13">
            <v>23.9441609977324</v>
          </cell>
          <cell r="J13">
            <v>38.5667752442997</v>
          </cell>
          <cell r="K13">
            <v>70.3517587939699</v>
          </cell>
          <cell r="L13">
            <v>46.6449776331842</v>
          </cell>
          <cell r="M13">
            <v>51.7195767195767</v>
          </cell>
          <cell r="N13">
            <v>12.4540199684708</v>
          </cell>
          <cell r="O13">
            <v>59.8629320619785</v>
          </cell>
        </row>
        <row r="14">
          <cell r="A14" t="str">
            <v>Denmark</v>
          </cell>
          <cell r="C14">
            <v>59.7355357754194</v>
          </cell>
          <cell r="D14">
            <v>74.4231236337139</v>
          </cell>
          <cell r="E14">
            <v>65.4935622317597</v>
          </cell>
          <cell r="F14">
            <v>80.1257653483369</v>
          </cell>
          <cell r="G14">
            <v>52.3217938034997</v>
          </cell>
          <cell r="H14">
            <v>23.0429988974642</v>
          </cell>
          <cell r="I14">
            <v>32.0042194092827</v>
          </cell>
          <cell r="J14">
            <v>37.2901970323522</v>
          </cell>
          <cell r="K14">
            <v>67.3618352450469</v>
          </cell>
          <cell r="L14">
            <v>38.3961117861482</v>
          </cell>
          <cell r="M14">
            <v>36.1663652802893</v>
          </cell>
          <cell r="N14">
            <v>20.8896396396396</v>
          </cell>
          <cell r="O14">
            <v>72.9452054794521</v>
          </cell>
        </row>
        <row r="15">
          <cell r="A15" t="str">
            <v>Estonia</v>
          </cell>
          <cell r="C15">
            <v>68.7756452680344</v>
          </cell>
          <cell r="D15">
            <v>97.4248927038627</v>
          </cell>
          <cell r="E15">
            <v>80.8012093726379</v>
          </cell>
          <cell r="F15">
            <v>85.3365384615385</v>
          </cell>
          <cell r="G15">
            <v>71.4064914992272</v>
          </cell>
          <cell r="H15">
            <v>68.2730923694779</v>
          </cell>
          <cell r="I15">
            <v>37.8034682080925</v>
          </cell>
          <cell r="J15">
            <v>49.5103373231774</v>
          </cell>
          <cell r="K15">
            <v>72.1254355400697</v>
          </cell>
          <cell r="L15">
            <v>51.2437810945274</v>
          </cell>
          <cell r="M15">
            <v>82.5396825396825</v>
          </cell>
          <cell r="N15">
            <v>25.2717391304348</v>
          </cell>
          <cell r="O15">
            <v>56.5420560747664</v>
          </cell>
        </row>
        <row r="16">
          <cell r="A16" t="str">
            <v>Finland</v>
          </cell>
          <cell r="C16">
            <v>59.9626645706426</v>
          </cell>
          <cell r="D16">
            <v>81.703775411423</v>
          </cell>
          <cell r="E16">
            <v>74.2702068358516</v>
          </cell>
          <cell r="F16">
            <v>86.4115954385591</v>
          </cell>
          <cell r="G16">
            <v>66.3883445514186</v>
          </cell>
          <cell r="H16">
            <v>76.3960396039604</v>
          </cell>
          <cell r="I16">
            <v>21.4840873762579</v>
          </cell>
          <cell r="J16">
            <v>46.3023314113813</v>
          </cell>
          <cell r="K16">
            <v>76.1783439490446</v>
          </cell>
          <cell r="L16">
            <v>50.3482587064677</v>
          </cell>
          <cell r="M16">
            <v>47.5054229934924</v>
          </cell>
          <cell r="N16">
            <v>28.3995186522262</v>
          </cell>
          <cell r="O16">
            <v>55.3267681289167</v>
          </cell>
        </row>
        <row r="17">
          <cell r="A17" t="str">
            <v>France</v>
          </cell>
          <cell r="B17">
            <v>1</v>
          </cell>
          <cell r="C17">
            <v>54.543944925617794</v>
          </cell>
          <cell r="D17">
            <v>76.43230828123006</v>
          </cell>
          <cell r="E17">
            <v>71.7631478060851</v>
          </cell>
          <cell r="F17">
            <v>60.18614503988823</v>
          </cell>
          <cell r="G17">
            <v>60.47747400847131</v>
          </cell>
          <cell r="H17">
            <v>42.45498713918263</v>
          </cell>
          <cell r="I17">
            <v>30.054277778786282</v>
          </cell>
          <cell r="J17">
            <v>37.62302078071382</v>
          </cell>
          <cell r="K17">
            <v>62.712933753943226</v>
          </cell>
          <cell r="L17">
            <v>38.701684836471756</v>
          </cell>
          <cell r="M17">
            <v>36.14586105935587</v>
          </cell>
          <cell r="N17">
            <v>15.808016633937855</v>
          </cell>
          <cell r="O17">
            <v>54.80874316939891</v>
          </cell>
        </row>
        <row r="18">
          <cell r="A18" t="str">
            <v>Germany</v>
          </cell>
          <cell r="C18">
            <v>55.3190262977087</v>
          </cell>
          <cell r="D18">
            <v>73.6693382655158</v>
          </cell>
          <cell r="E18">
            <v>73.0748131017049</v>
          </cell>
          <cell r="F18">
            <v>69.4441452116773</v>
          </cell>
          <cell r="G18">
            <v>53.4710867896827</v>
          </cell>
          <cell r="H18">
            <v>55.0656755931168</v>
          </cell>
          <cell r="I18">
            <v>21.9603813033772</v>
          </cell>
          <cell r="J18">
            <v>44.3046412798933</v>
          </cell>
          <cell r="K18">
            <v>67.439571929393</v>
          </cell>
          <cell r="L18">
            <v>42.7240826582333</v>
          </cell>
          <cell r="M18">
            <v>61.362774110327</v>
          </cell>
          <cell r="N18">
            <v>15.3348729792148</v>
          </cell>
          <cell r="O18">
            <v>54.140127388535</v>
          </cell>
        </row>
        <row r="19">
          <cell r="A19" t="str">
            <v>Greece</v>
          </cell>
          <cell r="C19">
            <v>61.8011511116127</v>
          </cell>
          <cell r="D19">
            <v>76.1300992282249</v>
          </cell>
          <cell r="E19">
            <v>78.1790630130067</v>
          </cell>
          <cell r="F19">
            <v>59.3776282590412</v>
          </cell>
          <cell r="G19">
            <v>64.5407973865914</v>
          </cell>
          <cell r="H19" t="str">
            <v>n</v>
          </cell>
          <cell r="I19">
            <v>40.6982990152193</v>
          </cell>
          <cell r="J19">
            <v>47.6083032490975</v>
          </cell>
          <cell r="K19">
            <v>69.1091954022989</v>
          </cell>
          <cell r="L19">
            <v>49.2581602373887</v>
          </cell>
          <cell r="M19">
            <v>47.9459459459459</v>
          </cell>
          <cell r="N19">
            <v>38.5096153846154</v>
          </cell>
          <cell r="O19">
            <v>47.6417910447761</v>
          </cell>
        </row>
        <row r="20">
          <cell r="A20" t="str">
            <v>Hungary</v>
          </cell>
          <cell r="C20">
            <v>63.4970416114326</v>
          </cell>
          <cell r="D20">
            <v>80.2286978974548</v>
          </cell>
          <cell r="E20">
            <v>73.3921523101927</v>
          </cell>
          <cell r="F20">
            <v>78.0501602866302</v>
          </cell>
          <cell r="G20">
            <v>67.8769435991496</v>
          </cell>
          <cell r="H20">
            <v>60.5565371024735</v>
          </cell>
          <cell r="I20">
            <v>22.6028519914768</v>
          </cell>
          <cell r="J20">
            <v>39.3973719981876</v>
          </cell>
          <cell r="K20">
            <v>70.1732673267327</v>
          </cell>
          <cell r="L20">
            <v>47.7557027225901</v>
          </cell>
          <cell r="M20">
            <v>54.7337278106509</v>
          </cell>
          <cell r="N20">
            <v>17.7056050288109</v>
          </cell>
          <cell r="O20">
            <v>48.9195678271308</v>
          </cell>
        </row>
        <row r="21">
          <cell r="A21" t="str">
            <v>Iceland</v>
          </cell>
          <cell r="C21">
            <v>66.9582604348913</v>
          </cell>
          <cell r="D21">
            <v>83.8422391857506</v>
          </cell>
          <cell r="E21">
            <v>68.7979539641944</v>
          </cell>
          <cell r="F21">
            <v>87.6006441223833</v>
          </cell>
          <cell r="G21">
            <v>59.0457256461233</v>
          </cell>
          <cell r="H21">
            <v>69.7674418604651</v>
          </cell>
          <cell r="I21">
            <v>40.3225806451613</v>
          </cell>
          <cell r="J21">
            <v>47.8927203065134</v>
          </cell>
          <cell r="K21">
            <v>73.4513274336283</v>
          </cell>
          <cell r="L21">
            <v>43.3962264150943</v>
          </cell>
          <cell r="M21">
            <v>23.0769230769231</v>
          </cell>
          <cell r="N21">
            <v>18.8405797101449</v>
          </cell>
          <cell r="O21">
            <v>63.1578947368421</v>
          </cell>
        </row>
        <row r="22">
          <cell r="A22" t="str">
            <v>Ireland</v>
          </cell>
          <cell r="C22">
            <v>57.4475601678075</v>
          </cell>
          <cell r="D22">
            <v>76.1496014714899</v>
          </cell>
          <cell r="E22">
            <v>61.6120460584588</v>
          </cell>
          <cell r="F22">
            <v>80.2515386673802</v>
          </cell>
          <cell r="G22">
            <v>54.4224838800112</v>
          </cell>
          <cell r="H22">
            <v>52.1604938271605</v>
          </cell>
          <cell r="I22">
            <v>20.6556625401192</v>
          </cell>
          <cell r="J22">
            <v>42.005218039508</v>
          </cell>
          <cell r="K22">
            <v>59.8066298342541</v>
          </cell>
          <cell r="L22">
            <v>44.3965517241379</v>
          </cell>
          <cell r="M22">
            <v>30.757341576507</v>
          </cell>
          <cell r="N22">
            <v>21.8984179850125</v>
          </cell>
          <cell r="O22">
            <v>52.8255528255528</v>
          </cell>
        </row>
        <row r="23">
          <cell r="A23" t="str">
            <v>Israel</v>
          </cell>
          <cell r="C23">
            <v>57.4028367393951</v>
          </cell>
          <cell r="D23">
            <v>81.1163143905835</v>
          </cell>
          <cell r="E23">
            <v>59.4945240101095</v>
          </cell>
          <cell r="F23">
            <v>76.8516727905628</v>
          </cell>
          <cell r="G23">
            <v>56.2182741116751</v>
          </cell>
          <cell r="H23">
            <v>72.6890756302521</v>
          </cell>
          <cell r="I23">
            <v>26.2716049382716</v>
          </cell>
          <cell r="J23">
            <v>44.0506329113924</v>
          </cell>
          <cell r="K23">
            <v>62.8405538186691</v>
          </cell>
          <cell r="L23">
            <v>40.1807723911257</v>
          </cell>
          <cell r="M23">
            <v>37.3525557011796</v>
          </cell>
          <cell r="N23">
            <v>25.1465416178195</v>
          </cell>
          <cell r="O23">
            <v>54.1554959785523</v>
          </cell>
        </row>
        <row r="24">
          <cell r="A24" t="str">
            <v>Italy</v>
          </cell>
          <cell r="C24">
            <v>59.3653491996033</v>
          </cell>
          <cell r="D24">
            <v>91.47753952105181</v>
          </cell>
          <cell r="E24">
            <v>74.31888036764047</v>
          </cell>
          <cell r="F24">
            <v>67.9216120848036</v>
          </cell>
          <cell r="G24">
            <v>57.961712495649145</v>
          </cell>
          <cell r="H24">
            <v>50.27266028002948</v>
          </cell>
          <cell r="I24">
            <v>32.71493627555854</v>
          </cell>
          <cell r="J24">
            <v>52.40045362903226</v>
          </cell>
          <cell r="K24">
            <v>70.87213114754098</v>
          </cell>
          <cell r="L24">
            <v>40.72411729503291</v>
          </cell>
          <cell r="M24">
            <v>53.40855665256229</v>
          </cell>
          <cell r="N24">
            <v>14.974802015838733</v>
          </cell>
          <cell r="O24">
            <v>32.98097251585624</v>
          </cell>
        </row>
        <row r="25">
          <cell r="A25" t="str">
            <v>Japan</v>
          </cell>
          <cell r="C25">
            <v>41.6248613261487</v>
          </cell>
          <cell r="D25">
            <v>59.3850580317956</v>
          </cell>
          <cell r="E25">
            <v>68.7900179138362</v>
          </cell>
          <cell r="F25">
            <v>56.356943489341</v>
          </cell>
          <cell r="G25">
            <v>35.313630880579</v>
          </cell>
          <cell r="H25">
            <v>90.2440542896277</v>
          </cell>
          <cell r="I25">
            <v>11.0670882084206</v>
          </cell>
          <cell r="J25">
            <v>25.6107249255214</v>
          </cell>
          <cell r="K25" t="str">
            <v>m</v>
          </cell>
          <cell r="L25" t="str">
            <v>m</v>
          </cell>
          <cell r="M25" t="str">
            <v>m</v>
          </cell>
          <cell r="N25" t="str">
            <v>m</v>
          </cell>
          <cell r="O25">
            <v>38.3943839438394</v>
          </cell>
        </row>
        <row r="26">
          <cell r="A26" t="str">
            <v>Korea</v>
          </cell>
          <cell r="C26">
            <v>47.2158815449257</v>
          </cell>
          <cell r="D26">
            <v>71.1025076545459</v>
          </cell>
          <cell r="E26">
            <v>66.6466428200857</v>
          </cell>
          <cell r="F26">
            <v>64.9866694011485</v>
          </cell>
          <cell r="G26">
            <v>43.4616243104493</v>
          </cell>
          <cell r="H26">
            <v>34.270146257528</v>
          </cell>
          <cell r="I26">
            <v>23.3204676399843</v>
          </cell>
          <cell r="J26">
            <v>39.2166203519915</v>
          </cell>
          <cell r="K26">
            <v>48.3673638092089</v>
          </cell>
          <cell r="L26">
            <v>46.8930914704747</v>
          </cell>
          <cell r="M26">
            <v>54.796573875803</v>
          </cell>
          <cell r="N26">
            <v>20.8607021517554</v>
          </cell>
          <cell r="O26">
            <v>39.436366900018</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v>
          </cell>
          <cell r="D28">
            <v>72.9046517249715</v>
          </cell>
          <cell r="E28">
            <v>58.3149536832819</v>
          </cell>
          <cell r="F28">
            <v>65.6748458600634</v>
          </cell>
          <cell r="G28">
            <v>59.2214973654243</v>
          </cell>
          <cell r="H28">
            <v>25.0344510794672</v>
          </cell>
          <cell r="I28">
            <v>28.4890608956638</v>
          </cell>
          <cell r="J28">
            <v>48.0155585968451</v>
          </cell>
          <cell r="K28">
            <v>59.2261306532663</v>
          </cell>
          <cell r="L28">
            <v>40.3478260869565</v>
          </cell>
          <cell r="M28">
            <v>44.20410427066</v>
          </cell>
          <cell r="N28">
            <v>41.7262901507079</v>
          </cell>
          <cell r="O28">
            <v>35.3577148958889</v>
          </cell>
        </row>
        <row r="29">
          <cell r="A29" t="str">
            <v>Netherlands</v>
          </cell>
          <cell r="C29">
            <v>56.7048840076894</v>
          </cell>
          <cell r="D29">
            <v>79.74157559198542</v>
          </cell>
          <cell r="E29">
            <v>57.349826315343556</v>
          </cell>
          <cell r="F29">
            <v>74.67417670517618</v>
          </cell>
          <cell r="G29">
            <v>53.33170064695197</v>
          </cell>
          <cell r="H29">
            <v>53.19711891812435</v>
          </cell>
          <cell r="I29">
            <v>19.50746558076401</v>
          </cell>
          <cell r="J29">
            <v>22.655374268277495</v>
          </cell>
          <cell r="K29">
            <v>62.34626300851467</v>
          </cell>
          <cell r="L29">
            <v>24.223107569721115</v>
          </cell>
          <cell r="M29">
            <v>31.9693094629156</v>
          </cell>
          <cell r="N29">
            <v>10.936170212765957</v>
          </cell>
          <cell r="O29">
            <v>55.15088449531738</v>
          </cell>
        </row>
        <row r="30">
          <cell r="A30" t="str">
            <v>New Zealand</v>
          </cell>
          <cell r="C30">
            <v>60.6247598924318</v>
          </cell>
          <cell r="D30">
            <v>80.7149404216315</v>
          </cell>
          <cell r="E30">
            <v>63.9335180055402</v>
          </cell>
          <cell r="F30">
            <v>79.1743360504865</v>
          </cell>
          <cell r="G30">
            <v>56.6929615361096</v>
          </cell>
          <cell r="H30">
            <v>52.9761904761905</v>
          </cell>
          <cell r="I30">
            <v>30.1983365323097</v>
          </cell>
          <cell r="J30">
            <v>44.3094514918706</v>
          </cell>
          <cell r="K30">
            <v>58.9233954451346</v>
          </cell>
          <cell r="L30">
            <v>45.8041958041958</v>
          </cell>
          <cell r="M30">
            <v>47.8011472275335</v>
          </cell>
          <cell r="N30">
            <v>23.5525576166386</v>
          </cell>
          <cell r="O30">
            <v>55.1204819277108</v>
          </cell>
        </row>
        <row r="31">
          <cell r="A31" t="str">
            <v>Norway</v>
          </cell>
          <cell r="C31">
            <v>60.8619173262973</v>
          </cell>
          <cell r="D31">
            <v>74.8823082763857</v>
          </cell>
          <cell r="E31">
            <v>58.6728395061728</v>
          </cell>
          <cell r="F31">
            <v>82.5074272133096</v>
          </cell>
          <cell r="G31">
            <v>55.7378535170413</v>
          </cell>
          <cell r="H31">
            <v>45.9924690693921</v>
          </cell>
          <cell r="I31">
            <v>26.6765578635015</v>
          </cell>
          <cell r="J31">
            <v>36.1670395227442</v>
          </cell>
          <cell r="K31">
            <v>74.6644295302013</v>
          </cell>
          <cell r="L31">
            <v>38.4928716904277</v>
          </cell>
          <cell r="M31">
            <v>31.0526315789474</v>
          </cell>
          <cell r="N31">
            <v>19.7153024911032</v>
          </cell>
          <cell r="O31">
            <v>57.8181818181818</v>
          </cell>
        </row>
        <row r="32">
          <cell r="A32" t="str">
            <v>Poland</v>
          </cell>
          <cell r="C32">
            <v>65.6692860013266</v>
          </cell>
          <cell r="D32">
            <v>80.18204980685461</v>
          </cell>
          <cell r="E32">
            <v>76.12613511625587</v>
          </cell>
          <cell r="F32">
            <v>74.87045686761057</v>
          </cell>
          <cell r="G32">
            <v>68.57365063382451</v>
          </cell>
          <cell r="H32">
            <v>55.562435500515996</v>
          </cell>
          <cell r="I32">
            <v>33.32854190998113</v>
          </cell>
          <cell r="J32">
            <v>45.37954955588366</v>
          </cell>
          <cell r="K32">
            <v>73.1456862565325</v>
          </cell>
          <cell r="L32">
            <v>65.31024895741186</v>
          </cell>
          <cell r="M32">
            <v>66.29001883239172</v>
          </cell>
          <cell r="N32">
            <v>15.988463555322497</v>
          </cell>
          <cell r="O32">
            <v>56.22051614096753</v>
          </cell>
        </row>
        <row r="33">
          <cell r="A33" t="str">
            <v>Portugal</v>
          </cell>
          <cell r="C33">
            <v>60.1115511467101</v>
          </cell>
          <cell r="D33">
            <v>84.7228348772239</v>
          </cell>
          <cell r="E33">
            <v>61.1179931867451</v>
          </cell>
          <cell r="F33">
            <v>78.2762619788805</v>
          </cell>
          <cell r="G33">
            <v>62.6002440725244</v>
          </cell>
          <cell r="H33">
            <v>45.6031128404669</v>
          </cell>
          <cell r="I33">
            <v>30.873880752412</v>
          </cell>
          <cell r="J33">
            <v>54.2428960685091</v>
          </cell>
          <cell r="K33">
            <v>69.625578460244</v>
          </cell>
          <cell r="L33">
            <v>49.2393915132106</v>
          </cell>
          <cell r="M33">
            <v>60.2298850574713</v>
          </cell>
          <cell r="N33">
            <v>23.6768802228412</v>
          </cell>
          <cell r="O33">
            <v>58.0286168521463</v>
          </cell>
        </row>
        <row r="34">
          <cell r="A34" t="str">
            <v>Slovak Republic</v>
          </cell>
          <cell r="C34">
            <v>64.1988602043228</v>
          </cell>
          <cell r="D34">
            <v>78.1707548963681</v>
          </cell>
          <cell r="E34">
            <v>69.2149609535553</v>
          </cell>
          <cell r="F34">
            <v>83.6696742199876</v>
          </cell>
          <cell r="G34">
            <v>68.7658564530649</v>
          </cell>
          <cell r="H34">
            <v>44.28603756506</v>
          </cell>
          <cell r="I34">
            <v>31.4053779807204</v>
          </cell>
          <cell r="J34">
            <v>42.8971193415638</v>
          </cell>
          <cell r="K34">
            <v>69.8103266596417</v>
          </cell>
          <cell r="L34">
            <v>53.0497592295345</v>
          </cell>
          <cell r="M34">
            <v>54.9295774647887</v>
          </cell>
          <cell r="N34">
            <v>11.7364746945899</v>
          </cell>
          <cell r="O34">
            <v>47.0628415300546</v>
          </cell>
        </row>
        <row r="35">
          <cell r="A35" t="str">
            <v>Slovenia</v>
          </cell>
          <cell r="C35">
            <v>65.0948320863059</v>
          </cell>
          <cell r="D35">
            <v>84.0174672489083</v>
          </cell>
          <cell r="E35">
            <v>77.4740810556079</v>
          </cell>
          <cell r="F35">
            <v>77.0451770451771</v>
          </cell>
          <cell r="G35">
            <v>69.0180586907449</v>
          </cell>
          <cell r="H35">
            <v>58.6278586278586</v>
          </cell>
          <cell r="I35">
            <v>32.8309305373526</v>
          </cell>
          <cell r="J35">
            <v>49.6947496947497</v>
          </cell>
          <cell r="K35">
            <v>72.89972899729</v>
          </cell>
          <cell r="L35">
            <v>44.6808510638298</v>
          </cell>
          <cell r="M35">
            <v>52.9411764705882</v>
          </cell>
          <cell r="N35">
            <v>13.3928571428571</v>
          </cell>
          <cell r="O35">
            <v>63.6085626911315</v>
          </cell>
        </row>
        <row r="36">
          <cell r="A36" t="str">
            <v>Spain</v>
          </cell>
          <cell r="C36">
            <v>59.3933630109267</v>
          </cell>
          <cell r="D36">
            <v>75.6362469452741</v>
          </cell>
          <cell r="E36">
            <v>64.5702005730659</v>
          </cell>
          <cell r="F36">
            <v>76.2938318546684</v>
          </cell>
          <cell r="G36">
            <v>60.1635361045234</v>
          </cell>
          <cell r="H36">
            <v>55.8844881826248</v>
          </cell>
          <cell r="I36">
            <v>33.8530560248138</v>
          </cell>
          <cell r="J36">
            <v>41.0208187543737</v>
          </cell>
          <cell r="K36">
            <v>66.8882280916565</v>
          </cell>
          <cell r="L36">
            <v>51.2901429366995</v>
          </cell>
          <cell r="M36">
            <v>51.0625737898465</v>
          </cell>
          <cell r="N36">
            <v>19.0438247011952</v>
          </cell>
          <cell r="O36">
            <v>48.8316831683168</v>
          </cell>
        </row>
        <row r="37">
          <cell r="A37" t="str">
            <v>Sweden</v>
          </cell>
          <cell r="C37">
            <v>63.6854899027674</v>
          </cell>
          <cell r="D37">
            <v>79.6675603217158</v>
          </cell>
          <cell r="E37">
            <v>62.3437045652806</v>
          </cell>
          <cell r="F37">
            <v>82.7069185772877</v>
          </cell>
          <cell r="G37">
            <v>60.9494292841485</v>
          </cell>
          <cell r="H37">
            <v>51.523178807947</v>
          </cell>
          <cell r="I37">
            <v>29.3517406962785</v>
          </cell>
          <cell r="J37">
            <v>46.9844357976654</v>
          </cell>
          <cell r="K37">
            <v>66.1300309597523</v>
          </cell>
          <cell r="L37">
            <v>48.3451536643026</v>
          </cell>
          <cell r="M37">
            <v>36.1990950226244</v>
          </cell>
          <cell r="N37">
            <v>24.4243421052632</v>
          </cell>
          <cell r="O37">
            <v>63.5542168674699</v>
          </cell>
        </row>
        <row r="38">
          <cell r="A38" t="str">
            <v>Switzerland</v>
          </cell>
          <cell r="C38">
            <v>50.6576659507006</v>
          </cell>
          <cell r="D38">
            <v>71.7790328273914</v>
          </cell>
          <cell r="E38">
            <v>62.1674237508112</v>
          </cell>
          <cell r="F38">
            <v>68.4210526315789</v>
          </cell>
          <cell r="G38">
            <v>46.864523220665</v>
          </cell>
          <cell r="H38">
            <v>51.6129032258064</v>
          </cell>
          <cell r="I38">
            <v>19.5349688758696</v>
          </cell>
          <cell r="J38">
            <v>34.3964473153008</v>
          </cell>
          <cell r="K38">
            <v>52.8910529519172</v>
          </cell>
          <cell r="L38">
            <v>32.2895277207392</v>
          </cell>
          <cell r="M38">
            <v>31.8295739348371</v>
          </cell>
          <cell r="N38">
            <v>8.19502074688797</v>
          </cell>
          <cell r="O38">
            <v>71.0227272727273</v>
          </cell>
        </row>
        <row r="39">
          <cell r="A39" t="str">
            <v>Turkey</v>
          </cell>
          <cell r="C39">
            <v>46.0680177305172</v>
          </cell>
          <cell r="D39">
            <v>57.0149473529195</v>
          </cell>
          <cell r="E39">
            <v>58.0125705372299</v>
          </cell>
          <cell r="F39">
            <v>60.6336127290808</v>
          </cell>
          <cell r="G39">
            <v>42.4864514788814</v>
          </cell>
          <cell r="H39">
            <v>31.6625044595077</v>
          </cell>
          <cell r="I39">
            <v>28.0844268555162</v>
          </cell>
          <cell r="J39">
            <v>44.8195253377709</v>
          </cell>
          <cell r="K39">
            <v>60.9020799252162</v>
          </cell>
          <cell r="L39">
            <v>43.2617281572103</v>
          </cell>
          <cell r="M39">
            <v>49.0855457227139</v>
          </cell>
          <cell r="N39">
            <v>23.3482495393525</v>
          </cell>
          <cell r="O39">
            <v>33.2883915329648</v>
          </cell>
        </row>
        <row r="40">
          <cell r="A40" t="str">
            <v>United Kingdom</v>
          </cell>
          <cell r="C40">
            <v>55.2341197885246</v>
          </cell>
          <cell r="D40">
            <v>75.8638927269021</v>
          </cell>
          <cell r="E40">
            <v>62.2001391778423</v>
          </cell>
          <cell r="F40">
            <v>74.0446329802729</v>
          </cell>
          <cell r="G40">
            <v>54.3342182802916</v>
          </cell>
          <cell r="H40">
            <v>61.1757286466319</v>
          </cell>
          <cell r="I40">
            <v>22.5566691432321</v>
          </cell>
          <cell r="J40">
            <v>37.5248576552184</v>
          </cell>
          <cell r="K40">
            <v>50.8105018809281</v>
          </cell>
          <cell r="L40">
            <v>42.5794402966099</v>
          </cell>
          <cell r="M40">
            <v>40.3175867963059</v>
          </cell>
          <cell r="N40">
            <v>18.7129908545387</v>
          </cell>
          <cell r="O40">
            <v>65.8166820382493</v>
          </cell>
        </row>
        <row r="41">
          <cell r="A41" t="str">
            <v>United States</v>
          </cell>
          <cell r="C41">
            <v>57.6896278657194</v>
          </cell>
          <cell r="D41">
            <v>77.7728038491373</v>
          </cell>
          <cell r="E41">
            <v>58.899584394691</v>
          </cell>
          <cell r="F41">
            <v>79.3239110784799</v>
          </cell>
          <cell r="G41">
            <v>54.3576940535633</v>
          </cell>
          <cell r="H41">
            <v>55.0081209003395</v>
          </cell>
          <cell r="I41">
            <v>21.6664711326633</v>
          </cell>
          <cell r="J41">
            <v>43.5029522808569</v>
          </cell>
          <cell r="K41">
            <v>57.9391359945033</v>
          </cell>
          <cell r="L41">
            <v>39.3769018982756</v>
          </cell>
          <cell r="M41">
            <v>41.6107671138631</v>
          </cell>
          <cell r="N41">
            <v>21.0750579124465</v>
          </cell>
          <cell r="O41">
            <v>50.5825766057138</v>
          </cell>
        </row>
        <row r="43">
          <cell r="A43" t="str">
            <v>OECD average</v>
          </cell>
          <cell r="C43">
            <v>58.01882868499106</v>
          </cell>
          <cell r="D43">
            <v>77.38848282558678</v>
          </cell>
          <cell r="E43">
            <v>66.63329430956904</v>
          </cell>
          <cell r="F43">
            <v>74.23456414723557</v>
          </cell>
          <cell r="G43">
            <v>57.595102572147226</v>
          </cell>
          <cell r="H43">
            <v>50.808037563234656</v>
          </cell>
          <cell r="I43">
            <v>27.188747658903562</v>
          </cell>
          <cell r="J43">
            <v>41.610655779363654</v>
          </cell>
          <cell r="K43">
            <v>64.23181330385312</v>
          </cell>
          <cell r="L43">
            <v>43.806583217661306</v>
          </cell>
          <cell r="M43">
            <v>45.890346151993676</v>
          </cell>
          <cell r="N43">
            <v>19.733083587978726</v>
          </cell>
          <cell r="O43">
            <v>53.64147209634143</v>
          </cell>
        </row>
        <row r="44">
          <cell r="A44" t="str">
            <v>EU21 country mean</v>
          </cell>
          <cell r="C44">
            <v>59.873129239176365</v>
          </cell>
          <cell r="D44">
            <v>79.99042743966375</v>
          </cell>
          <cell r="E44">
            <v>69.32533075512971</v>
          </cell>
          <cell r="F44">
            <v>74.97401151579261</v>
          </cell>
          <cell r="G44">
            <v>61.3976929182237</v>
          </cell>
          <cell r="H44">
            <v>49.018513104213994</v>
          </cell>
          <cell r="I44">
            <v>28.385456812272828</v>
          </cell>
          <cell r="J44">
            <v>42.292332385320876</v>
          </cell>
          <cell r="K44">
            <v>66.80193157321126</v>
          </cell>
          <cell r="L44">
            <v>44.85410004330428</v>
          </cell>
          <cell r="M44">
            <v>48.88259451997982</v>
          </cell>
          <cell r="N44">
            <v>18.745555916163525</v>
          </cell>
          <cell r="O44">
            <v>55.558248690031064</v>
          </cell>
        </row>
        <row r="45">
          <cell r="A45" t="str">
            <v>Other G20</v>
          </cell>
        </row>
        <row r="46">
          <cell r="A46" t="str">
            <v>Argentina</v>
          </cell>
          <cell r="B46">
            <v>1</v>
          </cell>
          <cell r="C46">
            <v>59.7119568971472</v>
          </cell>
          <cell r="D46">
            <v>79.973195481524</v>
          </cell>
          <cell r="E46">
            <v>71.4441813877254</v>
          </cell>
          <cell r="F46">
            <v>67.6513542219862</v>
          </cell>
          <cell r="G46">
            <v>60.7287069208376</v>
          </cell>
          <cell r="H46">
            <v>46.7600700525394</v>
          </cell>
          <cell r="I46">
            <v>31.8125430737422</v>
          </cell>
          <cell r="J46">
            <v>50.3267973856209</v>
          </cell>
          <cell r="K46">
            <v>71.1206896551724</v>
          </cell>
          <cell r="L46">
            <v>60.1589103291714</v>
          </cell>
          <cell r="M46">
            <v>69.2073170731707</v>
          </cell>
          <cell r="N46">
            <v>27.1752085816448</v>
          </cell>
          <cell r="O46">
            <v>38.2529059528003</v>
          </cell>
        </row>
        <row r="47">
          <cell r="A47" t="str">
            <v>Brazil</v>
          </cell>
          <cell r="C47">
            <v>62.8288332805553</v>
          </cell>
          <cell r="D47">
            <v>76.78321858199934</v>
          </cell>
          <cell r="E47">
            <v>52.444172529825636</v>
          </cell>
          <cell r="F47">
            <v>77.20509072760329</v>
          </cell>
          <cell r="G47">
            <v>57.019682181428564</v>
          </cell>
          <cell r="H47">
            <v>71.40395068275221</v>
          </cell>
          <cell r="I47">
            <v>28.343626934085087</v>
          </cell>
          <cell r="J47">
            <v>37.75339038467006</v>
          </cell>
          <cell r="K47">
            <v>71.9794074385375</v>
          </cell>
          <cell r="L47">
            <v>45.068594734890624</v>
          </cell>
          <cell r="M47">
            <v>45.70273003033367</v>
          </cell>
          <cell r="N47">
            <v>18.39456205894562</v>
          </cell>
          <cell r="O47">
            <v>40.66263255646756</v>
          </cell>
        </row>
        <row r="48">
          <cell r="A48" t="str">
            <v>China</v>
          </cell>
          <cell r="C48">
            <v>46.8072503130489</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53.0637995720468</v>
          </cell>
          <cell r="D50">
            <v>55.489229172073706</v>
          </cell>
          <cell r="E50">
            <v>52.29866318878382</v>
          </cell>
          <cell r="F50">
            <v>53.26804123711341</v>
          </cell>
          <cell r="G50">
            <v>55.161132152035705</v>
          </cell>
          <cell r="H50" t="str">
            <v>n</v>
          </cell>
          <cell r="I50">
            <v>50.73463414634146</v>
          </cell>
          <cell r="J50">
            <v>52.82508857105367</v>
          </cell>
          <cell r="K50" t="str">
            <v>n</v>
          </cell>
          <cell r="L50">
            <v>52.97691373025516</v>
          </cell>
          <cell r="M50">
            <v>52.32258729014316</v>
          </cell>
          <cell r="N50">
            <v>53.01631377993752</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62.17950158423407</v>
          </cell>
          <cell r="D52">
            <v>50.64195037507213</v>
          </cell>
          <cell r="E52">
            <v>71.82745659566851</v>
          </cell>
          <cell r="F52">
            <v>58.10987573577502</v>
          </cell>
          <cell r="G52" t="str">
            <v>n</v>
          </cell>
          <cell r="H52">
            <v>3.5687732342007434</v>
          </cell>
          <cell r="I52">
            <v>50.21834061135371</v>
          </cell>
          <cell r="J52">
            <v>73.41227727196559</v>
          </cell>
          <cell r="K52">
            <v>81.32139549243593</v>
          </cell>
          <cell r="L52">
            <v>75.34751297940043</v>
          </cell>
          <cell r="M52">
            <v>79.01320361362058</v>
          </cell>
          <cell r="N52">
            <v>59.392138939670936</v>
          </cell>
          <cell r="O52">
            <v>23.958333333333336</v>
          </cell>
        </row>
        <row r="53">
          <cell r="A53" t="str">
            <v>South Africa</v>
          </cell>
          <cell r="B53">
            <v>1</v>
          </cell>
          <cell r="C53">
            <v>58.1102379088892</v>
          </cell>
          <cell r="D53">
            <v>73.312195499188</v>
          </cell>
          <cell r="E53">
            <v>63.0891538898353</v>
          </cell>
          <cell r="F53">
            <v>73.3123507705665</v>
          </cell>
          <cell r="G53">
            <v>57.8849396666886</v>
          </cell>
          <cell r="H53">
            <v>70.4235463029433</v>
          </cell>
          <cell r="I53">
            <v>26.9516486380816</v>
          </cell>
          <cell r="J53">
            <v>46.4665278842993</v>
          </cell>
          <cell r="K53">
            <v>64.9464459591042</v>
          </cell>
          <cell r="L53">
            <v>48.7788331071913</v>
          </cell>
          <cell r="M53">
            <v>37.5595238095238</v>
          </cell>
          <cell r="N53">
            <v>34.2740286298569</v>
          </cell>
          <cell r="O53">
            <v>45.8974358974359</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10">
        <row r="8">
          <cell r="A8" t="str">
            <v>Australia</v>
          </cell>
          <cell r="B8">
            <v>1</v>
          </cell>
          <cell r="C8">
            <v>415.25962031462075</v>
          </cell>
          <cell r="D8">
            <v>577.459037458809</v>
          </cell>
          <cell r="E8">
            <v>208.26405622947308</v>
          </cell>
          <cell r="F8">
            <v>1804.4881660013843</v>
          </cell>
          <cell r="G8">
            <v>2194.758393822923</v>
          </cell>
          <cell r="H8">
            <v>1306.4333186048311</v>
          </cell>
          <cell r="I8">
            <v>2219.7477863160047</v>
          </cell>
          <cell r="J8">
            <v>2772.2174312817324</v>
          </cell>
          <cell r="K8">
            <v>1514.6973748343044</v>
          </cell>
        </row>
        <row r="9">
          <cell r="A9" t="str">
            <v>Austria</v>
          </cell>
          <cell r="C9">
            <v>550.662287606536</v>
          </cell>
          <cell r="D9">
            <v>948.7477087009406</v>
          </cell>
          <cell r="E9">
            <v>105.09941901712267</v>
          </cell>
          <cell r="F9">
            <v>1342.4443117456526</v>
          </cell>
          <cell r="G9">
            <v>1793.851609476984</v>
          </cell>
          <cell r="H9">
            <v>837.2001610645599</v>
          </cell>
          <cell r="I9">
            <v>1893.1065993521888</v>
          </cell>
          <cell r="J9">
            <v>2742.599318177925</v>
          </cell>
          <cell r="K9">
            <v>942.2995800816826</v>
          </cell>
        </row>
        <row r="10">
          <cell r="A10" t="str">
            <v>Belgium</v>
          </cell>
          <cell r="C10">
            <v>334.72989711134403</v>
          </cell>
          <cell r="D10">
            <v>583.1970911375881</v>
          </cell>
          <cell r="E10">
            <v>58.35319994549659</v>
          </cell>
          <cell r="F10">
            <v>1150.7461361035755</v>
          </cell>
          <cell r="G10">
            <v>1560.8697848086617</v>
          </cell>
          <cell r="H10">
            <v>694.5546461045146</v>
          </cell>
          <cell r="I10">
            <v>1485.4760332149197</v>
          </cell>
          <cell r="J10">
            <v>2144.0668759462496</v>
          </cell>
          <cell r="K10">
            <v>752.9078460500112</v>
          </cell>
        </row>
        <row r="11">
          <cell r="A11" t="str">
            <v>Canada</v>
          </cell>
          <cell r="B11">
            <v>1</v>
          </cell>
          <cell r="C11">
            <v>793.4836403629365</v>
          </cell>
          <cell r="D11">
            <v>1252.7484088159488</v>
          </cell>
          <cell r="E11">
            <v>290.512126274555</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v>
          </cell>
          <cell r="D12">
            <v>1262.5078864663049</v>
          </cell>
          <cell r="E12">
            <v>248.52567321980544</v>
          </cell>
          <cell r="F12">
            <v>747.4662815544111</v>
          </cell>
          <cell r="G12">
            <v>920.3706057058602</v>
          </cell>
          <cell r="H12">
            <v>501.98999763820956</v>
          </cell>
          <cell r="I12">
            <v>1590.9253261235613</v>
          </cell>
          <cell r="J12">
            <v>2182.878492172165</v>
          </cell>
          <cell r="K12">
            <v>750.515670858015</v>
          </cell>
        </row>
        <row r="13">
          <cell r="A13" t="str">
            <v>Czech Republic</v>
          </cell>
          <cell r="C13">
            <v>60.92323992840115</v>
          </cell>
          <cell r="D13">
            <v>66.84483285540578</v>
          </cell>
          <cell r="E13">
            <v>51.37506946119086</v>
          </cell>
          <cell r="F13">
            <v>1872.0050087090535</v>
          </cell>
          <cell r="G13">
            <v>2131.6218975349343</v>
          </cell>
          <cell r="H13">
            <v>1453.3902303490358</v>
          </cell>
          <cell r="I13">
            <v>1932.9282486374545</v>
          </cell>
          <cell r="J13">
            <v>2198.46673039034</v>
          </cell>
          <cell r="K13">
            <v>1504.765299810227</v>
          </cell>
        </row>
        <row r="14">
          <cell r="A14" t="str">
            <v>Denmark</v>
          </cell>
          <cell r="C14">
            <v>301.83649666371474</v>
          </cell>
          <cell r="D14">
            <v>294.38148887932937</v>
          </cell>
          <cell r="E14">
            <v>309.8016356266684</v>
          </cell>
          <cell r="F14">
            <v>1684.4608019990787</v>
          </cell>
          <cell r="G14">
            <v>2137.305402989975</v>
          </cell>
          <cell r="H14">
            <v>1200.6289563676478</v>
          </cell>
          <cell r="I14">
            <v>1986.2972986627933</v>
          </cell>
          <cell r="J14">
            <v>2431.686891869304</v>
          </cell>
          <cell r="K14">
            <v>1510.4305919943163</v>
          </cell>
        </row>
        <row r="15">
          <cell r="A15" t="str">
            <v>Estonia</v>
          </cell>
          <cell r="C15">
            <v>406.5915153601239</v>
          </cell>
          <cell r="D15">
            <v>570.7415676896857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v>
          </cell>
          <cell r="H16">
            <v>1879.4117647058822</v>
          </cell>
          <cell r="I16">
            <v>3053.1073446327687</v>
          </cell>
          <cell r="J16">
            <v>4006.484641638225</v>
          </cell>
          <cell r="K16">
            <v>1879.4117647058822</v>
          </cell>
        </row>
        <row r="17">
          <cell r="A17" t="str">
            <v>France</v>
          </cell>
          <cell r="B17">
            <v>1</v>
          </cell>
          <cell r="C17">
            <v>913.1209134653501</v>
          </cell>
          <cell r="D17">
            <v>1390.4202517732322</v>
          </cell>
          <cell r="E17">
            <v>374.2113915355915</v>
          </cell>
          <cell r="F17">
            <v>1862.8713191614017</v>
          </cell>
          <cell r="G17">
            <v>2321.353573865295</v>
          </cell>
          <cell r="H17">
            <v>1345.2078051668075</v>
          </cell>
          <cell r="I17">
            <v>2775.992232626752</v>
          </cell>
          <cell r="J17">
            <v>3711.7738256385273</v>
          </cell>
          <cell r="K17">
            <v>1719.419196702399</v>
          </cell>
        </row>
        <row r="18">
          <cell r="A18" t="str">
            <v>Germany</v>
          </cell>
          <cell r="C18">
            <v>240.61921143159566</v>
          </cell>
          <cell r="D18">
            <v>419.066339066339</v>
          </cell>
          <cell r="E18">
            <v>32.396788990825684</v>
          </cell>
          <cell r="F18">
            <v>1699.4442974331832</v>
          </cell>
          <cell r="G18">
            <v>2067.5184275184274</v>
          </cell>
          <cell r="H18">
            <v>1269.954128440367</v>
          </cell>
          <cell r="I18">
            <v>1940.063508864779</v>
          </cell>
          <cell r="J18">
            <v>2486.584766584767</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v>
          </cell>
          <cell r="D20">
            <v>82.04642921859586</v>
          </cell>
          <cell r="E20">
            <v>30.277676338573755</v>
          </cell>
          <cell r="F20">
            <v>1022.1976812687501</v>
          </cell>
          <cell r="G20">
            <v>1241.09905302649</v>
          </cell>
          <cell r="H20">
            <v>720.6549223181142</v>
          </cell>
          <cell r="I20">
            <v>1082.4699173492659</v>
          </cell>
          <cell r="J20">
            <v>1323.145482245086</v>
          </cell>
          <cell r="K20">
            <v>750.9325986566881</v>
          </cell>
        </row>
        <row r="21">
          <cell r="A21" t="str">
            <v>Iceland</v>
          </cell>
          <cell r="C21">
            <v>26.665193898627653</v>
          </cell>
          <cell r="D21">
            <v>33.325927571650745</v>
          </cell>
          <cell r="E21">
            <v>19.05020252722749</v>
          </cell>
          <cell r="F21">
            <v>1875.451970870145</v>
          </cell>
          <cell r="G21">
            <v>1988.4470117751607</v>
          </cell>
          <cell r="H21">
            <v>1746.2685649958535</v>
          </cell>
          <cell r="I21">
            <v>1902.117164768773</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2468.800868149756</v>
          </cell>
          <cell r="J22">
            <v>3492.462311557789</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v>
          </cell>
          <cell r="E25">
            <v>133.38403041825094</v>
          </cell>
          <cell r="F25">
            <v>1241.9935431799838</v>
          </cell>
          <cell r="G25">
            <v>1857.7699859747547</v>
          </cell>
          <cell r="H25">
            <v>407.3003802281368</v>
          </cell>
          <cell r="I25">
            <v>1599.822437449556</v>
          </cell>
          <cell r="J25">
            <v>2381.178120617111</v>
          </cell>
          <cell r="K25">
            <v>540.6844106463878</v>
          </cell>
        </row>
        <row r="26">
          <cell r="A26" t="str">
            <v>Korea</v>
          </cell>
          <cell r="C26">
            <v>1022.6346849419378</v>
          </cell>
          <cell r="D26">
            <v>1295.024549918167</v>
          </cell>
          <cell r="E26">
            <v>644.0400363967243</v>
          </cell>
          <cell r="F26">
            <v>2420.902341519132</v>
          </cell>
          <cell r="G26">
            <v>2995.31914893617</v>
          </cell>
          <cell r="H26">
            <v>1622.5204731574158</v>
          </cell>
          <cell r="I26">
            <v>3443.5370264610697</v>
          </cell>
          <cell r="J26">
            <v>4290.343698854337</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v>
          </cell>
          <cell r="F28">
            <v>957.6705410969654</v>
          </cell>
          <cell r="G28">
            <v>1045.3356847482364</v>
          </cell>
          <cell r="H28">
            <v>822.1245386803319</v>
          </cell>
          <cell r="I28">
            <v>1092.2200577933288</v>
          </cell>
          <cell r="J28">
            <v>1204.8923619557283</v>
          </cell>
          <cell r="K28">
            <v>918.0085094379539</v>
          </cell>
        </row>
        <row r="29">
          <cell r="A29" t="str">
            <v>Netherlands</v>
          </cell>
          <cell r="C29">
            <v>4.88235294117647</v>
          </cell>
          <cell r="D29">
            <v>8.863636363636363</v>
          </cell>
          <cell r="E29">
            <v>0.6097560975609756</v>
          </cell>
          <cell r="F29">
            <v>1079</v>
          </cell>
          <cell r="G29">
            <v>1649.0909090909092</v>
          </cell>
          <cell r="H29">
            <v>467.1951219512195</v>
          </cell>
          <cell r="I29">
            <v>1083.8823529411764</v>
          </cell>
          <cell r="J29">
            <v>1657.9545454545453</v>
          </cell>
          <cell r="K29">
            <v>467.80487804878044</v>
          </cell>
        </row>
        <row r="30">
          <cell r="A30" t="str">
            <v>New Zealand</v>
          </cell>
          <cell r="C30">
            <v>882.0992092020128</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1173.55051386465</v>
          </cell>
          <cell r="G31">
            <v>1544.6824224519944</v>
          </cell>
          <cell r="H31">
            <v>763.1686402613312</v>
          </cell>
          <cell r="I31">
            <v>1173.938336242001</v>
          </cell>
          <cell r="J31">
            <v>1545.4209748892174</v>
          </cell>
          <cell r="K31">
            <v>763.1686402613312</v>
          </cell>
        </row>
        <row r="32">
          <cell r="A32" t="str">
            <v>Poland</v>
          </cell>
          <cell r="C32" t="str">
            <v>a</v>
          </cell>
          <cell r="D32" t="str">
            <v>a</v>
          </cell>
          <cell r="E32" t="str">
            <v>a</v>
          </cell>
          <cell r="F32">
            <v>2090.7544441609252</v>
          </cell>
          <cell r="G32">
            <v>2323.806593068431</v>
          </cell>
          <cell r="H32">
            <v>1802.6722457324902</v>
          </cell>
          <cell r="I32">
            <v>2090.7544441609252</v>
          </cell>
          <cell r="J32">
            <v>2323.806593068431</v>
          </cell>
          <cell r="K32">
            <v>1802.6722457324902</v>
          </cell>
        </row>
        <row r="33">
          <cell r="A33" t="str">
            <v>Portugal</v>
          </cell>
          <cell r="C33" t="str">
            <v>n</v>
          </cell>
          <cell r="D33" t="str">
            <v>n</v>
          </cell>
          <cell r="E33">
            <v>0.5140507196710076</v>
          </cell>
          <cell r="F33">
            <v>1574.6857879471481</v>
          </cell>
          <cell r="G33">
            <v>1871.9586374695864</v>
          </cell>
          <cell r="H33">
            <v>1239.71898560658</v>
          </cell>
          <cell r="I33">
            <v>1575.1691911053822</v>
          </cell>
          <cell r="J33">
            <v>1872.4148418491488</v>
          </cell>
          <cell r="K33">
            <v>1240.233036326251</v>
          </cell>
        </row>
        <row r="34">
          <cell r="A34" t="str">
            <v>Slovak Republic</v>
          </cell>
          <cell r="C34">
            <v>6.5804449834628045</v>
          </cell>
          <cell r="D34">
            <v>8.175240230093454</v>
          </cell>
          <cell r="E34" t="str">
            <v>n</v>
          </cell>
          <cell r="F34">
            <v>2437.8253159665696</v>
          </cell>
          <cell r="G34">
            <v>2697.5655585040627</v>
          </cell>
          <cell r="H34">
            <v>2078.703408293301</v>
          </cell>
          <cell r="I34">
            <v>2444.4057609500323</v>
          </cell>
          <cell r="J34">
            <v>2705.740798734156</v>
          </cell>
          <cell r="K34">
            <v>2083.0788583721505</v>
          </cell>
        </row>
        <row r="35">
          <cell r="A35" t="str">
            <v>Slovenia</v>
          </cell>
          <cell r="C35">
            <v>725.726828020465</v>
          </cell>
          <cell r="D35">
            <v>1191.1484368202791</v>
          </cell>
          <cell r="E35">
            <v>214.84049310257117</v>
          </cell>
          <cell r="F35">
            <v>938.1639535325194</v>
          </cell>
          <cell r="G35">
            <v>1098.639476065944</v>
          </cell>
          <cell r="H35">
            <v>762.0123739731821</v>
          </cell>
          <cell r="I35">
            <v>1663.8907815529844</v>
          </cell>
          <cell r="J35">
            <v>2289.7879128862232</v>
          </cell>
          <cell r="K35">
            <v>976.8528670757532</v>
          </cell>
        </row>
        <row r="36">
          <cell r="A36" t="str">
            <v>Spain</v>
          </cell>
          <cell r="C36">
            <v>484.4828970611851</v>
          </cell>
          <cell r="D36">
            <v>773.7983176824079</v>
          </cell>
          <cell r="E36">
            <v>154.10149027836303</v>
          </cell>
          <cell r="F36">
            <v>1183.8164445158181</v>
          </cell>
          <cell r="G36">
            <v>1407.0771802730565</v>
          </cell>
          <cell r="H36">
            <v>928.8656513625771</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1512.922252010724</v>
          </cell>
          <cell r="G37">
            <v>1848.7697539507901</v>
          </cell>
          <cell r="H37">
            <v>1124.8266296809986</v>
          </cell>
          <cell r="I37">
            <v>1768.3646112600534</v>
          </cell>
          <cell r="J37">
            <v>2198.0396079215843</v>
          </cell>
          <cell r="K37">
            <v>1271.8446601941746</v>
          </cell>
        </row>
        <row r="38">
          <cell r="A38" t="str">
            <v>Switzerland</v>
          </cell>
          <cell r="C38">
            <v>731.0055214246831</v>
          </cell>
          <cell r="D38">
            <v>1238.830432980494</v>
          </cell>
          <cell r="E38">
            <v>126.27622925148762</v>
          </cell>
          <cell r="F38">
            <v>1191.2004867270805</v>
          </cell>
          <cell r="G38">
            <v>1608.501810485033</v>
          </cell>
          <cell r="H38">
            <v>694.2687128092703</v>
          </cell>
          <cell r="I38">
            <v>1922.2060081517636</v>
          </cell>
          <cell r="J38">
            <v>2847.332243465527</v>
          </cell>
          <cell r="K38">
            <v>820.5449420607579</v>
          </cell>
        </row>
        <row r="39">
          <cell r="A39" t="str">
            <v>Turkey</v>
          </cell>
          <cell r="C39">
            <v>886.2029646522235</v>
          </cell>
          <cell r="D39">
            <v>888.2514196201292</v>
          </cell>
          <cell r="E39">
            <v>880.722891566265</v>
          </cell>
          <cell r="F39">
            <v>770.3107183580388</v>
          </cell>
          <cell r="G39">
            <v>678.3434501664382</v>
          </cell>
          <cell r="H39">
            <v>1016.34363541121</v>
          </cell>
          <cell r="I39">
            <v>1656.5136830102624</v>
          </cell>
          <cell r="J39">
            <v>1566.5948697865674</v>
          </cell>
          <cell r="K39">
            <v>1897.0665269774752</v>
          </cell>
        </row>
        <row r="40">
          <cell r="A40" t="str">
            <v>United Kingdom</v>
          </cell>
          <cell r="C40">
            <v>397.00661729951156</v>
          </cell>
          <cell r="D40">
            <v>552.4248271889401</v>
          </cell>
          <cell r="E40">
            <v>209.31547826086953</v>
          </cell>
          <cell r="F40">
            <v>2102.88577280605</v>
          </cell>
          <cell r="G40">
            <v>2642.0604838709673</v>
          </cell>
          <cell r="H40">
            <v>1451.7502608695652</v>
          </cell>
          <cell r="I40">
            <v>2499.892390105562</v>
          </cell>
          <cell r="J40">
            <v>3194.485311059908</v>
          </cell>
          <cell r="K40">
            <v>1661.0657391304346</v>
          </cell>
        </row>
        <row r="41">
          <cell r="A41" t="str">
            <v>United States</v>
          </cell>
          <cell r="C41">
            <v>293.01994773231</v>
          </cell>
          <cell r="D41">
            <v>458.1733708277295</v>
          </cell>
          <cell r="E41">
            <v>98.25535289452814</v>
          </cell>
          <cell r="F41">
            <v>1240.9242780111813</v>
          </cell>
          <cell r="G41">
            <v>1500.3912458735788</v>
          </cell>
          <cell r="H41">
            <v>934.9361978227957</v>
          </cell>
          <cell r="I41">
            <v>1533.9442257434914</v>
          </cell>
          <cell r="J41">
            <v>1958.564616701308</v>
          </cell>
          <cell r="K41">
            <v>1033.191550717324</v>
          </cell>
        </row>
        <row r="43">
          <cell r="A43" t="str">
            <v>OECD average</v>
          </cell>
          <cell r="C43">
            <v>408.221939020538</v>
          </cell>
          <cell r="D43">
            <v>594.0947248206725</v>
          </cell>
          <cell r="E43">
            <v>187.87196410916286</v>
          </cell>
          <cell r="F43">
            <v>1549.106285180222</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Data5_11a"/>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4">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6.1"/>
      <sheetName val="calcul_B6.2"/>
      <sheetName val="calcul_B6.1_enrl"/>
      <sheetName val="Calcul_B1.1"/>
      <sheetName val="Calcul_B1.1a"/>
      <sheetName val="calcul_B1.1b"/>
      <sheetName val="calcul_B1.1c"/>
      <sheetName val="calcul_B1.1d"/>
      <sheetName val="Calcul_B1.3"/>
      <sheetName val="calcul_B1"/>
    </sheetNames>
    <sheetDataSet>
      <sheetData sheetId="3">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lcul_B1_1"/>
      <sheetName val="Calcul_B1.1"/>
      <sheetName val="Calcul_B1.1a"/>
      <sheetName val="calcul_B1.1b"/>
      <sheetName val="calcul_B1.1c"/>
      <sheetName val="calcul_B1.1d"/>
      <sheetName val="Calcul_B1.3"/>
    </sheetNames>
    <sheetDataSet>
      <sheetData sheetId="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5-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W78"/>
  <sheetViews>
    <sheetView tabSelected="1" zoomScalePageLayoutView="0" workbookViewId="0" topLeftCell="A1">
      <selection activeCell="A1" sqref="A1"/>
    </sheetView>
  </sheetViews>
  <sheetFormatPr defaultColWidth="9.140625" defaultRowHeight="12.75"/>
  <cols>
    <col min="1" max="1" width="15.00390625" style="0" customWidth="1"/>
    <col min="2" max="2" width="5.28125" style="0" bestFit="1" customWidth="1"/>
    <col min="3" max="3" width="6.421875" style="0" bestFit="1" customWidth="1"/>
    <col min="4" max="4" width="4.00390625" style="0" customWidth="1"/>
    <col min="5" max="5" width="6.421875" style="0" bestFit="1" customWidth="1"/>
    <col min="6" max="6" width="3.8515625" style="0" bestFit="1" customWidth="1"/>
    <col min="7" max="7" width="6.421875" style="0" bestFit="1" customWidth="1"/>
    <col min="8" max="8" width="3.8515625" style="0" bestFit="1" customWidth="1"/>
    <col min="9" max="9" width="7.8515625" style="0" customWidth="1"/>
    <col min="10" max="10" width="2.140625" style="0" bestFit="1" customWidth="1"/>
    <col min="11" max="11" width="6.00390625" style="0" customWidth="1"/>
    <col min="12" max="12" width="6.8515625" style="0" customWidth="1"/>
    <col min="13" max="13" width="6.421875" style="0" bestFit="1" customWidth="1"/>
    <col min="14" max="14" width="3.7109375" style="0" bestFit="1" customWidth="1"/>
    <col min="15" max="15" width="7.8515625" style="0" bestFit="1" customWidth="1"/>
    <col min="16" max="16" width="3.8515625" style="0" bestFit="1" customWidth="1"/>
    <col min="17" max="17" width="7.8515625" style="0" bestFit="1" customWidth="1"/>
    <col min="18" max="18" width="2.57421875" style="0" customWidth="1"/>
    <col min="19" max="19" width="7.8515625" style="0" bestFit="1" customWidth="1"/>
    <col min="20" max="20" width="2.140625" style="0" bestFit="1" customWidth="1"/>
    <col min="21" max="21" width="8.8515625" style="0" customWidth="1"/>
    <col min="22" max="22" width="2.140625" style="0" bestFit="1" customWidth="1"/>
  </cols>
  <sheetData>
    <row r="1" s="91" customFormat="1" ht="12.75">
      <c r="A1" s="92" t="s">
        <v>84</v>
      </c>
    </row>
    <row r="2" spans="1:2" s="91" customFormat="1" ht="12.75">
      <c r="A2" s="91" t="s">
        <v>85</v>
      </c>
      <c r="B2" s="91" t="s">
        <v>86</v>
      </c>
    </row>
    <row r="3" s="91" customFormat="1" ht="12.75">
      <c r="A3" s="91" t="s">
        <v>87</v>
      </c>
    </row>
    <row r="4" s="91" customFormat="1" ht="12.75">
      <c r="A4" s="91" t="s">
        <v>88</v>
      </c>
    </row>
    <row r="5" s="91" customFormat="1" ht="12.75"/>
    <row r="6" spans="1:22" ht="12.75">
      <c r="A6" s="1" t="s">
        <v>0</v>
      </c>
      <c r="B6" s="2"/>
      <c r="C6" s="2"/>
      <c r="D6" s="2"/>
      <c r="E6" s="2"/>
      <c r="F6" s="2"/>
      <c r="G6" s="2"/>
      <c r="H6" s="2"/>
      <c r="I6" s="2"/>
      <c r="J6" s="2"/>
      <c r="K6" s="2"/>
      <c r="L6" s="2"/>
      <c r="M6" s="2"/>
      <c r="N6" s="2"/>
      <c r="O6" s="2"/>
      <c r="P6" s="2"/>
      <c r="Q6" s="2"/>
      <c r="R6" s="2"/>
      <c r="S6" s="2"/>
      <c r="T6" s="2"/>
      <c r="U6" s="2"/>
      <c r="V6" s="2"/>
    </row>
    <row r="7" spans="1:22" ht="12.75">
      <c r="A7" s="1" t="s">
        <v>1</v>
      </c>
      <c r="B7" s="2"/>
      <c r="C7" s="2"/>
      <c r="D7" s="2"/>
      <c r="E7" s="2"/>
      <c r="F7" s="2"/>
      <c r="G7" s="2"/>
      <c r="H7" s="2"/>
      <c r="I7" s="2"/>
      <c r="J7" s="2"/>
      <c r="K7" s="2"/>
      <c r="L7" s="2"/>
      <c r="M7" s="2"/>
      <c r="N7" s="2"/>
      <c r="O7" s="2"/>
      <c r="P7" s="2"/>
      <c r="Q7" s="2"/>
      <c r="R7" s="2"/>
      <c r="S7" s="2"/>
      <c r="T7" s="2"/>
      <c r="U7" s="2"/>
      <c r="V7" s="2"/>
    </row>
    <row r="8" spans="1:22" ht="12.75">
      <c r="A8" s="3" t="s">
        <v>2</v>
      </c>
      <c r="B8" s="2"/>
      <c r="C8" s="2"/>
      <c r="D8" s="2"/>
      <c r="E8" s="2"/>
      <c r="F8" s="2"/>
      <c r="G8" s="2"/>
      <c r="H8" s="2"/>
      <c r="I8" s="2"/>
      <c r="J8" s="2"/>
      <c r="K8" s="2"/>
      <c r="L8" s="2"/>
      <c r="M8" s="2"/>
      <c r="N8" s="2"/>
      <c r="O8" s="2"/>
      <c r="P8" s="2"/>
      <c r="Q8" s="2"/>
      <c r="R8" s="2"/>
      <c r="S8" s="2"/>
      <c r="T8" s="2"/>
      <c r="U8" s="2"/>
      <c r="V8" s="2"/>
    </row>
    <row r="9" spans="1:22" ht="12.75">
      <c r="A9" s="2"/>
      <c r="B9" s="2"/>
      <c r="C9" s="2"/>
      <c r="D9" s="2"/>
      <c r="E9" s="2"/>
      <c r="F9" s="2"/>
      <c r="G9" s="2"/>
      <c r="H9" s="2"/>
      <c r="I9" s="2"/>
      <c r="J9" s="2"/>
      <c r="K9" s="2"/>
      <c r="L9" s="2"/>
      <c r="M9" s="2"/>
      <c r="N9" s="2"/>
      <c r="O9" s="2"/>
      <c r="P9" s="2"/>
      <c r="Q9" s="2"/>
      <c r="R9" s="2"/>
      <c r="S9" s="2"/>
      <c r="T9" s="2"/>
      <c r="U9" s="2"/>
      <c r="V9" s="2"/>
    </row>
    <row r="10" spans="1:23" s="5" customFormat="1" ht="12.75" customHeight="1">
      <c r="A10" s="4"/>
      <c r="B10" s="4"/>
      <c r="C10" s="4"/>
      <c r="D10" s="4"/>
      <c r="E10" s="4"/>
      <c r="F10" s="4"/>
      <c r="G10" s="4"/>
      <c r="H10" s="4"/>
      <c r="I10" s="4"/>
      <c r="J10" s="4"/>
      <c r="K10" s="4"/>
      <c r="L10" s="4"/>
      <c r="M10" s="4"/>
      <c r="N10" s="4"/>
      <c r="O10" s="4"/>
      <c r="P10" s="4"/>
      <c r="Q10" s="4"/>
      <c r="R10" s="4"/>
      <c r="S10" s="4"/>
      <c r="T10" s="4"/>
      <c r="U10" s="4"/>
      <c r="V10" s="4"/>
      <c r="W10"/>
    </row>
    <row r="11" spans="1:22" ht="12.75" customHeight="1">
      <c r="A11" s="6"/>
      <c r="B11" s="7"/>
      <c r="C11" s="93" t="s">
        <v>3</v>
      </c>
      <c r="D11" s="94"/>
      <c r="E11" s="93" t="s">
        <v>4</v>
      </c>
      <c r="F11" s="103"/>
      <c r="G11" s="103"/>
      <c r="H11" s="103"/>
      <c r="I11" s="103"/>
      <c r="J11" s="94"/>
      <c r="K11" s="93" t="s">
        <v>5</v>
      </c>
      <c r="L11" s="94"/>
      <c r="M11" s="93" t="s">
        <v>6</v>
      </c>
      <c r="N11" s="104"/>
      <c r="O11" s="104"/>
      <c r="P11" s="104"/>
      <c r="Q11" s="104"/>
      <c r="R11" s="94"/>
      <c r="S11" s="93" t="s">
        <v>7</v>
      </c>
      <c r="T11" s="94"/>
      <c r="U11" s="93" t="s">
        <v>8</v>
      </c>
      <c r="V11" s="94"/>
    </row>
    <row r="12" spans="1:22" ht="66.75" customHeight="1">
      <c r="A12" s="8"/>
      <c r="B12" s="9"/>
      <c r="C12" s="95"/>
      <c r="D12" s="96"/>
      <c r="E12" s="97" t="s">
        <v>9</v>
      </c>
      <c r="F12" s="98"/>
      <c r="G12" s="97" t="s">
        <v>10</v>
      </c>
      <c r="H12" s="98"/>
      <c r="I12" s="97" t="s">
        <v>11</v>
      </c>
      <c r="J12" s="98"/>
      <c r="K12" s="95"/>
      <c r="L12" s="96"/>
      <c r="M12" s="99" t="s">
        <v>12</v>
      </c>
      <c r="N12" s="100"/>
      <c r="O12" s="99" t="s">
        <v>13</v>
      </c>
      <c r="P12" s="100"/>
      <c r="Q12" s="99" t="s">
        <v>14</v>
      </c>
      <c r="R12" s="100"/>
      <c r="S12" s="95"/>
      <c r="T12" s="96"/>
      <c r="U12" s="95"/>
      <c r="V12" s="96"/>
    </row>
    <row r="13" spans="1:22" ht="12.75">
      <c r="A13" s="10"/>
      <c r="B13" s="11"/>
      <c r="C13" s="101">
        <v>1</v>
      </c>
      <c r="D13" s="102"/>
      <c r="E13" s="101">
        <v>2</v>
      </c>
      <c r="F13" s="102"/>
      <c r="G13" s="101">
        <v>3</v>
      </c>
      <c r="H13" s="102"/>
      <c r="I13" s="101">
        <v>4</v>
      </c>
      <c r="J13" s="102"/>
      <c r="K13" s="101">
        <v>5</v>
      </c>
      <c r="L13" s="102"/>
      <c r="M13" s="101">
        <v>6</v>
      </c>
      <c r="N13" s="102"/>
      <c r="O13" s="101">
        <v>7</v>
      </c>
      <c r="P13" s="102"/>
      <c r="Q13" s="101">
        <v>8</v>
      </c>
      <c r="R13" s="102"/>
      <c r="S13" s="101">
        <v>9</v>
      </c>
      <c r="T13" s="102"/>
      <c r="U13" s="101">
        <v>10</v>
      </c>
      <c r="V13" s="102"/>
    </row>
    <row r="14" spans="1:22" ht="12.75">
      <c r="A14" s="12" t="s">
        <v>15</v>
      </c>
      <c r="B14" s="13"/>
      <c r="C14" s="15"/>
      <c r="D14" s="14"/>
      <c r="E14" s="15"/>
      <c r="F14" s="16"/>
      <c r="G14" s="17"/>
      <c r="H14" s="14"/>
      <c r="I14" s="15"/>
      <c r="J14" s="14"/>
      <c r="K14" s="17"/>
      <c r="L14" s="14"/>
      <c r="M14" s="17"/>
      <c r="N14" s="14"/>
      <c r="O14" s="17"/>
      <c r="P14" s="14"/>
      <c r="Q14" s="15"/>
      <c r="R14" s="14"/>
      <c r="S14" s="15"/>
      <c r="T14" s="14"/>
      <c r="U14" s="17"/>
      <c r="V14" s="14"/>
    </row>
    <row r="15" spans="1:22" ht="12.75">
      <c r="A15" s="18" t="s">
        <v>16</v>
      </c>
      <c r="B15" s="19"/>
      <c r="C15" s="20">
        <v>7704.6170229950585</v>
      </c>
      <c r="D15" s="21"/>
      <c r="E15" s="20">
        <v>10573.88133267924</v>
      </c>
      <c r="F15" s="22"/>
      <c r="G15" s="20">
        <v>9581.361348049044</v>
      </c>
      <c r="H15" s="21"/>
      <c r="I15" s="20">
        <v>10164.748649691086</v>
      </c>
      <c r="J15" s="21"/>
      <c r="K15" s="23">
        <v>6379.343361689089</v>
      </c>
      <c r="L15" s="21"/>
      <c r="M15" s="23">
        <v>8266.730829807733</v>
      </c>
      <c r="N15" s="21"/>
      <c r="O15" s="23">
        <v>18795.09748374982</v>
      </c>
      <c r="P15" s="21"/>
      <c r="Q15" s="20">
        <v>16858.510114705237</v>
      </c>
      <c r="R15" s="21"/>
      <c r="S15" s="20">
        <v>10455.076154996197</v>
      </c>
      <c r="T15" s="21"/>
      <c r="U15" s="24">
        <v>10346.77974945749</v>
      </c>
      <c r="V15" s="24"/>
    </row>
    <row r="16" spans="1:22" ht="12.75">
      <c r="A16" s="25" t="s">
        <v>17</v>
      </c>
      <c r="B16" s="19"/>
      <c r="C16" s="26">
        <v>9563.47661270139</v>
      </c>
      <c r="D16" s="21"/>
      <c r="E16" s="26">
        <v>13632.38471134683</v>
      </c>
      <c r="F16" s="22"/>
      <c r="G16" s="26">
        <v>14012.606318700948</v>
      </c>
      <c r="H16" s="21"/>
      <c r="I16" s="26">
        <v>13805.608198532404</v>
      </c>
      <c r="J16" s="21"/>
      <c r="K16" s="26">
        <v>5211.8312005674725</v>
      </c>
      <c r="L16" s="21"/>
      <c r="M16" s="26">
        <v>15070.706287938929</v>
      </c>
      <c r="N16" s="21"/>
      <c r="O16" s="26">
        <v>15641.03333341894</v>
      </c>
      <c r="P16" s="21"/>
      <c r="Q16" s="26">
        <v>15548.518697772088</v>
      </c>
      <c r="R16" s="21"/>
      <c r="S16" s="26">
        <v>11616.456126887293</v>
      </c>
      <c r="T16" s="21"/>
      <c r="U16" s="27">
        <v>13189.144717132642</v>
      </c>
      <c r="V16" s="24"/>
    </row>
    <row r="17" spans="1:22" ht="12.75">
      <c r="A17" s="28" t="s">
        <v>18</v>
      </c>
      <c r="B17" s="29"/>
      <c r="C17" s="32">
        <v>9580.943738894015</v>
      </c>
      <c r="D17" s="33"/>
      <c r="E17" s="32">
        <v>11670.42223531413</v>
      </c>
      <c r="F17" s="31"/>
      <c r="G17" s="32">
        <v>12210.12837175274</v>
      </c>
      <c r="H17" s="33" t="s">
        <v>20</v>
      </c>
      <c r="I17" s="32">
        <v>12025.273354836845</v>
      </c>
      <c r="J17" s="33" t="s">
        <v>20</v>
      </c>
      <c r="K17" s="35"/>
      <c r="L17" s="33" t="s">
        <v>21</v>
      </c>
      <c r="M17" s="36">
        <v>8211.597275586611</v>
      </c>
      <c r="N17" s="33"/>
      <c r="O17" s="36">
        <v>15785.483766883972</v>
      </c>
      <c r="P17" s="33"/>
      <c r="Q17" s="32">
        <v>15502.815506991199</v>
      </c>
      <c r="R17" s="33"/>
      <c r="S17" s="32">
        <v>10155.861700486394</v>
      </c>
      <c r="T17" s="33"/>
      <c r="U17" s="37">
        <v>12134.54594714818</v>
      </c>
      <c r="V17" s="33"/>
    </row>
    <row r="18" spans="1:22" ht="12.75">
      <c r="A18" s="28" t="s">
        <v>22</v>
      </c>
      <c r="B18" s="29" t="s">
        <v>23</v>
      </c>
      <c r="C18" s="32">
        <v>9679.660906449972</v>
      </c>
      <c r="D18" s="33" t="s">
        <v>20</v>
      </c>
      <c r="E18" s="34"/>
      <c r="F18" s="31" t="s">
        <v>24</v>
      </c>
      <c r="G18" s="32">
        <v>11695.472912895346</v>
      </c>
      <c r="H18" s="33"/>
      <c r="I18" s="34"/>
      <c r="J18" s="33" t="s">
        <v>19</v>
      </c>
      <c r="K18" s="35"/>
      <c r="L18" s="33" t="s">
        <v>19</v>
      </c>
      <c r="M18" s="36">
        <v>15347.528197838541</v>
      </c>
      <c r="N18" s="33"/>
      <c r="O18" s="36">
        <v>25525.224688288235</v>
      </c>
      <c r="P18" s="33"/>
      <c r="Q18" s="32">
        <v>22006.051926512566</v>
      </c>
      <c r="R18" s="33"/>
      <c r="S18" s="32">
        <v>15788.257859167526</v>
      </c>
      <c r="T18" s="33"/>
      <c r="U18" s="38"/>
      <c r="V18" s="33" t="s">
        <v>19</v>
      </c>
    </row>
    <row r="19" spans="1:22" ht="12.75">
      <c r="A19" s="25" t="s">
        <v>25</v>
      </c>
      <c r="B19" s="19">
        <v>3</v>
      </c>
      <c r="C19" s="26">
        <v>4476.351058526065</v>
      </c>
      <c r="D19" s="21"/>
      <c r="E19" s="26">
        <v>4312.118263977484</v>
      </c>
      <c r="F19" s="22"/>
      <c r="G19" s="26">
        <v>3706.150234649738</v>
      </c>
      <c r="H19" s="21"/>
      <c r="I19" s="26">
        <v>3909.0711298716683</v>
      </c>
      <c r="J19" s="21"/>
      <c r="K19" s="26" t="s">
        <v>26</v>
      </c>
      <c r="L19" s="40" t="s">
        <v>27</v>
      </c>
      <c r="M19" s="26">
        <v>4186.4033055309255</v>
      </c>
      <c r="N19" s="21"/>
      <c r="O19" s="26">
        <v>9408.69479456965</v>
      </c>
      <c r="P19" s="21"/>
      <c r="Q19" s="26">
        <v>7959.556587867669</v>
      </c>
      <c r="R19" s="21"/>
      <c r="S19" s="26">
        <v>7599.611947842447</v>
      </c>
      <c r="T19" s="21"/>
      <c r="U19" s="27">
        <v>5234.557582290962</v>
      </c>
      <c r="V19" s="21"/>
    </row>
    <row r="20" spans="1:22" ht="12.75">
      <c r="A20" s="25" t="s">
        <v>28</v>
      </c>
      <c r="B20" s="19"/>
      <c r="C20" s="20">
        <v>4727.530081446997</v>
      </c>
      <c r="D20" s="21"/>
      <c r="E20" s="20">
        <v>7901.711454627834</v>
      </c>
      <c r="F20" s="22"/>
      <c r="G20" s="20">
        <v>7119.133089760455</v>
      </c>
      <c r="H20" s="21"/>
      <c r="I20" s="20">
        <v>7468.678889564072</v>
      </c>
      <c r="J20" s="21"/>
      <c r="K20" s="23">
        <v>2444.6995669568964</v>
      </c>
      <c r="L20" s="21"/>
      <c r="M20" s="23">
        <v>16644.769480118124</v>
      </c>
      <c r="N20" s="21"/>
      <c r="O20" s="23">
        <v>10304.214007791306</v>
      </c>
      <c r="P20" s="21"/>
      <c r="Q20" s="20">
        <v>10318.976725466411</v>
      </c>
      <c r="R20" s="21"/>
      <c r="S20" s="20">
        <v>6807.468292582993</v>
      </c>
      <c r="T20" s="21"/>
      <c r="U20" s="24">
        <v>7683.615301038498</v>
      </c>
      <c r="V20" s="21"/>
    </row>
    <row r="21" spans="1:22" ht="12.75">
      <c r="A21" s="28" t="s">
        <v>29</v>
      </c>
      <c r="B21" s="29"/>
      <c r="C21" s="41">
        <v>10952.874257440491</v>
      </c>
      <c r="D21" s="33"/>
      <c r="E21" s="41">
        <v>11459.64661935548</v>
      </c>
      <c r="F21" s="33"/>
      <c r="G21" s="41">
        <v>9958.71851934582</v>
      </c>
      <c r="H21" s="33"/>
      <c r="I21" s="41">
        <v>10631.636299349453</v>
      </c>
      <c r="J21" s="33"/>
      <c r="K21" s="41" t="s">
        <v>26</v>
      </c>
      <c r="L21" s="33" t="s">
        <v>27</v>
      </c>
      <c r="M21" s="41"/>
      <c r="N21" s="31" t="s">
        <v>19</v>
      </c>
      <c r="O21" s="41"/>
      <c r="P21" s="31" t="s">
        <v>19</v>
      </c>
      <c r="Q21" s="41"/>
      <c r="R21" s="31" t="s">
        <v>19</v>
      </c>
      <c r="S21" s="41"/>
      <c r="T21" s="31" t="s">
        <v>19</v>
      </c>
      <c r="U21" s="41"/>
      <c r="V21" s="31" t="s">
        <v>19</v>
      </c>
    </row>
    <row r="22" spans="1:22" ht="12.75">
      <c r="A22" s="28" t="s">
        <v>30</v>
      </c>
      <c r="B22" s="29"/>
      <c r="C22" s="32">
        <v>5668.089749860649</v>
      </c>
      <c r="D22" s="33"/>
      <c r="E22" s="32">
        <v>6524.46967306326</v>
      </c>
      <c r="F22" s="31"/>
      <c r="G22" s="32">
        <v>7012.874748962157</v>
      </c>
      <c r="H22" s="33"/>
      <c r="I22" s="32">
        <v>6790.590855917759</v>
      </c>
      <c r="J22" s="33"/>
      <c r="K22" s="36">
        <v>7478.486196367518</v>
      </c>
      <c r="L22" s="33"/>
      <c r="M22" s="35"/>
      <c r="N22" s="33" t="s">
        <v>27</v>
      </c>
      <c r="O22" s="36">
        <v>8206.390353635263</v>
      </c>
      <c r="P22" s="33"/>
      <c r="Q22" s="32">
        <v>8206.390353635263</v>
      </c>
      <c r="R22" s="33"/>
      <c r="S22" s="32">
        <v>4689.669019645364</v>
      </c>
      <c r="T22" s="33"/>
      <c r="U22" s="37">
        <v>6878.484219457436</v>
      </c>
      <c r="V22" s="33"/>
    </row>
    <row r="23" spans="1:22" ht="12.75">
      <c r="A23" s="25" t="s">
        <v>31</v>
      </c>
      <c r="B23" s="19"/>
      <c r="C23" s="20">
        <v>8316.232081851746</v>
      </c>
      <c r="D23" s="21"/>
      <c r="E23" s="20">
        <v>12908.908180763385</v>
      </c>
      <c r="F23" s="22"/>
      <c r="G23" s="20">
        <v>8599.20150354585</v>
      </c>
      <c r="H23" s="21" t="s">
        <v>20</v>
      </c>
      <c r="I23" s="20">
        <v>9985.272204940067</v>
      </c>
      <c r="J23" s="21" t="s">
        <v>20</v>
      </c>
      <c r="K23" s="42"/>
      <c r="L23" s="21" t="s">
        <v>21</v>
      </c>
      <c r="M23" s="42"/>
      <c r="N23" s="21" t="s">
        <v>27</v>
      </c>
      <c r="O23" s="23">
        <v>17863.363869913555</v>
      </c>
      <c r="P23" s="21"/>
      <c r="Q23" s="20">
        <v>17863.363869913555</v>
      </c>
      <c r="R23" s="21"/>
      <c r="S23" s="20">
        <v>10727.85742989265</v>
      </c>
      <c r="T23" s="21"/>
      <c r="U23" s="24">
        <v>11029.99563455608</v>
      </c>
      <c r="V23" s="21"/>
    </row>
    <row r="24" spans="1:22" ht="12.75">
      <c r="A24" s="25" t="s">
        <v>32</v>
      </c>
      <c r="B24" s="19"/>
      <c r="C24" s="20">
        <v>7013.058402637588</v>
      </c>
      <c r="D24" s="21"/>
      <c r="E24" s="20">
        <v>9587.520771469906</v>
      </c>
      <c r="F24" s="22"/>
      <c r="G24" s="20">
        <v>13069.571839422331</v>
      </c>
      <c r="H24" s="21"/>
      <c r="I24" s="20">
        <v>11045.812883282186</v>
      </c>
      <c r="J24" s="21"/>
      <c r="K24" s="20"/>
      <c r="L24" s="21" t="s">
        <v>19</v>
      </c>
      <c r="M24" s="23">
        <v>12346.496108146128</v>
      </c>
      <c r="N24" s="21"/>
      <c r="O24" s="23">
        <v>16279.22633064653</v>
      </c>
      <c r="P24" s="21"/>
      <c r="Q24" s="20">
        <v>15281.257192738474</v>
      </c>
      <c r="R24" s="21"/>
      <c r="S24" s="20">
        <v>10360.956042800655</v>
      </c>
      <c r="T24" s="21"/>
      <c r="U24" s="24">
        <v>10450.108841218516</v>
      </c>
      <c r="V24" s="21"/>
    </row>
    <row r="25" spans="1:22" ht="12.75">
      <c r="A25" s="28" t="s">
        <v>33</v>
      </c>
      <c r="B25" s="29"/>
      <c r="C25" s="32">
        <v>7749.06405770084</v>
      </c>
      <c r="D25" s="33"/>
      <c r="E25" s="32">
        <v>9521.480272339959</v>
      </c>
      <c r="F25" s="31"/>
      <c r="G25" s="32">
        <v>12598.684346391316</v>
      </c>
      <c r="H25" s="33"/>
      <c r="I25" s="32">
        <v>10649.793339733656</v>
      </c>
      <c r="J25" s="33"/>
      <c r="K25" s="36">
        <v>10040.806045203011</v>
      </c>
      <c r="L25" s="33"/>
      <c r="M25" s="36">
        <v>8265.386297344612</v>
      </c>
      <c r="N25" s="33"/>
      <c r="O25" s="36">
        <v>17158.6082796118</v>
      </c>
      <c r="P25" s="33"/>
      <c r="Q25" s="32">
        <v>17156.991258855764</v>
      </c>
      <c r="R25" s="33"/>
      <c r="S25" s="32">
        <v>10025.375288587331</v>
      </c>
      <c r="T25" s="33"/>
      <c r="U25" s="37">
        <v>11363.126994398437</v>
      </c>
      <c r="V25" s="33"/>
    </row>
    <row r="26" spans="1:22" ht="12.75">
      <c r="A26" s="28" t="s">
        <v>34</v>
      </c>
      <c r="B26" s="29"/>
      <c r="C26" s="30"/>
      <c r="D26" s="31" t="s">
        <v>19</v>
      </c>
      <c r="E26" s="30"/>
      <c r="F26" s="31" t="s">
        <v>19</v>
      </c>
      <c r="G26" s="30"/>
      <c r="H26" s="31" t="s">
        <v>19</v>
      </c>
      <c r="I26" s="30"/>
      <c r="J26" s="31" t="s">
        <v>19</v>
      </c>
      <c r="K26" s="30"/>
      <c r="L26" s="31" t="s">
        <v>19</v>
      </c>
      <c r="M26" s="30"/>
      <c r="N26" s="31" t="s">
        <v>19</v>
      </c>
      <c r="O26" s="30"/>
      <c r="P26" s="31" t="s">
        <v>19</v>
      </c>
      <c r="Q26" s="30"/>
      <c r="R26" s="31" t="s">
        <v>19</v>
      </c>
      <c r="S26" s="30"/>
      <c r="T26" s="31" t="s">
        <v>19</v>
      </c>
      <c r="U26" s="43"/>
      <c r="V26" s="31" t="s">
        <v>19</v>
      </c>
    </row>
    <row r="27" spans="1:22" ht="12.75" customHeight="1">
      <c r="A27" s="25" t="s">
        <v>35</v>
      </c>
      <c r="B27" s="19"/>
      <c r="C27" s="20">
        <v>4369.9050338386405</v>
      </c>
      <c r="D27" s="21"/>
      <c r="E27" s="20">
        <v>4459.42934304783</v>
      </c>
      <c r="F27" s="22"/>
      <c r="G27" s="20">
        <v>4386.3927617768895</v>
      </c>
      <c r="H27" s="21"/>
      <c r="I27" s="20">
        <v>4418.855520234839</v>
      </c>
      <c r="J27" s="21"/>
      <c r="K27" s="20">
        <v>3698.443979153249</v>
      </c>
      <c r="L27" s="21"/>
      <c r="M27" s="20">
        <v>2896.979121176979</v>
      </c>
      <c r="N27" s="21"/>
      <c r="O27" s="20">
        <v>9658.291272264385</v>
      </c>
      <c r="P27" s="21"/>
      <c r="Q27" s="20">
        <v>8875.987699116302</v>
      </c>
      <c r="R27" s="21"/>
      <c r="S27" s="20">
        <v>7404.652761299049</v>
      </c>
      <c r="T27" s="21"/>
      <c r="U27" s="44">
        <v>5564.253206089123</v>
      </c>
      <c r="V27" s="21"/>
    </row>
    <row r="28" spans="1:22" ht="12.75" customHeight="1">
      <c r="A28" s="25" t="s">
        <v>36</v>
      </c>
      <c r="B28" s="45"/>
      <c r="C28" s="20">
        <v>10003.196770678973</v>
      </c>
      <c r="D28" s="21"/>
      <c r="E28" s="20">
        <v>10705.987296039835</v>
      </c>
      <c r="F28" s="22"/>
      <c r="G28" s="20">
        <v>7541.250283318822</v>
      </c>
      <c r="H28" s="21"/>
      <c r="I28" s="20">
        <v>8723.972823995937</v>
      </c>
      <c r="J28" s="21"/>
      <c r="K28" s="23">
        <v>11140.035866056933</v>
      </c>
      <c r="L28" s="21"/>
      <c r="M28" s="23">
        <v>9665.357039907281</v>
      </c>
      <c r="N28" s="21"/>
      <c r="O28" s="23">
        <v>9372.700784898783</v>
      </c>
      <c r="P28" s="21"/>
      <c r="Q28" s="20">
        <v>9377.028741164044</v>
      </c>
      <c r="R28" s="21"/>
      <c r="S28" s="39"/>
      <c r="T28" s="22" t="s">
        <v>19</v>
      </c>
      <c r="U28" s="24">
        <v>10287.029268456705</v>
      </c>
      <c r="V28" s="21"/>
    </row>
    <row r="29" spans="1:22" ht="12.75">
      <c r="A29" s="28" t="s">
        <v>37</v>
      </c>
      <c r="B29" s="29">
        <v>2</v>
      </c>
      <c r="C29" s="32">
        <v>8681.148802175247</v>
      </c>
      <c r="D29" s="33"/>
      <c r="E29" s="32">
        <v>11087.41805245826</v>
      </c>
      <c r="F29" s="31"/>
      <c r="G29" s="32">
        <v>11563.597554582437</v>
      </c>
      <c r="H29" s="33"/>
      <c r="I29" s="32">
        <v>11298.067647240823</v>
      </c>
      <c r="J29" s="33"/>
      <c r="K29" s="36">
        <v>12856.42501627113</v>
      </c>
      <c r="L29" s="33"/>
      <c r="M29" s="35"/>
      <c r="N29" s="33" t="s">
        <v>38</v>
      </c>
      <c r="O29" s="35"/>
      <c r="P29" s="33" t="s">
        <v>38</v>
      </c>
      <c r="Q29" s="32">
        <v>14921.641145518706</v>
      </c>
      <c r="R29" s="33"/>
      <c r="S29" s="32">
        <v>11417.710499843002</v>
      </c>
      <c r="T29" s="33"/>
      <c r="U29" s="37">
        <v>10739.816452757354</v>
      </c>
      <c r="V29" s="33"/>
    </row>
    <row r="30" spans="1:22" ht="12.75">
      <c r="A30" s="28" t="s">
        <v>39</v>
      </c>
      <c r="B30" s="29"/>
      <c r="C30" s="32">
        <v>6930.922496453166</v>
      </c>
      <c r="D30" s="33"/>
      <c r="E30" s="34"/>
      <c r="F30" s="31" t="s">
        <v>40</v>
      </c>
      <c r="G30" s="34"/>
      <c r="H30" s="33" t="s">
        <v>40</v>
      </c>
      <c r="I30" s="32">
        <v>5688.84146062265</v>
      </c>
      <c r="J30" s="33"/>
      <c r="K30" s="36">
        <v>2326.426483294629</v>
      </c>
      <c r="L30" s="33"/>
      <c r="M30" s="36">
        <v>6366.009242011492</v>
      </c>
      <c r="N30" s="33"/>
      <c r="O30" s="36">
        <v>13777.127726709346</v>
      </c>
      <c r="P30" s="33"/>
      <c r="Q30" s="32">
        <v>12337.532779113575</v>
      </c>
      <c r="R30" s="33"/>
      <c r="S30" s="32">
        <v>7709.982340087871</v>
      </c>
      <c r="T30" s="33"/>
      <c r="U30" s="37">
        <v>7903.103881319629</v>
      </c>
      <c r="V30" s="33"/>
    </row>
    <row r="31" spans="1:22" ht="12.75">
      <c r="A31" s="25" t="s">
        <v>41</v>
      </c>
      <c r="B31" s="19">
        <v>2</v>
      </c>
      <c r="C31" s="20">
        <v>7923.837442606294</v>
      </c>
      <c r="D31" s="21"/>
      <c r="E31" s="20">
        <v>8905.323405763693</v>
      </c>
      <c r="F31" s="22"/>
      <c r="G31" s="20">
        <v>8684.356693057978</v>
      </c>
      <c r="H31" s="21"/>
      <c r="I31" s="20">
        <v>8774.315711695683</v>
      </c>
      <c r="J31" s="21"/>
      <c r="K31" s="39"/>
      <c r="L31" s="22" t="s">
        <v>19</v>
      </c>
      <c r="M31" s="42"/>
      <c r="N31" s="21" t="s">
        <v>19</v>
      </c>
      <c r="O31" s="23">
        <v>10070.681702199197</v>
      </c>
      <c r="P31" s="21"/>
      <c r="Q31" s="23">
        <v>10070.681702199197</v>
      </c>
      <c r="R31" s="21"/>
      <c r="S31" s="20">
        <v>6369.27420134517</v>
      </c>
      <c r="T31" s="21"/>
      <c r="U31" s="44">
        <v>8743.515095272873</v>
      </c>
      <c r="V31" s="21"/>
    </row>
    <row r="32" spans="1:22" ht="12.75">
      <c r="A32" s="25" t="s">
        <v>42</v>
      </c>
      <c r="B32" s="19"/>
      <c r="C32" s="20">
        <v>8595.271483057233</v>
      </c>
      <c r="D32" s="21"/>
      <c r="E32" s="20">
        <v>9976.464137391862</v>
      </c>
      <c r="F32" s="22"/>
      <c r="G32" s="20">
        <v>10360.310775003953</v>
      </c>
      <c r="H32" s="21" t="s">
        <v>20</v>
      </c>
      <c r="I32" s="20">
        <v>10170.018657371695</v>
      </c>
      <c r="J32" s="21" t="s">
        <v>20</v>
      </c>
      <c r="K32" s="42"/>
      <c r="L32" s="21" t="s">
        <v>43</v>
      </c>
      <c r="M32" s="23">
        <v>10532.250115676881</v>
      </c>
      <c r="N32" s="21" t="s">
        <v>20</v>
      </c>
      <c r="O32" s="23">
        <v>18557.229110390886</v>
      </c>
      <c r="P32" s="21" t="s">
        <v>20</v>
      </c>
      <c r="Q32" s="20">
        <v>16871.73485429127</v>
      </c>
      <c r="R32" s="21" t="s">
        <v>20</v>
      </c>
      <c r="S32" s="39"/>
      <c r="T32" s="22" t="s">
        <v>19</v>
      </c>
      <c r="U32" s="24">
        <v>11670.760524534066</v>
      </c>
      <c r="V32" s="21"/>
    </row>
    <row r="33" spans="1:22" ht="12.75">
      <c r="A33" s="28" t="s">
        <v>44</v>
      </c>
      <c r="B33" s="29"/>
      <c r="C33" s="32">
        <v>7395.490861028859</v>
      </c>
      <c r="D33" s="33"/>
      <c r="E33" s="32">
        <v>7008.291603635603</v>
      </c>
      <c r="F33" s="31"/>
      <c r="G33" s="32">
        <v>9651.228708965087</v>
      </c>
      <c r="H33" s="33"/>
      <c r="I33" s="32">
        <v>8354.848405357929</v>
      </c>
      <c r="J33" s="33"/>
      <c r="K33" s="35"/>
      <c r="L33" s="33" t="s">
        <v>27</v>
      </c>
      <c r="M33" s="36">
        <v>5539.845688965437</v>
      </c>
      <c r="N33" s="33"/>
      <c r="O33" s="36">
        <v>11173.245367477808</v>
      </c>
      <c r="P33" s="33"/>
      <c r="Q33" s="32">
        <v>9866.188324934232</v>
      </c>
      <c r="R33" s="33"/>
      <c r="S33" s="32">
        <v>8026.127673300537</v>
      </c>
      <c r="T33" s="33"/>
      <c r="U33" s="37">
        <v>9569.235379303527</v>
      </c>
      <c r="V33" s="33"/>
    </row>
    <row r="34" spans="1:22" ht="12.75">
      <c r="A34" s="28" t="s">
        <v>45</v>
      </c>
      <c r="B34" s="29" t="s">
        <v>46</v>
      </c>
      <c r="C34" s="32">
        <v>20019.84649102781</v>
      </c>
      <c r="D34" s="33"/>
      <c r="E34" s="32">
        <v>20246.91742505909</v>
      </c>
      <c r="F34" s="31"/>
      <c r="G34" s="32">
        <v>20961.90201033995</v>
      </c>
      <c r="H34" s="33"/>
      <c r="I34" s="32">
        <v>20616.91360473787</v>
      </c>
      <c r="J34" s="33"/>
      <c r="K34" s="36">
        <v>1256.8756743752374</v>
      </c>
      <c r="L34" s="33"/>
      <c r="M34" s="36">
        <v>3749.330739923557</v>
      </c>
      <c r="N34" s="33"/>
      <c r="O34" s="36">
        <v>34739.33927468824</v>
      </c>
      <c r="P34" s="33"/>
      <c r="Q34" s="32">
        <v>32876.484462287975</v>
      </c>
      <c r="R34" s="33"/>
      <c r="S34" s="32">
        <v>21357.848194012036</v>
      </c>
      <c r="T34" s="33"/>
      <c r="U34" s="37">
        <v>22544.93612046179</v>
      </c>
      <c r="V34" s="33"/>
    </row>
    <row r="35" spans="1:22" ht="12.75">
      <c r="A35" s="25" t="s">
        <v>47</v>
      </c>
      <c r="B35" s="19"/>
      <c r="C35" s="20">
        <v>2632.453668559055</v>
      </c>
      <c r="D35" s="21"/>
      <c r="E35" s="20">
        <v>2367.1974520896074</v>
      </c>
      <c r="F35" s="22"/>
      <c r="G35" s="20">
        <v>4160.224189522298</v>
      </c>
      <c r="H35" s="21"/>
      <c r="I35" s="20">
        <v>3006.953259728905</v>
      </c>
      <c r="J35" s="21"/>
      <c r="K35" s="42"/>
      <c r="L35" s="21" t="s">
        <v>27</v>
      </c>
      <c r="M35" s="42"/>
      <c r="N35" s="21" t="s">
        <v>38</v>
      </c>
      <c r="O35" s="42"/>
      <c r="P35" s="21" t="s">
        <v>38</v>
      </c>
      <c r="Q35" s="20">
        <v>8115.363412853403</v>
      </c>
      <c r="R35" s="21"/>
      <c r="S35" s="20">
        <v>6647.170711812224</v>
      </c>
      <c r="T35" s="21"/>
      <c r="U35" s="24">
        <v>3509.4307670165517</v>
      </c>
      <c r="V35" s="21"/>
    </row>
    <row r="36" spans="1:22" ht="12.75">
      <c r="A36" s="25" t="s">
        <v>48</v>
      </c>
      <c r="B36" s="19"/>
      <c r="C36" s="20">
        <v>8184.9716455598655</v>
      </c>
      <c r="D36" s="21"/>
      <c r="E36" s="20">
        <v>12226.671775345125</v>
      </c>
      <c r="F36" s="22"/>
      <c r="G36" s="20">
        <v>12367.979971570423</v>
      </c>
      <c r="H36" s="21"/>
      <c r="I36" s="20">
        <v>12296.066603589565</v>
      </c>
      <c r="J36" s="21"/>
      <c r="K36" s="23">
        <v>11553.917157581222</v>
      </c>
      <c r="L36" s="21"/>
      <c r="M36" s="23">
        <v>11580.1314097683</v>
      </c>
      <c r="N36" s="21"/>
      <c r="O36" s="23">
        <v>19304.85551224598</v>
      </c>
      <c r="P36" s="21"/>
      <c r="Q36" s="20">
        <v>19276.14343207011</v>
      </c>
      <c r="R36" s="21"/>
      <c r="S36" s="20">
        <v>12505.114381288655</v>
      </c>
      <c r="T36" s="21"/>
      <c r="U36" s="24">
        <v>12210.52605252276</v>
      </c>
      <c r="V36" s="21"/>
    </row>
    <row r="37" spans="1:22" ht="12.75">
      <c r="A37" s="28" t="s">
        <v>49</v>
      </c>
      <c r="B37" s="29"/>
      <c r="C37" s="32">
        <v>7068.850756875448</v>
      </c>
      <c r="D37" s="33"/>
      <c r="E37" s="32">
        <v>8643.618056221903</v>
      </c>
      <c r="F37" s="31"/>
      <c r="G37" s="32">
        <v>10261.72899493917</v>
      </c>
      <c r="H37" s="33"/>
      <c r="I37" s="32">
        <v>9408.76914798375</v>
      </c>
      <c r="J37" s="33"/>
      <c r="K37" s="32">
        <v>9541.959084483891</v>
      </c>
      <c r="L37" s="33"/>
      <c r="M37" s="32">
        <v>10289.067434449466</v>
      </c>
      <c r="N37" s="33"/>
      <c r="O37" s="32">
        <v>14542.950125858473</v>
      </c>
      <c r="P37" s="33"/>
      <c r="Q37" s="32">
        <v>13740.338139745554</v>
      </c>
      <c r="R37" s="33"/>
      <c r="S37" s="32">
        <v>10840.787303467529</v>
      </c>
      <c r="T37" s="33"/>
      <c r="U37" s="46">
        <v>9443.172569702134</v>
      </c>
      <c r="V37" s="33"/>
    </row>
    <row r="38" spans="1:22" ht="12.75">
      <c r="A38" s="28" t="s">
        <v>50</v>
      </c>
      <c r="B38" s="29"/>
      <c r="C38" s="32">
        <v>12728.012967485907</v>
      </c>
      <c r="D38" s="33"/>
      <c r="E38" s="32">
        <v>13372.584839257628</v>
      </c>
      <c r="F38" s="31"/>
      <c r="G38" s="32">
        <v>15248.443597306283</v>
      </c>
      <c r="H38" s="33" t="s">
        <v>20</v>
      </c>
      <c r="I38" s="32">
        <v>14450.447898165039</v>
      </c>
      <c r="J38" s="33" t="s">
        <v>20</v>
      </c>
      <c r="K38" s="35"/>
      <c r="L38" s="33" t="s">
        <v>21</v>
      </c>
      <c r="M38" s="35"/>
      <c r="N38" s="33" t="s">
        <v>21</v>
      </c>
      <c r="O38" s="36">
        <v>20016.426366237905</v>
      </c>
      <c r="P38" s="33"/>
      <c r="Q38" s="32">
        <v>20016.426366237905</v>
      </c>
      <c r="R38" s="33"/>
      <c r="S38" s="32">
        <v>12010.080401677233</v>
      </c>
      <c r="T38" s="33"/>
      <c r="U38" s="37">
        <v>15497.298399656933</v>
      </c>
      <c r="V38" s="33"/>
    </row>
    <row r="39" spans="1:22" ht="12.75">
      <c r="A39" s="25" t="s">
        <v>51</v>
      </c>
      <c r="B39" s="19">
        <v>2</v>
      </c>
      <c r="C39" s="20">
        <v>6720.558859509131</v>
      </c>
      <c r="D39" s="21"/>
      <c r="E39" s="20">
        <v>6682.005102400237</v>
      </c>
      <c r="F39" s="22"/>
      <c r="G39" s="20">
        <v>6418.549581781642</v>
      </c>
      <c r="H39" s="21"/>
      <c r="I39" s="20">
        <v>6539.8613658702325</v>
      </c>
      <c r="J39" s="21"/>
      <c r="K39" s="20"/>
      <c r="L39" s="21" t="s">
        <v>19</v>
      </c>
      <c r="M39" s="20">
        <v>8228.945603580896</v>
      </c>
      <c r="N39" s="21"/>
      <c r="O39" s="20">
        <v>9810.598731987504</v>
      </c>
      <c r="P39" s="21"/>
      <c r="Q39" s="20">
        <v>9798.862609730848</v>
      </c>
      <c r="R39" s="21"/>
      <c r="S39" s="20">
        <v>7692.033918801376</v>
      </c>
      <c r="T39" s="21"/>
      <c r="U39" s="44">
        <v>7397.9681591112</v>
      </c>
      <c r="V39" s="21"/>
    </row>
    <row r="40" spans="1:22" ht="12.75">
      <c r="A40" s="25" t="s">
        <v>52</v>
      </c>
      <c r="B40" s="45">
        <v>2</v>
      </c>
      <c r="C40" s="20">
        <v>6105.1777487104155</v>
      </c>
      <c r="D40" s="21"/>
      <c r="E40" s="20">
        <v>8524.319857833012</v>
      </c>
      <c r="F40" s="22"/>
      <c r="G40" s="20">
        <v>8887.896495544426</v>
      </c>
      <c r="H40" s="21" t="s">
        <v>20</v>
      </c>
      <c r="I40" s="20">
        <v>8691.348243841207</v>
      </c>
      <c r="J40" s="21" t="s">
        <v>20</v>
      </c>
      <c r="K40" s="42"/>
      <c r="L40" s="21" t="s">
        <v>53</v>
      </c>
      <c r="M40" s="42"/>
      <c r="N40" s="21" t="s">
        <v>27</v>
      </c>
      <c r="O40" s="23">
        <v>9195.604160637915</v>
      </c>
      <c r="P40" s="21" t="s">
        <v>20</v>
      </c>
      <c r="Q40" s="20">
        <v>9195.604160637915</v>
      </c>
      <c r="R40" s="21" t="s">
        <v>20</v>
      </c>
      <c r="S40" s="20">
        <v>4917.322398004653</v>
      </c>
      <c r="T40" s="21"/>
      <c r="U40" s="24">
        <v>7951.7207578789385</v>
      </c>
      <c r="V40" s="21"/>
    </row>
    <row r="41" spans="1:22" ht="12.75">
      <c r="A41" s="28" t="s">
        <v>54</v>
      </c>
      <c r="B41" s="29"/>
      <c r="C41" s="32">
        <v>5414.550495063586</v>
      </c>
      <c r="D41" s="33"/>
      <c r="E41" s="32">
        <v>5283.481206274311</v>
      </c>
      <c r="F41" s="31"/>
      <c r="G41" s="32">
        <v>5026.974303100601</v>
      </c>
      <c r="H41" s="47" t="s">
        <v>20</v>
      </c>
      <c r="I41" s="32">
        <v>5152.186065779749</v>
      </c>
      <c r="J41" s="47" t="s">
        <v>20</v>
      </c>
      <c r="K41" s="35"/>
      <c r="L41" s="33" t="s">
        <v>21</v>
      </c>
      <c r="M41" s="35"/>
      <c r="N41" s="33" t="s">
        <v>21</v>
      </c>
      <c r="O41" s="36">
        <v>9022.40720860219</v>
      </c>
      <c r="P41" s="33"/>
      <c r="Q41" s="32">
        <v>9022.40720860219</v>
      </c>
      <c r="R41" s="33"/>
      <c r="S41" s="32">
        <v>6190.564850000335</v>
      </c>
      <c r="T41" s="33"/>
      <c r="U41" s="37">
        <v>6072.420094856384</v>
      </c>
      <c r="V41" s="33"/>
    </row>
    <row r="42" spans="1:22" ht="12.75">
      <c r="A42" s="28" t="s">
        <v>55</v>
      </c>
      <c r="B42" s="29"/>
      <c r="C42" s="32">
        <v>9014.866662543172</v>
      </c>
      <c r="D42" s="33"/>
      <c r="E42" s="32">
        <v>9802.489707704099</v>
      </c>
      <c r="F42" s="31"/>
      <c r="G42" s="32">
        <v>6897.65914700164</v>
      </c>
      <c r="H42" s="33" t="s">
        <v>20</v>
      </c>
      <c r="I42" s="32">
        <v>8021.519106816479</v>
      </c>
      <c r="J42" s="33" t="s">
        <v>20</v>
      </c>
      <c r="K42" s="35"/>
      <c r="L42" s="33" t="s">
        <v>21</v>
      </c>
      <c r="M42" s="36">
        <v>6873.719416540486</v>
      </c>
      <c r="N42" s="33"/>
      <c r="O42" s="36">
        <v>11614.75851895439</v>
      </c>
      <c r="P42" s="33"/>
      <c r="Q42" s="32">
        <v>11001.765803148432</v>
      </c>
      <c r="R42" s="33"/>
      <c r="S42" s="32">
        <v>8887.762772443846</v>
      </c>
      <c r="T42" s="33"/>
      <c r="U42" s="37">
        <v>9031.486698594927</v>
      </c>
      <c r="V42" s="33"/>
    </row>
    <row r="43" spans="1:22" ht="12.75">
      <c r="A43" s="25" t="s">
        <v>56</v>
      </c>
      <c r="B43" s="19"/>
      <c r="C43" s="20">
        <v>7111.24033825661</v>
      </c>
      <c r="D43" s="21"/>
      <c r="E43" s="20">
        <v>9136.855086971329</v>
      </c>
      <c r="F43" s="22"/>
      <c r="G43" s="20">
        <v>9144.618745798587</v>
      </c>
      <c r="H43" s="48" t="s">
        <v>20</v>
      </c>
      <c r="I43" s="20">
        <v>9140.75291616889</v>
      </c>
      <c r="J43" s="48" t="s">
        <v>20</v>
      </c>
      <c r="K43" s="42"/>
      <c r="L43" s="21" t="s">
        <v>21</v>
      </c>
      <c r="M43" s="23">
        <v>9393.925180213726</v>
      </c>
      <c r="N43" s="21"/>
      <c r="O43" s="23">
        <v>13040.277829513077</v>
      </c>
      <c r="P43" s="21"/>
      <c r="Q43" s="20">
        <v>12355.746943796474</v>
      </c>
      <c r="R43" s="21"/>
      <c r="S43" s="20">
        <v>8983.499773632599</v>
      </c>
      <c r="T43" s="21"/>
      <c r="U43" s="24">
        <v>9040.175772641958</v>
      </c>
      <c r="V43" s="21"/>
    </row>
    <row r="44" spans="1:22" ht="12.75">
      <c r="A44" s="49" t="s">
        <v>57</v>
      </c>
      <c r="B44" s="45"/>
      <c r="C44" s="20">
        <v>10311.568053424302</v>
      </c>
      <c r="D44" s="21"/>
      <c r="E44" s="20">
        <v>10965.57337935242</v>
      </c>
      <c r="F44" s="22"/>
      <c r="G44" s="20">
        <v>11329.155759295076</v>
      </c>
      <c r="H44" s="21"/>
      <c r="I44" s="20">
        <v>11177.152638275404</v>
      </c>
      <c r="J44" s="21"/>
      <c r="K44" s="23">
        <v>3609.9822464910544</v>
      </c>
      <c r="L44" s="21"/>
      <c r="M44" s="23">
        <v>5896.761279330596</v>
      </c>
      <c r="N44" s="21"/>
      <c r="O44" s="23">
        <v>24024.738116401273</v>
      </c>
      <c r="P44" s="21"/>
      <c r="Q44" s="20">
        <v>22534.419718090823</v>
      </c>
      <c r="R44" s="21"/>
      <c r="S44" s="20">
        <v>10588.726147593527</v>
      </c>
      <c r="T44" s="21"/>
      <c r="U44" s="24">
        <v>12742.135641619334</v>
      </c>
      <c r="V44" s="21"/>
    </row>
    <row r="45" spans="1:22" ht="12.75">
      <c r="A45" s="50" t="s">
        <v>58</v>
      </c>
      <c r="B45" s="51">
        <v>2</v>
      </c>
      <c r="C45" s="32">
        <v>13888.700481506512</v>
      </c>
      <c r="D45" s="33"/>
      <c r="E45" s="32">
        <v>16370.32185762806</v>
      </c>
      <c r="F45" s="31"/>
      <c r="G45" s="32">
        <v>17023.863412206134</v>
      </c>
      <c r="H45" s="33" t="s">
        <v>20</v>
      </c>
      <c r="I45" s="32">
        <v>16730.988991267037</v>
      </c>
      <c r="J45" s="33" t="s">
        <v>20</v>
      </c>
      <c r="K45" s="35"/>
      <c r="L45" s="33" t="s">
        <v>21</v>
      </c>
      <c r="M45" s="35"/>
      <c r="N45" s="33" t="s">
        <v>38</v>
      </c>
      <c r="O45" s="35"/>
      <c r="P45" s="33" t="s">
        <v>38</v>
      </c>
      <c r="Q45" s="32">
        <v>25264.479712292712</v>
      </c>
      <c r="R45" s="33"/>
      <c r="S45" s="32">
        <v>11632.346685897694</v>
      </c>
      <c r="T45" s="33"/>
      <c r="U45" s="37">
        <v>17485.428360207505</v>
      </c>
      <c r="V45" s="33"/>
    </row>
    <row r="46" spans="1:22" ht="12.75">
      <c r="A46" s="50" t="s">
        <v>59</v>
      </c>
      <c r="B46" s="51"/>
      <c r="C46" s="32">
        <v>2577.4654343440297</v>
      </c>
      <c r="D46" s="33"/>
      <c r="E46" s="32">
        <v>2447.5752455629367</v>
      </c>
      <c r="F46" s="31"/>
      <c r="G46" s="32">
        <v>3524.390864910447</v>
      </c>
      <c r="H46" s="33"/>
      <c r="I46" s="32">
        <v>2904.0669182798865</v>
      </c>
      <c r="J46" s="33"/>
      <c r="K46" s="35"/>
      <c r="L46" s="33" t="s">
        <v>27</v>
      </c>
      <c r="M46" s="35"/>
      <c r="N46" s="33" t="s">
        <v>38</v>
      </c>
      <c r="O46" s="35"/>
      <c r="P46" s="33" t="s">
        <v>38</v>
      </c>
      <c r="Q46" s="32">
        <v>7778.596650936484</v>
      </c>
      <c r="R46" s="33"/>
      <c r="S46" s="32">
        <v>5557.468669360993</v>
      </c>
      <c r="T46" s="33"/>
      <c r="U46" s="37">
        <v>3513.567077592114</v>
      </c>
      <c r="V46" s="33"/>
    </row>
    <row r="47" spans="1:22" ht="12.75">
      <c r="A47" s="49" t="s">
        <v>60</v>
      </c>
      <c r="B47" s="45"/>
      <c r="C47" s="20">
        <v>10017.194489645659</v>
      </c>
      <c r="D47" s="21"/>
      <c r="E47" s="20">
        <v>10270.559450561712</v>
      </c>
      <c r="F47" s="22"/>
      <c r="G47" s="20">
        <v>9963.37246901047</v>
      </c>
      <c r="H47" s="21"/>
      <c r="I47" s="20">
        <v>10084.84262089708</v>
      </c>
      <c r="J47" s="21"/>
      <c r="K47" s="42"/>
      <c r="L47" s="21" t="s">
        <v>27</v>
      </c>
      <c r="M47" s="42"/>
      <c r="N47" s="21" t="s">
        <v>38</v>
      </c>
      <c r="O47" s="42"/>
      <c r="P47" s="21" t="s">
        <v>38</v>
      </c>
      <c r="Q47" s="20">
        <v>24338.36511606493</v>
      </c>
      <c r="R47" s="21"/>
      <c r="S47" s="20">
        <v>18592.74175530439</v>
      </c>
      <c r="T47" s="21"/>
      <c r="U47" s="24">
        <v>12083.602375967626</v>
      </c>
      <c r="V47" s="21"/>
    </row>
    <row r="48" spans="1:22" ht="12.75">
      <c r="A48" s="49" t="s">
        <v>61</v>
      </c>
      <c r="B48" s="45"/>
      <c r="C48" s="26">
        <v>11029.52976782461</v>
      </c>
      <c r="D48" s="52"/>
      <c r="E48" s="26">
        <v>11856.261296158102</v>
      </c>
      <c r="F48" s="53"/>
      <c r="G48" s="26">
        <v>13059.041015062514</v>
      </c>
      <c r="H48" s="52"/>
      <c r="I48" s="26">
        <v>12442.046720028358</v>
      </c>
      <c r="J48" s="52"/>
      <c r="K48" s="42"/>
      <c r="L48" s="21" t="s">
        <v>38</v>
      </c>
      <c r="M48" s="42"/>
      <c r="N48" s="21" t="s">
        <v>38</v>
      </c>
      <c r="O48" s="42"/>
      <c r="P48" s="21" t="s">
        <v>38</v>
      </c>
      <c r="Q48" s="26">
        <v>26561.89564919371</v>
      </c>
      <c r="R48" s="21" t="s">
        <v>20</v>
      </c>
      <c r="S48" s="26">
        <v>23705.64498725224</v>
      </c>
      <c r="T48" s="52"/>
      <c r="U48" s="27">
        <v>15494.279597549357</v>
      </c>
      <c r="V48" s="52"/>
    </row>
    <row r="49" spans="1:22" ht="12.75">
      <c r="A49" s="54"/>
      <c r="B49" s="51"/>
      <c r="C49" s="56"/>
      <c r="D49" s="55"/>
      <c r="E49" s="56"/>
      <c r="F49" s="57"/>
      <c r="G49" s="56"/>
      <c r="H49" s="55"/>
      <c r="I49" s="56"/>
      <c r="J49" s="55"/>
      <c r="K49" s="58"/>
      <c r="L49" s="55"/>
      <c r="M49" s="58"/>
      <c r="N49" s="55"/>
      <c r="O49" s="58"/>
      <c r="P49" s="55"/>
      <c r="Q49" s="56"/>
      <c r="R49" s="55"/>
      <c r="S49" s="56"/>
      <c r="T49" s="55"/>
      <c r="U49" s="59"/>
      <c r="V49" s="55"/>
    </row>
    <row r="50" spans="1:22" ht="12.75">
      <c r="A50" s="60" t="s">
        <v>62</v>
      </c>
      <c r="B50" s="61"/>
      <c r="C50" s="62">
        <v>8247.171476384221</v>
      </c>
      <c r="D50" s="63"/>
      <c r="E50" s="62">
        <v>9626.835131990132</v>
      </c>
      <c r="F50" s="64"/>
      <c r="G50" s="62">
        <v>9875.83876773658</v>
      </c>
      <c r="H50" s="63"/>
      <c r="I50" s="62">
        <v>9517.791316677129</v>
      </c>
      <c r="J50" s="63"/>
      <c r="K50" s="62">
        <v>6733.787067576257</v>
      </c>
      <c r="L50" s="63"/>
      <c r="M50" s="62">
        <v>8967.597002692835</v>
      </c>
      <c r="N50" s="63"/>
      <c r="O50" s="62">
        <v>15111.09879682986</v>
      </c>
      <c r="P50" s="63"/>
      <c r="Q50" s="62">
        <v>15028.128964577654</v>
      </c>
      <c r="R50" s="63"/>
      <c r="S50" s="62">
        <v>10308.78167631046</v>
      </c>
      <c r="T50" s="63"/>
      <c r="U50" s="65">
        <v>10219.555523864872</v>
      </c>
      <c r="V50" s="63"/>
    </row>
    <row r="51" spans="1:22" ht="12.75" hidden="1">
      <c r="A51" s="60" t="s">
        <v>63</v>
      </c>
      <c r="B51" s="61"/>
      <c r="C51" s="66"/>
      <c r="D51" s="63"/>
      <c r="E51" s="66"/>
      <c r="F51" s="64"/>
      <c r="G51" s="66"/>
      <c r="H51" s="63"/>
      <c r="I51" s="66"/>
      <c r="J51" s="63"/>
      <c r="K51" s="67"/>
      <c r="L51" s="63"/>
      <c r="M51" s="67"/>
      <c r="N51" s="63"/>
      <c r="O51" s="68"/>
      <c r="P51" s="63"/>
      <c r="Q51" s="66"/>
      <c r="R51" s="63"/>
      <c r="S51" s="66"/>
      <c r="T51" s="63"/>
      <c r="U51" s="69"/>
      <c r="V51" s="63"/>
    </row>
    <row r="52" spans="1:22" ht="12.75">
      <c r="A52" s="60" t="s">
        <v>64</v>
      </c>
      <c r="B52" s="61"/>
      <c r="C52" s="68">
        <v>8372.306752244722</v>
      </c>
      <c r="D52" s="63"/>
      <c r="E52" s="68">
        <v>10039.879385552595</v>
      </c>
      <c r="F52" s="64"/>
      <c r="G52" s="68">
        <v>10010.668711537088</v>
      </c>
      <c r="H52" s="63"/>
      <c r="I52" s="68">
        <v>9930.727403565212</v>
      </c>
      <c r="J52" s="63"/>
      <c r="K52" s="68">
        <v>6461.274120329644</v>
      </c>
      <c r="L52" s="63"/>
      <c r="M52" s="68">
        <v>9096.562349972412</v>
      </c>
      <c r="N52" s="63"/>
      <c r="O52" s="68">
        <v>14807.05130996444</v>
      </c>
      <c r="P52" s="63"/>
      <c r="Q52" s="68">
        <v>14955.074926665084</v>
      </c>
      <c r="R52" s="63"/>
      <c r="S52" s="68">
        <v>9962.678713392175</v>
      </c>
      <c r="T52" s="63"/>
      <c r="U52" s="70">
        <v>10360.609372774948</v>
      </c>
      <c r="V52" s="63"/>
    </row>
    <row r="53" spans="1:22" ht="12.75">
      <c r="A53" s="54"/>
      <c r="B53" s="51"/>
      <c r="C53" s="56"/>
      <c r="D53" s="55"/>
      <c r="E53" s="71"/>
      <c r="F53" s="57"/>
      <c r="G53" s="56"/>
      <c r="H53" s="55"/>
      <c r="I53" s="71"/>
      <c r="J53" s="55"/>
      <c r="K53" s="58"/>
      <c r="L53" s="55"/>
      <c r="M53" s="58"/>
      <c r="N53" s="55"/>
      <c r="O53" s="58"/>
      <c r="P53" s="55"/>
      <c r="Q53" s="71"/>
      <c r="R53" s="55"/>
      <c r="S53" s="56"/>
      <c r="T53" s="55"/>
      <c r="U53" s="59"/>
      <c r="V53" s="55"/>
    </row>
    <row r="54" spans="1:22" ht="12.75">
      <c r="A54" s="54" t="s">
        <v>65</v>
      </c>
      <c r="B54" s="51"/>
      <c r="C54" s="56"/>
      <c r="D54" s="55"/>
      <c r="E54" s="56"/>
      <c r="F54" s="57"/>
      <c r="G54" s="56"/>
      <c r="H54" s="55"/>
      <c r="I54" s="56"/>
      <c r="J54" s="55"/>
      <c r="K54" s="58"/>
      <c r="L54" s="55"/>
      <c r="M54" s="58"/>
      <c r="N54" s="55"/>
      <c r="O54" s="58"/>
      <c r="P54" s="55"/>
      <c r="Q54" s="56"/>
      <c r="R54" s="55"/>
      <c r="S54" s="56"/>
      <c r="T54" s="55"/>
      <c r="U54" s="59"/>
      <c r="V54" s="55"/>
    </row>
    <row r="55" spans="1:22" ht="12.75">
      <c r="A55" s="49" t="s">
        <v>66</v>
      </c>
      <c r="B55" s="45"/>
      <c r="C55" s="39"/>
      <c r="D55" s="22" t="s">
        <v>19</v>
      </c>
      <c r="E55" s="39"/>
      <c r="F55" s="22" t="s">
        <v>19</v>
      </c>
      <c r="G55" s="39"/>
      <c r="H55" s="22" t="s">
        <v>19</v>
      </c>
      <c r="I55" s="39"/>
      <c r="J55" s="22" t="s">
        <v>19</v>
      </c>
      <c r="K55" s="42"/>
      <c r="L55" s="21" t="s">
        <v>27</v>
      </c>
      <c r="M55" s="39"/>
      <c r="N55" s="22" t="s">
        <v>19</v>
      </c>
      <c r="O55" s="39"/>
      <c r="P55" s="22" t="s">
        <v>19</v>
      </c>
      <c r="Q55" s="39"/>
      <c r="R55" s="22" t="s">
        <v>19</v>
      </c>
      <c r="S55" s="39"/>
      <c r="T55" s="22" t="s">
        <v>19</v>
      </c>
      <c r="U55" s="72"/>
      <c r="V55" s="22" t="s">
        <v>19</v>
      </c>
    </row>
    <row r="56" spans="1:22" ht="12.75">
      <c r="A56" s="49" t="s">
        <v>67</v>
      </c>
      <c r="B56" s="45">
        <v>2</v>
      </c>
      <c r="C56" s="20">
        <v>3095.0588687840022</v>
      </c>
      <c r="D56" s="21"/>
      <c r="E56" s="20">
        <v>2981.110795257194</v>
      </c>
      <c r="F56" s="22"/>
      <c r="G56" s="20">
        <v>3078.377397124899</v>
      </c>
      <c r="H56" s="21"/>
      <c r="I56" s="20">
        <v>3019.970006115571</v>
      </c>
      <c r="J56" s="21"/>
      <c r="K56" s="42"/>
      <c r="L56" s="21" t="s">
        <v>27</v>
      </c>
      <c r="M56" s="42"/>
      <c r="N56" s="21" t="s">
        <v>38</v>
      </c>
      <c r="O56" s="42"/>
      <c r="P56" s="21" t="s">
        <v>38</v>
      </c>
      <c r="Q56" s="20">
        <v>10454.556987717677</v>
      </c>
      <c r="R56" s="21"/>
      <c r="S56" s="20">
        <v>9594.869015538547</v>
      </c>
      <c r="T56" s="21"/>
      <c r="U56" s="24">
        <v>3441.191206090008</v>
      </c>
      <c r="V56" s="21"/>
    </row>
    <row r="57" spans="1:22" ht="12.75">
      <c r="A57" s="50" t="s">
        <v>68</v>
      </c>
      <c r="B57" s="73"/>
      <c r="C57" s="30"/>
      <c r="D57" s="31" t="s">
        <v>19</v>
      </c>
      <c r="E57" s="30"/>
      <c r="F57" s="31" t="s">
        <v>19</v>
      </c>
      <c r="G57" s="30"/>
      <c r="H57" s="31" t="s">
        <v>19</v>
      </c>
      <c r="I57" s="30"/>
      <c r="J57" s="31" t="s">
        <v>19</v>
      </c>
      <c r="K57" s="30"/>
      <c r="L57" s="31" t="s">
        <v>19</v>
      </c>
      <c r="M57" s="30"/>
      <c r="N57" s="31" t="s">
        <v>19</v>
      </c>
      <c r="O57" s="30"/>
      <c r="P57" s="31" t="s">
        <v>19</v>
      </c>
      <c r="Q57" s="30"/>
      <c r="R57" s="31" t="s">
        <v>19</v>
      </c>
      <c r="S57" s="30"/>
      <c r="T57" s="31" t="s">
        <v>19</v>
      </c>
      <c r="U57" s="43"/>
      <c r="V57" s="31" t="s">
        <v>19</v>
      </c>
    </row>
    <row r="58" spans="1:22" ht="12.75">
      <c r="A58" s="74" t="s">
        <v>69</v>
      </c>
      <c r="B58" s="73">
        <v>3</v>
      </c>
      <c r="C58" s="32">
        <v>2644.9687494541813</v>
      </c>
      <c r="D58" s="33"/>
      <c r="E58" s="32">
        <v>2651.056273165262</v>
      </c>
      <c r="F58" s="31"/>
      <c r="G58" s="32">
        <v>2742.2070283212634</v>
      </c>
      <c r="H58" s="47" t="s">
        <v>20</v>
      </c>
      <c r="I58" s="32">
        <v>2676.500524693539</v>
      </c>
      <c r="J58" s="47" t="s">
        <v>20</v>
      </c>
      <c r="K58" s="35"/>
      <c r="L58" s="33" t="s">
        <v>21</v>
      </c>
      <c r="M58" s="35"/>
      <c r="N58" s="33" t="s">
        <v>38</v>
      </c>
      <c r="O58" s="35"/>
      <c r="P58" s="33" t="s">
        <v>38</v>
      </c>
      <c r="Q58" s="32">
        <v>5182.5544098639875</v>
      </c>
      <c r="R58" s="33"/>
      <c r="S58" s="30"/>
      <c r="T58" s="31" t="s">
        <v>19</v>
      </c>
      <c r="U58" s="46">
        <v>3290.79326364055</v>
      </c>
      <c r="V58" s="33"/>
    </row>
    <row r="59" spans="1:22" ht="12.75">
      <c r="A59" s="75" t="s">
        <v>70</v>
      </c>
      <c r="B59" s="76"/>
      <c r="C59" s="39"/>
      <c r="D59" s="22" t="s">
        <v>19</v>
      </c>
      <c r="E59" s="39"/>
      <c r="F59" s="22" t="s">
        <v>19</v>
      </c>
      <c r="G59" s="39"/>
      <c r="H59" s="22" t="s">
        <v>19</v>
      </c>
      <c r="I59" s="39"/>
      <c r="J59" s="22" t="s">
        <v>19</v>
      </c>
      <c r="K59" s="39"/>
      <c r="L59" s="22" t="s">
        <v>19</v>
      </c>
      <c r="M59" s="39"/>
      <c r="N59" s="22" t="s">
        <v>19</v>
      </c>
      <c r="O59" s="39"/>
      <c r="P59" s="22" t="s">
        <v>19</v>
      </c>
      <c r="Q59" s="39"/>
      <c r="R59" s="22" t="s">
        <v>19</v>
      </c>
      <c r="S59" s="39"/>
      <c r="T59" s="22" t="s">
        <v>19</v>
      </c>
      <c r="U59" s="72"/>
      <c r="V59" s="22" t="s">
        <v>19</v>
      </c>
    </row>
    <row r="60" spans="1:22" ht="12.75">
      <c r="A60" s="49" t="s">
        <v>71</v>
      </c>
      <c r="B60" s="45">
        <v>3</v>
      </c>
      <c r="C60" s="20">
        <v>1180.4466484024197</v>
      </c>
      <c r="D60" s="21"/>
      <c r="E60" s="20">
        <v>915.2787766548483</v>
      </c>
      <c r="F60" s="22"/>
      <c r="G60" s="20">
        <v>1066.6492448318465</v>
      </c>
      <c r="H60" s="21"/>
      <c r="I60" s="20">
        <v>981.0523515369748</v>
      </c>
      <c r="J60" s="21"/>
      <c r="K60" s="42"/>
      <c r="L60" s="21" t="s">
        <v>27</v>
      </c>
      <c r="M60" s="42"/>
      <c r="N60" s="21" t="s">
        <v>38</v>
      </c>
      <c r="O60" s="42"/>
      <c r="P60" s="21" t="s">
        <v>38</v>
      </c>
      <c r="Q60" s="20">
        <v>2088.507544709026</v>
      </c>
      <c r="R60" s="21"/>
      <c r="S60" s="39"/>
      <c r="T60" s="22" t="s">
        <v>19</v>
      </c>
      <c r="U60" s="24">
        <v>1396.608331449557</v>
      </c>
      <c r="V60" s="21"/>
    </row>
    <row r="61" spans="1:22" ht="12.75">
      <c r="A61" s="50" t="s">
        <v>72</v>
      </c>
      <c r="B61" s="51"/>
      <c r="C61" s="32">
        <v>3488.7017429861035</v>
      </c>
      <c r="D61" s="33"/>
      <c r="E61" s="32">
        <v>3515.4869200924945</v>
      </c>
      <c r="F61" s="31"/>
      <c r="G61" s="32">
        <v>3684.5698107661387</v>
      </c>
      <c r="H61" s="33"/>
      <c r="I61" s="32">
        <v>3609.823283676865</v>
      </c>
      <c r="J61" s="33"/>
      <c r="K61" s="36">
        <v>4153.262738172584</v>
      </c>
      <c r="L61" s="33"/>
      <c r="M61" s="36">
        <v>5091.0807805527675</v>
      </c>
      <c r="N61" s="33"/>
      <c r="O61" s="36">
        <v>5290.0351669802985</v>
      </c>
      <c r="P61" s="33"/>
      <c r="Q61" s="32">
        <v>5261.610087756072</v>
      </c>
      <c r="R61" s="33"/>
      <c r="S61" s="32">
        <v>4302.805163914431</v>
      </c>
      <c r="T61" s="33"/>
      <c r="U61" s="37">
        <v>3982.750884214917</v>
      </c>
      <c r="V61" s="33"/>
    </row>
    <row r="62" spans="1:22" ht="12.75">
      <c r="A62" s="50" t="s">
        <v>73</v>
      </c>
      <c r="B62" s="51"/>
      <c r="C62" s="32"/>
      <c r="D62" s="33" t="s">
        <v>40</v>
      </c>
      <c r="E62" s="32"/>
      <c r="F62" s="33" t="s">
        <v>40</v>
      </c>
      <c r="G62" s="32"/>
      <c r="H62" s="33" t="s">
        <v>40</v>
      </c>
      <c r="I62" s="32">
        <v>5344.65206019817</v>
      </c>
      <c r="J62" s="33" t="s">
        <v>20</v>
      </c>
      <c r="K62" s="32"/>
      <c r="L62" s="33" t="s">
        <v>40</v>
      </c>
      <c r="M62" s="36">
        <v>5183.489341831559</v>
      </c>
      <c r="N62" s="33"/>
      <c r="O62" s="36">
        <v>9115.275286711229</v>
      </c>
      <c r="P62" s="33"/>
      <c r="Q62" s="32">
        <v>8362.601943060885</v>
      </c>
      <c r="R62" s="33"/>
      <c r="S62" s="32">
        <v>7641.189775509593</v>
      </c>
      <c r="T62" s="33"/>
      <c r="U62" s="37">
        <v>6189.73900282758</v>
      </c>
      <c r="V62" s="33"/>
    </row>
    <row r="63" spans="1:22" ht="12.75">
      <c r="A63" s="75" t="s">
        <v>74</v>
      </c>
      <c r="B63" s="77"/>
      <c r="C63" s="39"/>
      <c r="D63" s="22" t="s">
        <v>19</v>
      </c>
      <c r="E63" s="39"/>
      <c r="F63" s="22" t="s">
        <v>19</v>
      </c>
      <c r="G63" s="39"/>
      <c r="H63" s="22" t="s">
        <v>19</v>
      </c>
      <c r="I63" s="39"/>
      <c r="J63" s="22" t="s">
        <v>19</v>
      </c>
      <c r="K63" s="39"/>
      <c r="L63" s="22" t="s">
        <v>19</v>
      </c>
      <c r="M63" s="39"/>
      <c r="N63" s="22" t="s">
        <v>19</v>
      </c>
      <c r="O63" s="39"/>
      <c r="P63" s="22" t="s">
        <v>19</v>
      </c>
      <c r="Q63" s="39"/>
      <c r="R63" s="22" t="s">
        <v>19</v>
      </c>
      <c r="S63" s="39"/>
      <c r="T63" s="22" t="s">
        <v>19</v>
      </c>
      <c r="U63" s="72"/>
      <c r="V63" s="22" t="s">
        <v>19</v>
      </c>
    </row>
    <row r="64" spans="1:22" ht="12.75">
      <c r="A64" s="75" t="s">
        <v>75</v>
      </c>
      <c r="B64" s="77">
        <v>2</v>
      </c>
      <c r="C64" s="20">
        <v>2430.9352086590957</v>
      </c>
      <c r="D64" s="21"/>
      <c r="E64" s="20"/>
      <c r="F64" s="21" t="s">
        <v>40</v>
      </c>
      <c r="G64" s="20"/>
      <c r="H64" s="21" t="s">
        <v>40</v>
      </c>
      <c r="I64" s="20">
        <v>2439.8649378332625</v>
      </c>
      <c r="J64" s="21"/>
      <c r="K64" s="20">
        <v>5187.6760990151415</v>
      </c>
      <c r="L64" s="21"/>
      <c r="M64" s="42"/>
      <c r="N64" s="21" t="s">
        <v>38</v>
      </c>
      <c r="O64" s="42"/>
      <c r="P64" s="21" t="s">
        <v>38</v>
      </c>
      <c r="Q64" s="20">
        <v>10885.279066262123</v>
      </c>
      <c r="R64" s="22"/>
      <c r="S64" s="39"/>
      <c r="T64" s="22" t="s">
        <v>19</v>
      </c>
      <c r="U64" s="44">
        <v>3633.0469458558546</v>
      </c>
      <c r="V64" s="22"/>
    </row>
    <row r="65" spans="1:22" ht="12.75">
      <c r="A65" s="54"/>
      <c r="B65" s="51"/>
      <c r="C65" s="56"/>
      <c r="D65" s="55"/>
      <c r="E65" s="56"/>
      <c r="F65" s="57"/>
      <c r="G65" s="56"/>
      <c r="H65" s="55"/>
      <c r="I65" s="56"/>
      <c r="J65" s="55"/>
      <c r="K65" s="58"/>
      <c r="L65" s="55"/>
      <c r="M65" s="58"/>
      <c r="N65" s="55"/>
      <c r="O65" s="58"/>
      <c r="P65" s="55"/>
      <c r="Q65" s="56"/>
      <c r="R65" s="55"/>
      <c r="S65" s="56"/>
      <c r="T65" s="55"/>
      <c r="U65" s="58"/>
      <c r="V65" s="55"/>
    </row>
    <row r="66" spans="1:22" ht="13.5" thickBot="1">
      <c r="A66" s="78" t="s">
        <v>76</v>
      </c>
      <c r="B66" s="79"/>
      <c r="C66" s="81"/>
      <c r="D66" s="80" t="s">
        <v>19</v>
      </c>
      <c r="E66" s="81"/>
      <c r="F66" s="82" t="s">
        <v>19</v>
      </c>
      <c r="G66" s="81"/>
      <c r="H66" s="80" t="s">
        <v>19</v>
      </c>
      <c r="I66" s="81"/>
      <c r="J66" s="80" t="s">
        <v>19</v>
      </c>
      <c r="K66" s="83"/>
      <c r="L66" s="80" t="s">
        <v>19</v>
      </c>
      <c r="M66" s="83"/>
      <c r="N66" s="80" t="s">
        <v>19</v>
      </c>
      <c r="O66" s="83"/>
      <c r="P66" s="80" t="s">
        <v>19</v>
      </c>
      <c r="Q66" s="81"/>
      <c r="R66" s="80" t="s">
        <v>19</v>
      </c>
      <c r="S66" s="81"/>
      <c r="T66" s="80" t="s">
        <v>19</v>
      </c>
      <c r="U66" s="83"/>
      <c r="V66" s="80" t="s">
        <v>19</v>
      </c>
    </row>
    <row r="67" spans="1:10" ht="12.75">
      <c r="A67" s="84" t="s">
        <v>77</v>
      </c>
      <c r="B67" s="84"/>
      <c r="C67" s="85"/>
      <c r="D67" s="85"/>
      <c r="E67" s="85"/>
      <c r="F67" s="85"/>
      <c r="G67" s="85"/>
      <c r="H67" s="85"/>
      <c r="I67" s="85"/>
      <c r="J67" s="86"/>
    </row>
    <row r="68" spans="1:10" ht="12.75" customHeight="1">
      <c r="A68" s="85" t="s">
        <v>78</v>
      </c>
      <c r="B68" s="85"/>
      <c r="C68" s="85"/>
      <c r="D68" s="85"/>
      <c r="E68" s="85"/>
      <c r="F68" s="85"/>
      <c r="G68" s="85"/>
      <c r="H68" s="85"/>
      <c r="I68" s="85"/>
      <c r="J68" s="86"/>
    </row>
    <row r="69" spans="1:10" ht="12.75" customHeight="1">
      <c r="A69" s="85" t="s">
        <v>79</v>
      </c>
      <c r="B69" s="85"/>
      <c r="C69" s="85"/>
      <c r="D69" s="85"/>
      <c r="E69" s="85"/>
      <c r="F69" s="85"/>
      <c r="G69" s="85"/>
      <c r="H69" s="85"/>
      <c r="I69" s="85"/>
      <c r="J69" s="86"/>
    </row>
    <row r="70" spans="1:10" ht="12.75" customHeight="1">
      <c r="A70" s="85" t="s">
        <v>80</v>
      </c>
      <c r="B70" s="85"/>
      <c r="C70" s="85"/>
      <c r="D70" s="85"/>
      <c r="E70" s="85"/>
      <c r="F70" s="85"/>
      <c r="G70" s="85"/>
      <c r="H70" s="85"/>
      <c r="I70" s="85"/>
      <c r="J70" s="86"/>
    </row>
    <row r="71" spans="1:10" ht="12.75" customHeight="1">
      <c r="A71" s="85" t="s">
        <v>81</v>
      </c>
      <c r="B71" s="85"/>
      <c r="C71" s="85"/>
      <c r="D71" s="85"/>
      <c r="E71" s="85"/>
      <c r="F71" s="85"/>
      <c r="G71" s="85"/>
      <c r="H71" s="85"/>
      <c r="I71" s="85"/>
      <c r="J71" s="87"/>
    </row>
    <row r="72" spans="1:22" ht="26.25" customHeight="1">
      <c r="A72" s="105" t="s">
        <v>82</v>
      </c>
      <c r="B72" s="106"/>
      <c r="C72" s="106"/>
      <c r="D72" s="106"/>
      <c r="E72" s="106"/>
      <c r="F72" s="106"/>
      <c r="G72" s="106"/>
      <c r="H72" s="106"/>
      <c r="I72" s="106"/>
      <c r="J72" s="106"/>
      <c r="K72" s="106"/>
      <c r="L72" s="106"/>
      <c r="M72" s="106"/>
      <c r="N72" s="106"/>
      <c r="O72" s="106"/>
      <c r="P72" s="106"/>
      <c r="Q72" s="106"/>
      <c r="R72" s="106"/>
      <c r="S72" s="106"/>
      <c r="T72" s="106"/>
      <c r="U72" s="106"/>
      <c r="V72" s="106"/>
    </row>
    <row r="73" spans="1:9" ht="12.75">
      <c r="A73" s="88" t="s">
        <v>83</v>
      </c>
      <c r="B73" s="85"/>
      <c r="C73" s="85"/>
      <c r="D73" s="85"/>
      <c r="E73" s="85"/>
      <c r="F73" s="85"/>
      <c r="G73" s="85"/>
      <c r="H73" s="85"/>
      <c r="I73" s="85"/>
    </row>
    <row r="76" spans="3:9" ht="12.75">
      <c r="C76" s="89"/>
      <c r="I76" s="89"/>
    </row>
    <row r="77" spans="3:9" ht="12.75">
      <c r="C77" s="89"/>
      <c r="I77" s="89"/>
    </row>
    <row r="78" spans="3:9" ht="12.75">
      <c r="C78" s="90"/>
      <c r="I78" s="90"/>
    </row>
  </sheetData>
  <sheetProtection/>
  <mergeCells count="23">
    <mergeCell ref="U13:V13"/>
    <mergeCell ref="A72:V72"/>
    <mergeCell ref="I13:J13"/>
    <mergeCell ref="K13:L13"/>
    <mergeCell ref="M13:N13"/>
    <mergeCell ref="O13:P13"/>
    <mergeCell ref="Q13:R13"/>
    <mergeCell ref="S13:T13"/>
    <mergeCell ref="C11:D12"/>
    <mergeCell ref="E11:J11"/>
    <mergeCell ref="K11:L12"/>
    <mergeCell ref="M11:R11"/>
    <mergeCell ref="S11:T12"/>
    <mergeCell ref="C13:D13"/>
    <mergeCell ref="E13:F13"/>
    <mergeCell ref="G13:H13"/>
    <mergeCell ref="U11:V12"/>
    <mergeCell ref="E12:F12"/>
    <mergeCell ref="G12:H12"/>
    <mergeCell ref="I12:J12"/>
    <mergeCell ref="M12:N12"/>
    <mergeCell ref="O12:P12"/>
    <mergeCell ref="Q12:R12"/>
  </mergeCells>
  <conditionalFormatting sqref="D48">
    <cfRule type="containsText" priority="5" dxfId="0" operator="containsText" text="NA">
      <formula>NOT(ISERROR(SEARCH("NA",D48)))</formula>
    </cfRule>
  </conditionalFormatting>
  <conditionalFormatting sqref="F48">
    <cfRule type="containsText" priority="4" dxfId="0" operator="containsText" text="NA">
      <formula>NOT(ISERROR(SEARCH("NA",F48)))</formula>
    </cfRule>
  </conditionalFormatting>
  <conditionalFormatting sqref="H48">
    <cfRule type="containsText" priority="3" dxfId="0" operator="containsText" text="NA">
      <formula>NOT(ISERROR(SEARCH("NA",H48)))</formula>
    </cfRule>
  </conditionalFormatting>
  <conditionalFormatting sqref="J48">
    <cfRule type="containsText" priority="2" dxfId="0" operator="containsText" text="NA">
      <formula>NOT(ISERROR(SEARCH("NA",J48)))</formula>
    </cfRule>
  </conditionalFormatting>
  <conditionalFormatting sqref="T48 V48">
    <cfRule type="containsText" priority="1" dxfId="0" operator="containsText" text="NA">
      <formula>NOT(ISERROR(SEARCH("NA",T48)))</formula>
    </cfRule>
  </conditionalFormatting>
  <hyperlinks>
    <hyperlink ref="A1" r:id="rId1" display="http://dx.doi.org/10.1787/eag-2015-en"/>
  </hyperlinks>
  <printOptions horizontalCentered="1" verticalCentered="1"/>
  <pageMargins left="0.078740157480315" right="0.078740157480315" top="0.078740157480315" bottom="0.196850393700787" header="0" footer="0.078740157480315"/>
  <pageSetup fitToHeight="1" fitToWidth="1" horizontalDpi="600" verticalDpi="600" orientation="portrait" paperSize="9" scale="10" r:id="rId2"/>
  <headerFooter>
    <oddFooter>&amp;L&amp;8Send-out date&amp;R&amp;8&amp;F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2015-11-19T10:12:50Z</dcterms:created>
  <dcterms:modified xsi:type="dcterms:W3CDTF">2015-11-26T15:19:53Z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