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8070" activeTab="0"/>
  </bookViews>
  <sheets>
    <sheet name="Charts3.20_3.22" sheetId="1" r:id="rId1"/>
    <sheet name="Data3.20" sheetId="2" r:id="rId2"/>
    <sheet name="Data3.21" sheetId="3" r:id="rId3"/>
    <sheet name="Data3.22" sheetId="4" r:id="rId4"/>
  </sheets>
  <definedNames/>
  <calcPr fullCalcOnLoad="1"/>
</workbook>
</file>

<file path=xl/sharedStrings.xml><?xml version="1.0" encoding="utf-8"?>
<sst xmlns="http://schemas.openxmlformats.org/spreadsheetml/2006/main" count="149" uniqueCount="52">
  <si>
    <t xml:space="preserve"> </t>
  </si>
  <si>
    <t>Austria</t>
  </si>
  <si>
    <t>Denmark</t>
  </si>
  <si>
    <t>Finland</t>
  </si>
  <si>
    <t>France</t>
  </si>
  <si>
    <t>Germany</t>
  </si>
  <si>
    <t>Greece</t>
  </si>
  <si>
    <t>Hungary</t>
  </si>
  <si>
    <t>Iceland</t>
  </si>
  <si>
    <t>Ireland</t>
  </si>
  <si>
    <t>Italy</t>
  </si>
  <si>
    <t>Luxembourg</t>
  </si>
  <si>
    <t>Netherlands</t>
  </si>
  <si>
    <t>Norway</t>
  </si>
  <si>
    <t>Poland</t>
  </si>
  <si>
    <t>Portugal</t>
  </si>
  <si>
    <t>Spain</t>
  </si>
  <si>
    <t>Sweden</t>
  </si>
  <si>
    <t>Switzerland</t>
  </si>
  <si>
    <t>United Kingdom</t>
  </si>
  <si>
    <t>Belgium</t>
  </si>
  <si>
    <t>Turkey</t>
  </si>
  <si>
    <t>Slovenia</t>
  </si>
  <si>
    <t>Estonia</t>
  </si>
  <si>
    <t>Total</t>
  </si>
  <si>
    <t>Source: International Agency for Research on Cancer (IARC), GLOBOCAN 2012.</t>
  </si>
  <si>
    <t>Men</t>
  </si>
  <si>
    <t>Women</t>
  </si>
  <si>
    <t>Australia</t>
  </si>
  <si>
    <t>Canada</t>
  </si>
  <si>
    <t>Chile</t>
  </si>
  <si>
    <t>Israel</t>
  </si>
  <si>
    <t>Japan</t>
  </si>
  <si>
    <t>Korea</t>
  </si>
  <si>
    <t>Mexico</t>
  </si>
  <si>
    <t>New Zealand</t>
  </si>
  <si>
    <t>United States</t>
  </si>
  <si>
    <t>OECD (34)</t>
  </si>
  <si>
    <t>Slovak Rep.</t>
  </si>
  <si>
    <t>Czech Rep.</t>
  </si>
  <si>
    <r>
      <rPr>
        <sz val="10"/>
        <color theme="1"/>
        <rFont val="Arial"/>
        <family val="2"/>
      </rPr>
      <t>3.22.</t>
    </r>
    <r>
      <rPr>
        <b/>
        <sz val="10"/>
        <color indexed="8"/>
        <rFont val="Arial"/>
        <family val="2"/>
      </rPr>
      <t xml:space="preserve"> Prostate cancer incidence, men, 2012</t>
    </r>
  </si>
  <si>
    <r>
      <rPr>
        <sz val="10"/>
        <color theme="1"/>
        <rFont val="Arial"/>
        <family val="2"/>
      </rPr>
      <t>3.21.</t>
    </r>
    <r>
      <rPr>
        <b/>
        <sz val="10"/>
        <color indexed="8"/>
        <rFont val="Arial"/>
        <family val="2"/>
      </rPr>
      <t xml:space="preserve"> Breast cancer incidence, women, 2012</t>
    </r>
  </si>
  <si>
    <r>
      <rPr>
        <sz val="10"/>
        <color theme="1"/>
        <rFont val="Arial"/>
        <family val="2"/>
      </rPr>
      <t xml:space="preserve">3.20. </t>
    </r>
    <r>
      <rPr>
        <b/>
        <sz val="10"/>
        <color indexed="8"/>
        <rFont val="Arial"/>
        <family val="2"/>
      </rPr>
      <t>All cancers incidence, men and women, 2012</t>
    </r>
  </si>
  <si>
    <r>
      <rPr>
        <sz val="9"/>
        <color indexed="8"/>
        <rFont val="Arial"/>
        <family val="2"/>
      </rPr>
      <t xml:space="preserve">3.20. </t>
    </r>
    <r>
      <rPr>
        <b/>
        <sz val="9"/>
        <color indexed="8"/>
        <rFont val="Arial"/>
        <family val="2"/>
      </rPr>
      <t>All cancers incidence, men and women, 2012</t>
    </r>
  </si>
  <si>
    <r>
      <rPr>
        <sz val="9"/>
        <color indexed="8"/>
        <rFont val="Arial"/>
        <family val="2"/>
      </rPr>
      <t xml:space="preserve">3.21. </t>
    </r>
    <r>
      <rPr>
        <b/>
        <sz val="9"/>
        <color indexed="8"/>
        <rFont val="Arial"/>
        <family val="2"/>
      </rPr>
      <t>Breast cancer incidence, women, 2012</t>
    </r>
  </si>
  <si>
    <r>
      <rPr>
        <sz val="9"/>
        <color indexed="8"/>
        <rFont val="Arial"/>
        <family val="2"/>
      </rPr>
      <t xml:space="preserve">3.22. </t>
    </r>
    <r>
      <rPr>
        <b/>
        <sz val="9"/>
        <color indexed="8"/>
        <rFont val="Arial"/>
        <family val="2"/>
      </rPr>
      <t>Prostate cancer incidence, men, 2012</t>
    </r>
  </si>
  <si>
    <t>Information on data for Israel: http://oe.cd/israel-disclaimer</t>
  </si>
  <si>
    <t>Health at a glance 2015 - © OECD 01-01-2015</t>
  </si>
  <si>
    <t>3. Health status</t>
  </si>
  <si>
    <t>Cancer incidence</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</si>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</sst>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0"/>
  </numFmts>
  <fonts count="47">
    <font>
      <sz val="10"/>
      <color theme="1"/>
      <name val="Arial"/>
      <family val="2"/>
    </font>
    <font>
      <sz val="10"/>
      <color indexed="8"/>
      <name val="Arial"/>
      <family val="2"/>
    </font>
    <font>
      <b/>
      <sz val="9"/>
      <color indexed="8"/>
      <name val="Arial"/>
      <family val="2"/>
    </font>
    <font>
      <sz val="10"/>
      <name val="Arial"/>
      <family val="2"/>
    </font>
    <font>
      <sz val="9"/>
      <color indexed="8"/>
      <name val="Arial"/>
      <family val="2"/>
    </font>
    <font>
      <b/>
      <sz val="10"/>
      <color indexed="8"/>
      <name val="Arial"/>
      <family val="2"/>
    </font>
    <font>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0"/>
      <color indexed="12"/>
      <name val="Arial"/>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sz val="8"/>
      <color theme="1"/>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Alignment="1">
      <alignment/>
    </xf>
    <xf numFmtId="0" fontId="41" fillId="0" borderId="10" xfId="0" applyFont="1" applyBorder="1" applyAlignment="1">
      <alignment horizontal="right"/>
    </xf>
    <xf numFmtId="0" fontId="43" fillId="0" borderId="0" xfId="0" applyFont="1" applyAlignment="1">
      <alignment/>
    </xf>
    <xf numFmtId="0" fontId="41" fillId="0" borderId="0" xfId="0" applyFont="1" applyAlignment="1">
      <alignment horizontal="left"/>
    </xf>
    <xf numFmtId="0" fontId="0" fillId="0" borderId="10" xfId="0" applyBorder="1" applyAlignment="1">
      <alignment horizontal="left"/>
    </xf>
    <xf numFmtId="0" fontId="3" fillId="0" borderId="0" xfId="0" applyNumberFormat="1" applyFont="1" applyFill="1" applyAlignment="1">
      <alignment horizontal="left" vertical="center"/>
    </xf>
    <xf numFmtId="0" fontId="0" fillId="0" borderId="0" xfId="0" applyAlignment="1">
      <alignment horizontal="left"/>
    </xf>
    <xf numFmtId="0" fontId="44" fillId="0" borderId="0" xfId="0" applyFont="1" applyAlignment="1">
      <alignment/>
    </xf>
    <xf numFmtId="0" fontId="45" fillId="0" borderId="0" xfId="0" applyFont="1" applyAlignment="1">
      <alignment/>
    </xf>
    <xf numFmtId="0" fontId="0" fillId="0" borderId="0" xfId="0" applyFont="1" applyAlignment="1">
      <alignment/>
    </xf>
    <xf numFmtId="0" fontId="44" fillId="0" borderId="0" xfId="0" applyFont="1" applyAlignment="1">
      <alignment horizontal="center" vertical="center"/>
    </xf>
    <xf numFmtId="0" fontId="0" fillId="0" borderId="0" xfId="0" applyNumberFormat="1" applyFont="1" applyFill="1" applyBorder="1" applyAlignment="1">
      <alignment horizontal="left" vertical="center"/>
    </xf>
    <xf numFmtId="0" fontId="0" fillId="0" borderId="0" xfId="0" applyFont="1" applyAlignment="1">
      <alignment/>
    </xf>
    <xf numFmtId="0" fontId="0" fillId="0" borderId="0" xfId="0" applyNumberFormat="1" applyFont="1" applyFill="1" applyAlignment="1">
      <alignment horizontal="left" vertical="center"/>
    </xf>
    <xf numFmtId="0" fontId="3" fillId="0" borderId="0" xfId="0" applyNumberFormat="1" applyFont="1" applyFill="1" applyBorder="1" applyAlignment="1">
      <alignment horizontal="left" vertical="center"/>
    </xf>
    <xf numFmtId="178" fontId="46" fillId="0" borderId="0"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178" fontId="0" fillId="0" borderId="0" xfId="0" applyNumberFormat="1" applyFont="1" applyBorder="1" applyAlignment="1">
      <alignment horizontal="right" vertical="center"/>
    </xf>
    <xf numFmtId="0" fontId="0" fillId="0" borderId="0" xfId="0" applyNumberFormat="1" applyFill="1" applyBorder="1" applyAlignment="1">
      <alignment horizontal="left" vertical="center"/>
    </xf>
    <xf numFmtId="0" fontId="45" fillId="0" borderId="0" xfId="0" applyFont="1" applyAlignment="1">
      <alignment wrapText="1"/>
    </xf>
    <xf numFmtId="0" fontId="2" fillId="0" borderId="0" xfId="0" applyFont="1" applyAlignment="1">
      <alignment vertical="center" wrapText="1"/>
    </xf>
    <xf numFmtId="178" fontId="0" fillId="0" borderId="0" xfId="0" applyNumberFormat="1" applyFont="1" applyAlignment="1">
      <alignment horizontal="right" vertical="center"/>
    </xf>
    <xf numFmtId="178" fontId="0" fillId="0" borderId="0" xfId="0" applyNumberFormat="1" applyAlignment="1">
      <alignment/>
    </xf>
    <xf numFmtId="178" fontId="46" fillId="0" borderId="0" xfId="0" applyNumberFormat="1" applyFont="1" applyAlignment="1">
      <alignment horizontal="right"/>
    </xf>
    <xf numFmtId="178" fontId="0" fillId="0" borderId="0" xfId="0" applyNumberFormat="1" applyFont="1" applyBorder="1" applyAlignment="1">
      <alignment/>
    </xf>
    <xf numFmtId="178" fontId="0" fillId="0" borderId="0" xfId="0" applyNumberFormat="1" applyAlignment="1">
      <alignment horizontal="left"/>
    </xf>
    <xf numFmtId="178" fontId="0" fillId="0" borderId="0" xfId="0" applyNumberFormat="1" applyBorder="1" applyAlignment="1">
      <alignment/>
    </xf>
    <xf numFmtId="0" fontId="41" fillId="0" borderId="0" xfId="0" applyNumberFormat="1" applyFont="1" applyFill="1" applyBorder="1" applyAlignment="1">
      <alignment horizontal="left" vertical="center"/>
    </xf>
    <xf numFmtId="178" fontId="41"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Alignment="1">
      <alignment/>
    </xf>
    <xf numFmtId="0" fontId="41" fillId="0" borderId="10" xfId="0" applyFont="1" applyBorder="1" applyAlignment="1">
      <alignment horizontal="left"/>
    </xf>
    <xf numFmtId="178" fontId="41" fillId="0" borderId="0" xfId="0" applyNumberFormat="1" applyFont="1" applyBorder="1" applyAlignment="1">
      <alignment horizontal="right" vertical="center"/>
    </xf>
    <xf numFmtId="178" fontId="41" fillId="0" borderId="10" xfId="0" applyNumberFormat="1" applyFont="1" applyBorder="1" applyAlignment="1">
      <alignment horizontal="right"/>
    </xf>
    <xf numFmtId="0" fontId="41" fillId="0" borderId="10" xfId="0" applyNumberFormat="1" applyFont="1" applyFill="1" applyBorder="1" applyAlignment="1">
      <alignment horizontal="left" vertical="center"/>
    </xf>
    <xf numFmtId="178" fontId="41" fillId="0" borderId="10" xfId="0" applyNumberFormat="1" applyFont="1" applyBorder="1" applyAlignment="1">
      <alignment horizontal="right" vertical="center"/>
    </xf>
    <xf numFmtId="0" fontId="41" fillId="0" borderId="0" xfId="0" applyFont="1" applyAlignment="1">
      <alignment/>
    </xf>
    <xf numFmtId="178" fontId="41" fillId="0" borderId="0" xfId="0" applyNumberFormat="1" applyFont="1" applyAlignment="1">
      <alignment/>
    </xf>
    <xf numFmtId="0" fontId="45" fillId="0" borderId="0" xfId="0" applyFont="1" applyAlignment="1">
      <alignment horizontal="left" wrapText="1"/>
    </xf>
    <xf numFmtId="0" fontId="2" fillId="0" borderId="0" xfId="0" applyFont="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wrapText="1"/>
    </xf>
    <xf numFmtId="0" fontId="35" fillId="0" borderId="0" xfId="52" applyAlignment="1">
      <alignment/>
    </xf>
    <xf numFmtId="0" fontId="0" fillId="0" borderId="0" xfId="0" applyFont="1" applyAlignment="1">
      <alignment horizontal="left"/>
    </xf>
    <xf numFmtId="0" fontId="35" fillId="0" borderId="0" xfId="52"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0975"/>
          <c:w val="0.94275"/>
          <c:h val="0.98"/>
        </c:manualLayout>
      </c:layout>
      <c:barChart>
        <c:barDir val="bar"/>
        <c:grouping val="clustered"/>
        <c:varyColors val="0"/>
        <c:ser>
          <c:idx val="0"/>
          <c:order val="0"/>
          <c:tx>
            <c:strRef>
              <c:f>'Data3.21'!$B$8</c:f>
              <c:strCache>
                <c:ptCount val="1"/>
                <c:pt idx="0">
                  <c:v>Women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4F81BD"/>
              </a:solidFill>
              <a:ln w="3175">
                <a:noFill/>
              </a:ln>
            </c:spPr>
          </c:dPt>
          <c:dPt>
            <c:idx val="15"/>
            <c:invertIfNegative val="0"/>
            <c:spPr>
              <a:solidFill>
                <a:srgbClr val="4F81BD"/>
              </a:solidFill>
              <a:ln w="3175">
                <a:noFill/>
              </a:ln>
            </c:spPr>
          </c:dPt>
          <c:dPt>
            <c:idx val="16"/>
            <c:invertIfNegative val="0"/>
            <c:spPr>
              <a:solidFill>
                <a:srgbClr val="C0504D"/>
              </a:solidFill>
              <a:ln w="3175">
                <a:noFill/>
              </a:ln>
            </c:spPr>
          </c:dPt>
          <c:dPt>
            <c:idx val="19"/>
            <c:invertIfNegative val="0"/>
            <c:spPr>
              <a:solidFill>
                <a:srgbClr val="4F81BD"/>
              </a:solidFill>
              <a:ln w="3175">
                <a:noFill/>
              </a:ln>
            </c:spPr>
          </c:dPt>
          <c:dLbls>
            <c:dLbl>
              <c:idx val="14"/>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6"/>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'Data3.21'!$A$9:$A$43</c:f>
              <c:strCache>
                <c:ptCount val="35"/>
                <c:pt idx="0">
                  <c:v>Chile</c:v>
                </c:pt>
                <c:pt idx="1">
                  <c:v>Mexico</c:v>
                </c:pt>
                <c:pt idx="2">
                  <c:v>Turkey</c:v>
                </c:pt>
                <c:pt idx="3">
                  <c:v>Greece</c:v>
                </c:pt>
                <c:pt idx="4">
                  <c:v>Japan</c:v>
                </c:pt>
                <c:pt idx="5">
                  <c:v>Estonia</c:v>
                </c:pt>
                <c:pt idx="6">
                  <c:v>Poland</c:v>
                </c:pt>
                <c:pt idx="7">
                  <c:v>Korea</c:v>
                </c:pt>
                <c:pt idx="8">
                  <c:v>Hungary</c:v>
                </c:pt>
                <c:pt idx="9">
                  <c:v>Slovak Rep.</c:v>
                </c:pt>
                <c:pt idx="10">
                  <c:v>Slovenia</c:v>
                </c:pt>
                <c:pt idx="11">
                  <c:v>Spain</c:v>
                </c:pt>
                <c:pt idx="12">
                  <c:v>Portugal</c:v>
                </c:pt>
                <c:pt idx="13">
                  <c:v>Austria</c:v>
                </c:pt>
                <c:pt idx="14">
                  <c:v>Czech Rep.</c:v>
                </c:pt>
                <c:pt idx="15">
                  <c:v>Norway</c:v>
                </c:pt>
                <c:pt idx="16">
                  <c:v>OECD (34)</c:v>
                </c:pt>
                <c:pt idx="17">
                  <c:v>Canada</c:v>
                </c:pt>
                <c:pt idx="18">
                  <c:v>Sweden</c:v>
                </c:pt>
                <c:pt idx="19">
                  <c:v>Israel</c:v>
                </c:pt>
                <c:pt idx="20">
                  <c:v>Switzerland</c:v>
                </c:pt>
                <c:pt idx="21">
                  <c:v>New Zealand</c:v>
                </c:pt>
                <c:pt idx="22">
                  <c:v>Australia</c:v>
                </c:pt>
                <c:pt idx="23">
                  <c:v>Luxembourg</c:v>
                </c:pt>
                <c:pt idx="24">
                  <c:v>Finland</c:v>
                </c:pt>
                <c:pt idx="25">
                  <c:v>France</c:v>
                </c:pt>
                <c:pt idx="26">
                  <c:v>Italy</c:v>
                </c:pt>
                <c:pt idx="27">
                  <c:v>Germany</c:v>
                </c:pt>
                <c:pt idx="28">
                  <c:v>Ireland</c:v>
                </c:pt>
                <c:pt idx="29">
                  <c:v>United States</c:v>
                </c:pt>
                <c:pt idx="30">
                  <c:v>United Kingdom</c:v>
                </c:pt>
                <c:pt idx="31">
                  <c:v>Iceland</c:v>
                </c:pt>
                <c:pt idx="32">
                  <c:v>Netherlands</c:v>
                </c:pt>
                <c:pt idx="33">
                  <c:v>Denmark</c:v>
                </c:pt>
                <c:pt idx="34">
                  <c:v>Belgium</c:v>
                </c:pt>
              </c:strCache>
            </c:strRef>
          </c:cat>
          <c:val>
            <c:numRef>
              <c:f>'Data3.21'!$B$9:$B$43</c:f>
              <c:numCache>
                <c:ptCount val="35"/>
                <c:pt idx="0">
                  <c:v>34.8</c:v>
                </c:pt>
                <c:pt idx="1">
                  <c:v>35.4</c:v>
                </c:pt>
                <c:pt idx="2">
                  <c:v>39.1</c:v>
                </c:pt>
                <c:pt idx="3">
                  <c:v>43.9</c:v>
                </c:pt>
                <c:pt idx="4">
                  <c:v>51.5</c:v>
                </c:pt>
                <c:pt idx="5">
                  <c:v>51.6</c:v>
                </c:pt>
                <c:pt idx="6">
                  <c:v>51.9</c:v>
                </c:pt>
                <c:pt idx="7">
                  <c:v>52.1</c:v>
                </c:pt>
                <c:pt idx="8">
                  <c:v>54.5</c:v>
                </c:pt>
                <c:pt idx="9">
                  <c:v>57.5</c:v>
                </c:pt>
                <c:pt idx="10">
                  <c:v>66.5</c:v>
                </c:pt>
                <c:pt idx="11">
                  <c:v>67.3</c:v>
                </c:pt>
                <c:pt idx="12">
                  <c:v>67.6</c:v>
                </c:pt>
                <c:pt idx="13">
                  <c:v>68</c:v>
                </c:pt>
                <c:pt idx="14">
                  <c:v>70.3</c:v>
                </c:pt>
                <c:pt idx="15">
                  <c:v>73.1</c:v>
                </c:pt>
                <c:pt idx="16">
                  <c:v>74.21764705882353</c:v>
                </c:pt>
                <c:pt idx="17">
                  <c:v>79.8</c:v>
                </c:pt>
                <c:pt idx="18">
                  <c:v>80.4</c:v>
                </c:pt>
                <c:pt idx="19">
                  <c:v>80.5</c:v>
                </c:pt>
                <c:pt idx="20">
                  <c:v>83.1</c:v>
                </c:pt>
                <c:pt idx="21">
                  <c:v>85</c:v>
                </c:pt>
                <c:pt idx="22">
                  <c:v>86</c:v>
                </c:pt>
                <c:pt idx="23">
                  <c:v>89.1</c:v>
                </c:pt>
                <c:pt idx="24">
                  <c:v>89.4</c:v>
                </c:pt>
                <c:pt idx="25">
                  <c:v>89.7</c:v>
                </c:pt>
                <c:pt idx="26">
                  <c:v>91.3</c:v>
                </c:pt>
                <c:pt idx="27">
                  <c:v>91.6</c:v>
                </c:pt>
                <c:pt idx="28">
                  <c:v>92.3</c:v>
                </c:pt>
                <c:pt idx="29">
                  <c:v>92.9</c:v>
                </c:pt>
                <c:pt idx="30">
                  <c:v>95</c:v>
                </c:pt>
                <c:pt idx="31">
                  <c:v>96.3</c:v>
                </c:pt>
                <c:pt idx="32">
                  <c:v>99</c:v>
                </c:pt>
                <c:pt idx="33">
                  <c:v>105</c:v>
                </c:pt>
                <c:pt idx="34">
                  <c:v>111.9</c:v>
                </c:pt>
              </c:numCache>
            </c:numRef>
          </c:val>
        </c:ser>
        <c:gapWidth val="80"/>
        <c:axId val="43094913"/>
        <c:axId val="52309898"/>
      </c:barChart>
      <c:catAx>
        <c:axId val="43094913"/>
        <c:scaling>
          <c:orientation val="maxMin"/>
        </c:scaling>
        <c:axPos val="l"/>
        <c:delete val="0"/>
        <c:numFmt formatCode="General" sourceLinked="1"/>
        <c:majorTickMark val="out"/>
        <c:minorTickMark val="none"/>
        <c:tickLblPos val="nextTo"/>
        <c:spPr>
          <a:ln w="3175">
            <a:solidFill>
              <a:srgbClr val="808080"/>
            </a:solidFill>
          </a:ln>
        </c:spPr>
        <c:crossAx val="52309898"/>
        <c:crosses val="autoZero"/>
        <c:auto val="1"/>
        <c:lblOffset val="100"/>
        <c:tickLblSkip val="1"/>
        <c:noMultiLvlLbl val="0"/>
      </c:catAx>
      <c:valAx>
        <c:axId val="52309898"/>
        <c:scaling>
          <c:orientation val="minMax"/>
          <c:max val="150"/>
          <c:min val="0"/>
        </c:scaling>
        <c:axPos val="t"/>
        <c:title>
          <c:tx>
            <c:rich>
              <a:bodyPr vert="horz" rot="0" anchor="ctr"/>
              <a:lstStyle/>
              <a:p>
                <a:pPr algn="ctr">
                  <a:defRPr/>
                </a:pPr>
                <a:r>
                  <a:rPr lang="en-US" cap="none" sz="800" b="0" i="0" u="none" baseline="0">
                    <a:solidFill>
                      <a:srgbClr val="000000"/>
                    </a:solidFill>
                    <a:latin typeface="Arial"/>
                    <a:ea typeface="Arial"/>
                    <a:cs typeface="Arial"/>
                  </a:rPr>
                  <a:t>Age-standardised rates per 100 000 women</a:t>
                </a:r>
              </a:p>
            </c:rich>
          </c:tx>
          <c:layout>
            <c:manualLayout>
              <c:xMode val="factor"/>
              <c:yMode val="factor"/>
              <c:x val="0.128"/>
              <c:y val="-0.013"/>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094913"/>
        <c:crosses val="max"/>
        <c:crossBetween val="between"/>
        <c:dispUnits/>
        <c:majorUnit val="2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975"/>
          <c:w val="0.99175"/>
          <c:h val="0.9855"/>
        </c:manualLayout>
      </c:layout>
      <c:barChart>
        <c:barDir val="bar"/>
        <c:grouping val="clustered"/>
        <c:varyColors val="0"/>
        <c:ser>
          <c:idx val="0"/>
          <c:order val="0"/>
          <c:tx>
            <c:strRef>
              <c:f>'Data3.22'!$B$8</c:f>
              <c:strCache>
                <c:ptCount val="1"/>
                <c:pt idx="0">
                  <c:v>Men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4F81BD"/>
              </a:solidFill>
              <a:ln w="3175">
                <a:noFill/>
              </a:ln>
            </c:spPr>
          </c:dPt>
          <c:dPt>
            <c:idx val="15"/>
            <c:invertIfNegative val="0"/>
            <c:spPr>
              <a:solidFill>
                <a:srgbClr val="C0504D"/>
              </a:solidFill>
              <a:ln w="3175">
                <a:noFill/>
              </a:ln>
            </c:spPr>
          </c:dPt>
          <c:dPt>
            <c:idx val="17"/>
            <c:invertIfNegative val="0"/>
            <c:spPr>
              <a:solidFill>
                <a:srgbClr val="4F81BD"/>
              </a:solidFill>
              <a:ln w="3175">
                <a:noFill/>
              </a:ln>
            </c:spPr>
          </c:dPt>
          <c:dPt>
            <c:idx val="18"/>
            <c:invertIfNegative val="0"/>
            <c:spPr>
              <a:solidFill>
                <a:srgbClr val="4F81BD"/>
              </a:solidFill>
              <a:ln w="3175">
                <a:noFill/>
              </a:ln>
            </c:spPr>
          </c:dPt>
          <c:dLbls>
            <c:dLbl>
              <c:idx val="13"/>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'Data3.22'!$A$9:$A$43</c:f>
              <c:strCache>
                <c:ptCount val="35"/>
                <c:pt idx="0">
                  <c:v>Greece</c:v>
                </c:pt>
                <c:pt idx="1">
                  <c:v>Mexico</c:v>
                </c:pt>
                <c:pt idx="2">
                  <c:v>Korea</c:v>
                </c:pt>
                <c:pt idx="3">
                  <c:v>Japan</c:v>
                </c:pt>
                <c:pt idx="4">
                  <c:v>Poland</c:v>
                </c:pt>
                <c:pt idx="5">
                  <c:v>Hungary</c:v>
                </c:pt>
                <c:pt idx="6">
                  <c:v>Turkey</c:v>
                </c:pt>
                <c:pt idx="7">
                  <c:v>Slovak Rep.</c:v>
                </c:pt>
                <c:pt idx="8">
                  <c:v>Chile</c:v>
                </c:pt>
                <c:pt idx="9">
                  <c:v>Portugal</c:v>
                </c:pt>
                <c:pt idx="10">
                  <c:v>Spain</c:v>
                </c:pt>
                <c:pt idx="11">
                  <c:v>Italy</c:v>
                </c:pt>
                <c:pt idx="12">
                  <c:v>Czech Rep.</c:v>
                </c:pt>
                <c:pt idx="13">
                  <c:v>United Kingdom</c:v>
                </c:pt>
                <c:pt idx="14">
                  <c:v>Austria</c:v>
                </c:pt>
                <c:pt idx="15">
                  <c:v>OECD (34)</c:v>
                </c:pt>
                <c:pt idx="16">
                  <c:v>Germany</c:v>
                </c:pt>
                <c:pt idx="17">
                  <c:v>Luxembourg</c:v>
                </c:pt>
                <c:pt idx="18">
                  <c:v>Slovenia</c:v>
                </c:pt>
                <c:pt idx="19">
                  <c:v>Netherlands</c:v>
                </c:pt>
                <c:pt idx="20">
                  <c:v>Israel</c:v>
                </c:pt>
                <c:pt idx="21">
                  <c:v>Canada</c:v>
                </c:pt>
                <c:pt idx="22">
                  <c:v>Belgium</c:v>
                </c:pt>
                <c:pt idx="23">
                  <c:v>Denmark</c:v>
                </c:pt>
                <c:pt idx="24">
                  <c:v>New Zealand</c:v>
                </c:pt>
                <c:pt idx="25">
                  <c:v>Estonia</c:v>
                </c:pt>
                <c:pt idx="26">
                  <c:v>Finland</c:v>
                </c:pt>
                <c:pt idx="27">
                  <c:v>France</c:v>
                </c:pt>
                <c:pt idx="28">
                  <c:v>United States</c:v>
                </c:pt>
                <c:pt idx="29">
                  <c:v>Iceland</c:v>
                </c:pt>
                <c:pt idx="30">
                  <c:v>Switzerland</c:v>
                </c:pt>
                <c:pt idx="31">
                  <c:v>Ireland</c:v>
                </c:pt>
                <c:pt idx="32">
                  <c:v>Australia</c:v>
                </c:pt>
                <c:pt idx="33">
                  <c:v>Sweden</c:v>
                </c:pt>
                <c:pt idx="34">
                  <c:v>Norway</c:v>
                </c:pt>
              </c:strCache>
            </c:strRef>
          </c:cat>
          <c:val>
            <c:numRef>
              <c:f>'Data3.22'!$B$9:$B$43</c:f>
              <c:numCache>
                <c:ptCount val="35"/>
                <c:pt idx="0">
                  <c:v>20.2</c:v>
                </c:pt>
                <c:pt idx="1">
                  <c:v>27.3</c:v>
                </c:pt>
                <c:pt idx="2">
                  <c:v>30.3</c:v>
                </c:pt>
                <c:pt idx="3">
                  <c:v>30.4</c:v>
                </c:pt>
                <c:pt idx="4">
                  <c:v>35.9</c:v>
                </c:pt>
                <c:pt idx="5">
                  <c:v>37.5</c:v>
                </c:pt>
                <c:pt idx="6">
                  <c:v>40.6</c:v>
                </c:pt>
                <c:pt idx="7">
                  <c:v>50</c:v>
                </c:pt>
                <c:pt idx="8">
                  <c:v>52.4</c:v>
                </c:pt>
                <c:pt idx="9">
                  <c:v>63.6</c:v>
                </c:pt>
                <c:pt idx="10">
                  <c:v>65.2</c:v>
                </c:pt>
                <c:pt idx="11">
                  <c:v>67.6</c:v>
                </c:pt>
                <c:pt idx="12">
                  <c:v>72.2</c:v>
                </c:pt>
                <c:pt idx="13">
                  <c:v>73.2</c:v>
                </c:pt>
                <c:pt idx="14">
                  <c:v>74.7</c:v>
                </c:pt>
                <c:pt idx="15">
                  <c:v>76.18235294117645</c:v>
                </c:pt>
                <c:pt idx="16">
                  <c:v>77.3</c:v>
                </c:pt>
                <c:pt idx="17">
                  <c:v>78.8</c:v>
                </c:pt>
                <c:pt idx="18">
                  <c:v>82.9</c:v>
                </c:pt>
                <c:pt idx="19">
                  <c:v>83.4</c:v>
                </c:pt>
                <c:pt idx="20">
                  <c:v>84.3</c:v>
                </c:pt>
                <c:pt idx="21">
                  <c:v>88.9</c:v>
                </c:pt>
                <c:pt idx="22">
                  <c:v>90.9</c:v>
                </c:pt>
                <c:pt idx="23">
                  <c:v>91.3</c:v>
                </c:pt>
                <c:pt idx="24">
                  <c:v>92.2</c:v>
                </c:pt>
                <c:pt idx="25">
                  <c:v>94.4</c:v>
                </c:pt>
                <c:pt idx="26">
                  <c:v>96.6</c:v>
                </c:pt>
                <c:pt idx="27">
                  <c:v>98</c:v>
                </c:pt>
                <c:pt idx="28">
                  <c:v>98.2</c:v>
                </c:pt>
                <c:pt idx="29">
                  <c:v>106.6</c:v>
                </c:pt>
                <c:pt idx="30">
                  <c:v>107.2</c:v>
                </c:pt>
                <c:pt idx="31">
                  <c:v>114.2</c:v>
                </c:pt>
                <c:pt idx="32">
                  <c:v>115.2</c:v>
                </c:pt>
                <c:pt idx="33">
                  <c:v>119</c:v>
                </c:pt>
                <c:pt idx="34">
                  <c:v>129.7</c:v>
                </c:pt>
              </c:numCache>
            </c:numRef>
          </c:val>
        </c:ser>
        <c:gapWidth val="80"/>
        <c:axId val="1027035"/>
        <c:axId val="9243316"/>
      </c:barChart>
      <c:catAx>
        <c:axId val="1027035"/>
        <c:scaling>
          <c:orientation val="maxMin"/>
        </c:scaling>
        <c:axPos val="l"/>
        <c:delete val="0"/>
        <c:numFmt formatCode="General" sourceLinked="1"/>
        <c:majorTickMark val="out"/>
        <c:minorTickMark val="none"/>
        <c:tickLblPos val="nextTo"/>
        <c:spPr>
          <a:ln w="3175">
            <a:solidFill>
              <a:srgbClr val="808080"/>
            </a:solidFill>
          </a:ln>
        </c:spPr>
        <c:crossAx val="9243316"/>
        <c:crosses val="autoZero"/>
        <c:auto val="1"/>
        <c:lblOffset val="100"/>
        <c:tickLblSkip val="1"/>
        <c:noMultiLvlLbl val="0"/>
      </c:catAx>
      <c:valAx>
        <c:axId val="9243316"/>
        <c:scaling>
          <c:orientation val="minMax"/>
          <c:max val="150"/>
        </c:scaling>
        <c:axPos val="t"/>
        <c:title>
          <c:tx>
            <c:rich>
              <a:bodyPr vert="horz" rot="0" anchor="ctr"/>
              <a:lstStyle/>
              <a:p>
                <a:pPr algn="ctr">
                  <a:defRPr/>
                </a:pPr>
                <a:r>
                  <a:rPr lang="en-US" cap="none" sz="800" b="0" i="0" u="none" baseline="0">
                    <a:solidFill>
                      <a:srgbClr val="000000"/>
                    </a:solidFill>
                    <a:latin typeface="Arial"/>
                    <a:ea typeface="Arial"/>
                    <a:cs typeface="Arial"/>
                  </a:rPr>
                  <a:t>Age-standardised rates per 100 000 men</a:t>
                </a:r>
              </a:p>
            </c:rich>
          </c:tx>
          <c:layout>
            <c:manualLayout>
              <c:xMode val="factor"/>
              <c:yMode val="factor"/>
              <c:x val="0.12025"/>
              <c:y val="-0.006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27035"/>
        <c:crosses val="max"/>
        <c:crossBetween val="between"/>
        <c:dispUnits/>
        <c:majorUnit val="2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66"/>
          <c:w val="0.97975"/>
          <c:h val="0.945"/>
        </c:manualLayout>
      </c:layout>
      <c:barChart>
        <c:barDir val="col"/>
        <c:grouping val="clustered"/>
        <c:varyColors val="0"/>
        <c:ser>
          <c:idx val="2"/>
          <c:order val="1"/>
          <c:tx>
            <c:strRef>
              <c:f>'Data3.20'!$C$8</c:f>
              <c:strCache>
                <c:ptCount val="1"/>
                <c:pt idx="0">
                  <c:v>Men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C0504D"/>
              </a:solidFill>
              <a:ln w="3175">
                <a:noFill/>
              </a:ln>
            </c:spPr>
          </c:dPt>
          <c:dPt>
            <c:idx val="13"/>
            <c:invertIfNegative val="0"/>
            <c:spPr>
              <a:solidFill>
                <a:srgbClr val="4F81BD"/>
              </a:solidFill>
              <a:ln w="3175">
                <a:noFill/>
              </a:ln>
            </c:spPr>
          </c:dPt>
          <c:cat>
            <c:strRef>
              <c:f>'Data3.20'!$A$9:$A$43</c:f>
              <c:strCache>
                <c:ptCount val="35"/>
                <c:pt idx="0">
                  <c:v>Mexico</c:v>
                </c:pt>
                <c:pt idx="1">
                  <c:v>Greece</c:v>
                </c:pt>
                <c:pt idx="2">
                  <c:v>Chile</c:v>
                </c:pt>
                <c:pt idx="3">
                  <c:v>Turkey</c:v>
                </c:pt>
                <c:pt idx="4">
                  <c:v>Japan</c:v>
                </c:pt>
                <c:pt idx="5">
                  <c:v>Poland</c:v>
                </c:pt>
                <c:pt idx="6">
                  <c:v>Estonia</c:v>
                </c:pt>
                <c:pt idx="7">
                  <c:v>Portugal</c:v>
                </c:pt>
                <c:pt idx="8">
                  <c:v>Spain</c:v>
                </c:pt>
                <c:pt idx="9">
                  <c:v>Austria</c:v>
                </c:pt>
                <c:pt idx="10">
                  <c:v>Finland</c:v>
                </c:pt>
                <c:pt idx="11">
                  <c:v>Sweden</c:v>
                </c:pt>
                <c:pt idx="12">
                  <c:v>OECD (34)</c:v>
                </c:pt>
                <c:pt idx="13">
                  <c:v>United Kingdom</c:v>
                </c:pt>
                <c:pt idx="14">
                  <c:v>Slovak Rep.</c:v>
                </c:pt>
                <c:pt idx="15">
                  <c:v>Italy</c:v>
                </c:pt>
                <c:pt idx="16">
                  <c:v>Luxembourg</c:v>
                </c:pt>
                <c:pt idx="17">
                  <c:v>Israel</c:v>
                </c:pt>
                <c:pt idx="18">
                  <c:v>Germany</c:v>
                </c:pt>
                <c:pt idx="19">
                  <c:v>Iceland</c:v>
                </c:pt>
                <c:pt idx="20">
                  <c:v>Hungary</c:v>
                </c:pt>
                <c:pt idx="21">
                  <c:v>Switzerland</c:v>
                </c:pt>
                <c:pt idx="22">
                  <c:v>Czech Rep.</c:v>
                </c:pt>
                <c:pt idx="23">
                  <c:v>New Zealand</c:v>
                </c:pt>
                <c:pt idx="24">
                  <c:v>Canada</c:v>
                </c:pt>
                <c:pt idx="25">
                  <c:v>Slovenia</c:v>
                </c:pt>
                <c:pt idx="26">
                  <c:v>France</c:v>
                </c:pt>
                <c:pt idx="27">
                  <c:v>Netherlands</c:v>
                </c:pt>
                <c:pt idx="28">
                  <c:v>Korea</c:v>
                </c:pt>
                <c:pt idx="29">
                  <c:v>Ireland</c:v>
                </c:pt>
                <c:pt idx="30">
                  <c:v>United States</c:v>
                </c:pt>
                <c:pt idx="31">
                  <c:v>Norway</c:v>
                </c:pt>
                <c:pt idx="32">
                  <c:v>Belgium</c:v>
                </c:pt>
                <c:pt idx="33">
                  <c:v>Australia</c:v>
                </c:pt>
                <c:pt idx="34">
                  <c:v>Denmark</c:v>
                </c:pt>
              </c:strCache>
            </c:strRef>
          </c:cat>
          <c:val>
            <c:numRef>
              <c:f>'Data3.20'!$C$9:$C$43</c:f>
              <c:numCache>
                <c:ptCount val="35"/>
                <c:pt idx="0">
                  <c:v>123.9</c:v>
                </c:pt>
                <c:pt idx="1">
                  <c:v>194.8</c:v>
                </c:pt>
                <c:pt idx="2">
                  <c:v>195.3</c:v>
                </c:pt>
                <c:pt idx="3">
                  <c:v>257.8</c:v>
                </c:pt>
                <c:pt idx="4">
                  <c:v>260.4</c:v>
                </c:pt>
                <c:pt idx="5">
                  <c:v>269.2</c:v>
                </c:pt>
                <c:pt idx="6">
                  <c:v>321.9</c:v>
                </c:pt>
                <c:pt idx="7">
                  <c:v>306.3</c:v>
                </c:pt>
                <c:pt idx="8">
                  <c:v>312.8</c:v>
                </c:pt>
                <c:pt idx="9">
                  <c:v>295.2</c:v>
                </c:pt>
                <c:pt idx="10">
                  <c:v>290.1</c:v>
                </c:pt>
                <c:pt idx="11">
                  <c:v>296.8</c:v>
                </c:pt>
                <c:pt idx="12">
                  <c:v>309.54999999999995</c:v>
                </c:pt>
                <c:pt idx="13">
                  <c:v>284</c:v>
                </c:pt>
                <c:pt idx="14">
                  <c:v>338.2</c:v>
                </c:pt>
                <c:pt idx="15">
                  <c:v>312.9</c:v>
                </c:pt>
                <c:pt idx="16">
                  <c:v>309.1</c:v>
                </c:pt>
                <c:pt idx="17">
                  <c:v>318</c:v>
                </c:pt>
                <c:pt idx="18">
                  <c:v>323.7</c:v>
                </c:pt>
                <c:pt idx="19">
                  <c:v>299.5</c:v>
                </c:pt>
                <c:pt idx="20">
                  <c:v>356.1</c:v>
                </c:pt>
                <c:pt idx="21">
                  <c:v>337.9</c:v>
                </c:pt>
                <c:pt idx="22">
                  <c:v>345.9</c:v>
                </c:pt>
                <c:pt idx="23">
                  <c:v>320.1</c:v>
                </c:pt>
                <c:pt idx="24">
                  <c:v>320.8</c:v>
                </c:pt>
                <c:pt idx="25">
                  <c:v>358.2</c:v>
                </c:pt>
                <c:pt idx="26">
                  <c:v>356</c:v>
                </c:pt>
                <c:pt idx="27">
                  <c:v>327.8</c:v>
                </c:pt>
                <c:pt idx="28">
                  <c:v>340</c:v>
                </c:pt>
                <c:pt idx="29">
                  <c:v>343.3</c:v>
                </c:pt>
                <c:pt idx="30">
                  <c:v>347</c:v>
                </c:pt>
                <c:pt idx="31">
                  <c:v>368.7</c:v>
                </c:pt>
                <c:pt idx="32">
                  <c:v>364.8</c:v>
                </c:pt>
                <c:pt idx="33">
                  <c:v>373.9</c:v>
                </c:pt>
                <c:pt idx="34">
                  <c:v>354.3</c:v>
                </c:pt>
              </c:numCache>
            </c:numRef>
          </c:val>
        </c:ser>
        <c:ser>
          <c:idx val="1"/>
          <c:order val="2"/>
          <c:tx>
            <c:strRef>
              <c:f>'Data3.20'!$D$8</c:f>
              <c:strCache>
                <c:ptCount val="1"/>
                <c:pt idx="0">
                  <c:v>Women</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E6B9B8"/>
              </a:solidFill>
              <a:ln w="3175">
                <a:noFill/>
              </a:ln>
            </c:spPr>
          </c:dPt>
          <c:dPt>
            <c:idx val="13"/>
            <c:invertIfNegative val="0"/>
            <c:spPr>
              <a:solidFill>
                <a:srgbClr val="B9CDE5"/>
              </a:solidFill>
              <a:ln w="3175">
                <a:noFill/>
              </a:ln>
            </c:spPr>
          </c:dPt>
          <c:cat>
            <c:strRef>
              <c:f>'Data3.20'!$A$9:$A$43</c:f>
              <c:strCache>
                <c:ptCount val="35"/>
                <c:pt idx="0">
                  <c:v>Mexico</c:v>
                </c:pt>
                <c:pt idx="1">
                  <c:v>Greece</c:v>
                </c:pt>
                <c:pt idx="2">
                  <c:v>Chile</c:v>
                </c:pt>
                <c:pt idx="3">
                  <c:v>Turkey</c:v>
                </c:pt>
                <c:pt idx="4">
                  <c:v>Japan</c:v>
                </c:pt>
                <c:pt idx="5">
                  <c:v>Poland</c:v>
                </c:pt>
                <c:pt idx="6">
                  <c:v>Estonia</c:v>
                </c:pt>
                <c:pt idx="7">
                  <c:v>Portugal</c:v>
                </c:pt>
                <c:pt idx="8">
                  <c:v>Spain</c:v>
                </c:pt>
                <c:pt idx="9">
                  <c:v>Austria</c:v>
                </c:pt>
                <c:pt idx="10">
                  <c:v>Finland</c:v>
                </c:pt>
                <c:pt idx="11">
                  <c:v>Sweden</c:v>
                </c:pt>
                <c:pt idx="12">
                  <c:v>OECD (34)</c:v>
                </c:pt>
                <c:pt idx="13">
                  <c:v>United Kingdom</c:v>
                </c:pt>
                <c:pt idx="14">
                  <c:v>Slovak Rep.</c:v>
                </c:pt>
                <c:pt idx="15">
                  <c:v>Italy</c:v>
                </c:pt>
                <c:pt idx="16">
                  <c:v>Luxembourg</c:v>
                </c:pt>
                <c:pt idx="17">
                  <c:v>Israel</c:v>
                </c:pt>
                <c:pt idx="18">
                  <c:v>Germany</c:v>
                </c:pt>
                <c:pt idx="19">
                  <c:v>Iceland</c:v>
                </c:pt>
                <c:pt idx="20">
                  <c:v>Hungary</c:v>
                </c:pt>
                <c:pt idx="21">
                  <c:v>Switzerland</c:v>
                </c:pt>
                <c:pt idx="22">
                  <c:v>Czech Rep.</c:v>
                </c:pt>
                <c:pt idx="23">
                  <c:v>New Zealand</c:v>
                </c:pt>
                <c:pt idx="24">
                  <c:v>Canada</c:v>
                </c:pt>
                <c:pt idx="25">
                  <c:v>Slovenia</c:v>
                </c:pt>
                <c:pt idx="26">
                  <c:v>France</c:v>
                </c:pt>
                <c:pt idx="27">
                  <c:v>Netherlands</c:v>
                </c:pt>
                <c:pt idx="28">
                  <c:v>Korea</c:v>
                </c:pt>
                <c:pt idx="29">
                  <c:v>Ireland</c:v>
                </c:pt>
                <c:pt idx="30">
                  <c:v>United States</c:v>
                </c:pt>
                <c:pt idx="31">
                  <c:v>Norway</c:v>
                </c:pt>
                <c:pt idx="32">
                  <c:v>Belgium</c:v>
                </c:pt>
                <c:pt idx="33">
                  <c:v>Australia</c:v>
                </c:pt>
                <c:pt idx="34">
                  <c:v>Denmark</c:v>
                </c:pt>
              </c:strCache>
            </c:strRef>
          </c:cat>
          <c:val>
            <c:numRef>
              <c:f>'Data3.20'!$D$9:$D$43</c:f>
              <c:numCache>
                <c:ptCount val="35"/>
                <c:pt idx="0">
                  <c:v>139.9</c:v>
                </c:pt>
                <c:pt idx="1">
                  <c:v>138</c:v>
                </c:pt>
                <c:pt idx="2">
                  <c:v>163.3</c:v>
                </c:pt>
                <c:pt idx="3">
                  <c:v>161.6</c:v>
                </c:pt>
                <c:pt idx="4">
                  <c:v>185.7</c:v>
                </c:pt>
                <c:pt idx="5">
                  <c:v>205.6</c:v>
                </c:pt>
                <c:pt idx="6">
                  <c:v>202.7</c:v>
                </c:pt>
                <c:pt idx="7">
                  <c:v>198.1</c:v>
                </c:pt>
                <c:pt idx="8">
                  <c:v>198.2</c:v>
                </c:pt>
                <c:pt idx="9">
                  <c:v>222.7</c:v>
                </c:pt>
                <c:pt idx="10">
                  <c:v>234.2</c:v>
                </c:pt>
                <c:pt idx="11">
                  <c:v>248.7</c:v>
                </c:pt>
                <c:pt idx="12">
                  <c:v>242.45588235294113</c:v>
                </c:pt>
                <c:pt idx="13">
                  <c:v>267.3</c:v>
                </c:pt>
                <c:pt idx="14">
                  <c:v>238</c:v>
                </c:pt>
                <c:pt idx="15">
                  <c:v>255.2</c:v>
                </c:pt>
                <c:pt idx="16">
                  <c:v>259.6</c:v>
                </c:pt>
                <c:pt idx="17">
                  <c:v>258.7</c:v>
                </c:pt>
                <c:pt idx="18">
                  <c:v>252.5</c:v>
                </c:pt>
                <c:pt idx="19">
                  <c:v>274.2</c:v>
                </c:pt>
                <c:pt idx="20">
                  <c:v>236.5</c:v>
                </c:pt>
                <c:pt idx="21">
                  <c:v>245.9</c:v>
                </c:pt>
                <c:pt idx="22">
                  <c:v>258.9</c:v>
                </c:pt>
                <c:pt idx="23">
                  <c:v>274.3</c:v>
                </c:pt>
                <c:pt idx="24">
                  <c:v>277.4</c:v>
                </c:pt>
                <c:pt idx="25">
                  <c:v>251.5</c:v>
                </c:pt>
                <c:pt idx="26">
                  <c:v>261.9</c:v>
                </c:pt>
                <c:pt idx="27">
                  <c:v>289.6</c:v>
                </c:pt>
                <c:pt idx="28">
                  <c:v>293.6</c:v>
                </c:pt>
                <c:pt idx="29">
                  <c:v>278.9</c:v>
                </c:pt>
                <c:pt idx="30">
                  <c:v>297.4</c:v>
                </c:pt>
                <c:pt idx="31">
                  <c:v>277.1</c:v>
                </c:pt>
                <c:pt idx="32">
                  <c:v>288.9</c:v>
                </c:pt>
                <c:pt idx="33">
                  <c:v>278.6</c:v>
                </c:pt>
                <c:pt idx="34">
                  <c:v>328.8</c:v>
                </c:pt>
              </c:numCache>
            </c:numRef>
          </c:val>
        </c:ser>
        <c:gapWidth val="64"/>
        <c:axId val="16080981"/>
        <c:axId val="10511102"/>
      </c:barChart>
      <c:lineChart>
        <c:grouping val="standard"/>
        <c:varyColors val="0"/>
        <c:ser>
          <c:idx val="0"/>
          <c:order val="0"/>
          <c:tx>
            <c:strRef>
              <c:f>'Data3.20'!$B$8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solidFill>
                  <a:srgbClr val="003366"/>
                </a:solidFill>
              </a:ln>
            </c:spPr>
          </c:marker>
          <c:dPt>
            <c:idx val="12"/>
            <c:spPr>
              <a:solidFill>
                <a:srgbClr val="F2DCDB"/>
              </a:solidFill>
              <a:ln w="3175">
                <a:noFill/>
              </a:ln>
            </c:spPr>
            <c:marker>
              <c:size val="7"/>
              <c:spPr>
                <a:solidFill>
                  <a:srgbClr val="FFFFCC"/>
                </a:solidFill>
                <a:ln>
                  <a:solidFill>
                    <a:srgbClr val="800000"/>
                  </a:solidFill>
                </a:ln>
              </c:spPr>
            </c:marker>
          </c:dPt>
          <c:dPt>
            <c:idx val="13"/>
            <c:spPr>
              <a:solidFill>
                <a:srgbClr val="C6D9F1"/>
              </a:solidFill>
              <a:ln w="3175">
                <a:noFill/>
              </a:ln>
            </c:spPr>
            <c:marker>
              <c:size val="7"/>
              <c:spPr>
                <a:solidFill>
                  <a:srgbClr val="CCCCFF"/>
                </a:solidFill>
                <a:ln>
                  <a:solidFill>
                    <a:srgbClr val="003366"/>
                  </a:solidFill>
                </a:ln>
              </c:spPr>
            </c:marker>
          </c:dPt>
          <c:cat>
            <c:strRef>
              <c:f>'Data3.20'!$A$9:$A$44</c:f>
              <c:strCache>
                <c:ptCount val="35"/>
                <c:pt idx="0">
                  <c:v>Mexico</c:v>
                </c:pt>
                <c:pt idx="1">
                  <c:v>Greece</c:v>
                </c:pt>
                <c:pt idx="2">
                  <c:v>Chile</c:v>
                </c:pt>
                <c:pt idx="3">
                  <c:v>Turkey</c:v>
                </c:pt>
                <c:pt idx="4">
                  <c:v>Japan</c:v>
                </c:pt>
                <c:pt idx="5">
                  <c:v>Poland</c:v>
                </c:pt>
                <c:pt idx="6">
                  <c:v>Estonia</c:v>
                </c:pt>
                <c:pt idx="7">
                  <c:v>Portugal</c:v>
                </c:pt>
                <c:pt idx="8">
                  <c:v>Spain</c:v>
                </c:pt>
                <c:pt idx="9">
                  <c:v>Austria</c:v>
                </c:pt>
                <c:pt idx="10">
                  <c:v>Finland</c:v>
                </c:pt>
                <c:pt idx="11">
                  <c:v>Sweden</c:v>
                </c:pt>
                <c:pt idx="12">
                  <c:v>OECD (34)</c:v>
                </c:pt>
                <c:pt idx="13">
                  <c:v>United Kingdom</c:v>
                </c:pt>
                <c:pt idx="14">
                  <c:v>Slovak Rep.</c:v>
                </c:pt>
                <c:pt idx="15">
                  <c:v>Italy</c:v>
                </c:pt>
                <c:pt idx="16">
                  <c:v>Luxembourg</c:v>
                </c:pt>
                <c:pt idx="17">
                  <c:v>Israel</c:v>
                </c:pt>
                <c:pt idx="18">
                  <c:v>Germany</c:v>
                </c:pt>
                <c:pt idx="19">
                  <c:v>Iceland</c:v>
                </c:pt>
                <c:pt idx="20">
                  <c:v>Hungary</c:v>
                </c:pt>
                <c:pt idx="21">
                  <c:v>Switzerland</c:v>
                </c:pt>
                <c:pt idx="22">
                  <c:v>Czech Rep.</c:v>
                </c:pt>
                <c:pt idx="23">
                  <c:v>New Zealand</c:v>
                </c:pt>
                <c:pt idx="24">
                  <c:v>Canada</c:v>
                </c:pt>
                <c:pt idx="25">
                  <c:v>Slovenia</c:v>
                </c:pt>
                <c:pt idx="26">
                  <c:v>France</c:v>
                </c:pt>
                <c:pt idx="27">
                  <c:v>Netherlands</c:v>
                </c:pt>
                <c:pt idx="28">
                  <c:v>Korea</c:v>
                </c:pt>
                <c:pt idx="29">
                  <c:v>Ireland</c:v>
                </c:pt>
                <c:pt idx="30">
                  <c:v>United States</c:v>
                </c:pt>
                <c:pt idx="31">
                  <c:v>Norway</c:v>
                </c:pt>
                <c:pt idx="32">
                  <c:v>Belgium</c:v>
                </c:pt>
                <c:pt idx="33">
                  <c:v>Australia</c:v>
                </c:pt>
                <c:pt idx="34">
                  <c:v>Denmark</c:v>
                </c:pt>
              </c:strCache>
            </c:strRef>
          </c:cat>
          <c:val>
            <c:numRef>
              <c:f>'Data3.20'!$B$9:$B$43</c:f>
              <c:numCache>
                <c:ptCount val="35"/>
                <c:pt idx="0">
                  <c:v>131.5</c:v>
                </c:pt>
                <c:pt idx="1">
                  <c:v>163</c:v>
                </c:pt>
                <c:pt idx="2">
                  <c:v>175.7</c:v>
                </c:pt>
                <c:pt idx="3">
                  <c:v>205.1</c:v>
                </c:pt>
                <c:pt idx="4">
                  <c:v>217.1</c:v>
                </c:pt>
                <c:pt idx="5">
                  <c:v>229.6</c:v>
                </c:pt>
                <c:pt idx="6">
                  <c:v>242.8</c:v>
                </c:pt>
                <c:pt idx="7">
                  <c:v>246.2</c:v>
                </c:pt>
                <c:pt idx="8">
                  <c:v>249</c:v>
                </c:pt>
                <c:pt idx="9">
                  <c:v>254.1</c:v>
                </c:pt>
                <c:pt idx="10">
                  <c:v>256.8</c:v>
                </c:pt>
                <c:pt idx="11">
                  <c:v>270</c:v>
                </c:pt>
                <c:pt idx="12">
                  <c:v>270.48823529411766</c:v>
                </c:pt>
                <c:pt idx="13">
                  <c:v>272.9</c:v>
                </c:pt>
                <c:pt idx="14">
                  <c:v>276.9</c:v>
                </c:pt>
                <c:pt idx="15">
                  <c:v>278.6</c:v>
                </c:pt>
                <c:pt idx="16">
                  <c:v>280.3</c:v>
                </c:pt>
                <c:pt idx="17">
                  <c:v>283.2</c:v>
                </c:pt>
                <c:pt idx="18">
                  <c:v>283.8</c:v>
                </c:pt>
                <c:pt idx="19">
                  <c:v>284.3</c:v>
                </c:pt>
                <c:pt idx="20">
                  <c:v>285.4</c:v>
                </c:pt>
                <c:pt idx="21">
                  <c:v>287</c:v>
                </c:pt>
                <c:pt idx="22">
                  <c:v>293.8</c:v>
                </c:pt>
                <c:pt idx="23">
                  <c:v>295</c:v>
                </c:pt>
                <c:pt idx="24">
                  <c:v>295.7</c:v>
                </c:pt>
                <c:pt idx="25">
                  <c:v>296.3</c:v>
                </c:pt>
                <c:pt idx="26">
                  <c:v>303.5</c:v>
                </c:pt>
                <c:pt idx="27">
                  <c:v>304.8</c:v>
                </c:pt>
                <c:pt idx="28">
                  <c:v>307.8</c:v>
                </c:pt>
                <c:pt idx="29">
                  <c:v>307.9</c:v>
                </c:pt>
                <c:pt idx="30">
                  <c:v>318</c:v>
                </c:pt>
                <c:pt idx="31">
                  <c:v>318.3</c:v>
                </c:pt>
                <c:pt idx="32">
                  <c:v>321.1</c:v>
                </c:pt>
                <c:pt idx="33">
                  <c:v>323</c:v>
                </c:pt>
                <c:pt idx="34">
                  <c:v>338.1</c:v>
                </c:pt>
              </c:numCache>
            </c:numRef>
          </c:val>
          <c:smooth val="0"/>
        </c:ser>
        <c:axId val="16080981"/>
        <c:axId val="10511102"/>
      </c:lineChart>
      <c:catAx>
        <c:axId val="16080981"/>
        <c:scaling>
          <c:orientation val="minMax"/>
        </c:scaling>
        <c:axPos val="b"/>
        <c:delete val="0"/>
        <c:numFmt formatCode="General" sourceLinked="1"/>
        <c:majorTickMark val="out"/>
        <c:minorTickMark val="none"/>
        <c:tickLblPos val="nextTo"/>
        <c:spPr>
          <a:ln w="3175">
            <a:solidFill>
              <a:srgbClr val="808080"/>
            </a:solidFill>
          </a:ln>
        </c:spPr>
        <c:txPr>
          <a:bodyPr vert="horz" rot="-3120000"/>
          <a:lstStyle/>
          <a:p>
            <a:pPr>
              <a:defRPr lang="en-US" cap="none" sz="800" b="0" i="0" u="none" baseline="0">
                <a:solidFill>
                  <a:srgbClr val="000000"/>
                </a:solidFill>
                <a:latin typeface="Arial"/>
                <a:ea typeface="Arial"/>
                <a:cs typeface="Arial"/>
              </a:defRPr>
            </a:pPr>
          </a:p>
        </c:txPr>
        <c:crossAx val="10511102"/>
        <c:crosses val="autoZero"/>
        <c:auto val="1"/>
        <c:lblOffset val="100"/>
        <c:tickLblSkip val="1"/>
        <c:noMultiLvlLbl val="0"/>
      </c:catAx>
      <c:valAx>
        <c:axId val="10511102"/>
        <c:scaling>
          <c:orientation val="minMax"/>
          <c:max val="4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080981"/>
        <c:crossesAt val="1"/>
        <c:crossBetween val="between"/>
        <c:dispUnits/>
      </c:valAx>
      <c:spPr>
        <a:solidFill>
          <a:srgbClr val="FFFFFF"/>
        </a:solidFill>
        <a:ln w="3175">
          <a:noFill/>
        </a:ln>
      </c:spPr>
    </c:plotArea>
    <c:legend>
      <c:legendPos val="t"/>
      <c:layout>
        <c:manualLayout>
          <c:xMode val="edge"/>
          <c:yMode val="edge"/>
          <c:x val="0.7345"/>
          <c:y val="0.02525"/>
          <c:w val="0.22925"/>
          <c:h val="0.04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0.0135</cdr:y>
    </cdr:from>
    <cdr:to>
      <cdr:x>0.40075</cdr:x>
      <cdr:y>0.05425</cdr:y>
    </cdr:to>
    <cdr:sp>
      <cdr:nvSpPr>
        <cdr:cNvPr id="1" name="TextBox 1"/>
        <cdr:cNvSpPr txBox="1">
          <a:spLocks noChangeArrowheads="1"/>
        </cdr:cNvSpPr>
      </cdr:nvSpPr>
      <cdr:spPr>
        <a:xfrm>
          <a:off x="-47624" y="47625"/>
          <a:ext cx="26003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population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5</xdr:col>
      <xdr:colOff>0</xdr:colOff>
      <xdr:row>57</xdr:row>
      <xdr:rowOff>0</xdr:rowOff>
    </xdr:to>
    <xdr:graphicFrame>
      <xdr:nvGraphicFramePr>
        <xdr:cNvPr id="1" name="Chart 9"/>
        <xdr:cNvGraphicFramePr/>
      </xdr:nvGraphicFramePr>
      <xdr:xfrm>
        <a:off x="0" y="5362575"/>
        <a:ext cx="3190875" cy="386715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33</xdr:row>
      <xdr:rowOff>38100</xdr:rowOff>
    </xdr:from>
    <xdr:to>
      <xdr:col>9</xdr:col>
      <xdr:colOff>628650</xdr:colOff>
      <xdr:row>56</xdr:row>
      <xdr:rowOff>161925</xdr:rowOff>
    </xdr:to>
    <xdr:graphicFrame>
      <xdr:nvGraphicFramePr>
        <xdr:cNvPr id="2" name="Chart 10"/>
        <xdr:cNvGraphicFramePr/>
      </xdr:nvGraphicFramePr>
      <xdr:xfrm>
        <a:off x="3209925" y="5381625"/>
        <a:ext cx="3162300" cy="38481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xdr:row>
      <xdr:rowOff>19050</xdr:rowOff>
    </xdr:from>
    <xdr:to>
      <xdr:col>9</xdr:col>
      <xdr:colOff>628650</xdr:colOff>
      <xdr:row>30</xdr:row>
      <xdr:rowOff>0</xdr:rowOff>
    </xdr:to>
    <xdr:graphicFrame>
      <xdr:nvGraphicFramePr>
        <xdr:cNvPr id="3" name="Chart 2"/>
        <xdr:cNvGraphicFramePr/>
      </xdr:nvGraphicFramePr>
      <xdr:xfrm>
        <a:off x="9525" y="990600"/>
        <a:ext cx="6362700" cy="38671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sheetPr codeName="Sheet1">
    <pageSetUpPr fitToPage="1"/>
  </sheetPr>
  <dimension ref="A1:J63"/>
  <sheetViews>
    <sheetView showGridLines="0" tabSelected="1" workbookViewId="0" topLeftCell="A1">
      <selection activeCell="A1" sqref="A1:J1"/>
    </sheetView>
  </sheetViews>
  <sheetFormatPr defaultColWidth="9.140625" defaultRowHeight="12.75" customHeight="1"/>
  <cols>
    <col min="1" max="10" width="9.57421875" style="2" customWidth="1"/>
    <col min="11" max="16384" width="9.140625" style="2" customWidth="1"/>
  </cols>
  <sheetData>
    <row r="1" s="9" customFormat="1" ht="12.75" customHeight="1">
      <c r="A1" s="43" t="s">
        <v>47</v>
      </c>
    </row>
    <row r="2" spans="1:2" s="9" customFormat="1" ht="12.75" customHeight="1">
      <c r="A2" s="9" t="s">
        <v>48</v>
      </c>
      <c r="B2" s="9" t="s">
        <v>49</v>
      </c>
    </row>
    <row r="3" s="9" customFormat="1" ht="12.75" customHeight="1">
      <c r="A3" s="9" t="s">
        <v>50</v>
      </c>
    </row>
    <row r="4" s="9" customFormat="1" ht="12.75" customHeight="1">
      <c r="A4" s="9" t="s">
        <v>51</v>
      </c>
    </row>
    <row r="5" s="9" customFormat="1" ht="12.75" customHeight="1"/>
    <row r="6" spans="1:10" s="7" customFormat="1" ht="12.75" customHeight="1">
      <c r="A6" s="42" t="s">
        <v>43</v>
      </c>
      <c r="B6" s="42"/>
      <c r="C6" s="42"/>
      <c r="D6" s="42"/>
      <c r="E6" s="42"/>
      <c r="F6" s="42"/>
      <c r="G6" s="42"/>
      <c r="H6" s="42"/>
      <c r="I6" s="42"/>
      <c r="J6" s="42"/>
    </row>
    <row r="7" spans="1:10" ht="12.75" customHeight="1">
      <c r="A7" s="21"/>
      <c r="B7" s="21"/>
      <c r="C7" s="21"/>
      <c r="D7" s="21"/>
      <c r="E7" s="21"/>
      <c r="F7" s="21"/>
      <c r="G7" s="21"/>
      <c r="H7" s="21"/>
      <c r="I7" s="21"/>
      <c r="J7" s="21"/>
    </row>
    <row r="31" spans="1:10" ht="12.75" customHeight="1">
      <c r="A31" s="8" t="s">
        <v>25</v>
      </c>
      <c r="B31" s="20"/>
      <c r="C31" s="20"/>
      <c r="D31" s="20"/>
      <c r="E31" s="20"/>
      <c r="F31" s="20"/>
      <c r="G31" s="20"/>
      <c r="H31" s="20"/>
      <c r="I31" s="20"/>
      <c r="J31" s="20"/>
    </row>
    <row r="33" spans="1:10" ht="12.75" customHeight="1">
      <c r="A33" s="40" t="s">
        <v>44</v>
      </c>
      <c r="B33" s="41"/>
      <c r="C33" s="41"/>
      <c r="D33" s="41"/>
      <c r="E33" s="41"/>
      <c r="F33" s="40" t="s">
        <v>45</v>
      </c>
      <c r="G33" s="41"/>
      <c r="H33" s="41"/>
      <c r="I33" s="41"/>
      <c r="J33" s="41"/>
    </row>
    <row r="34" spans="1:10" ht="12.75" customHeight="1">
      <c r="A34" s="10"/>
      <c r="B34" s="10"/>
      <c r="C34" s="10"/>
      <c r="D34" s="10"/>
      <c r="E34" s="10"/>
      <c r="F34" s="10"/>
      <c r="G34" s="10"/>
      <c r="H34" s="10"/>
      <c r="I34" s="10"/>
      <c r="J34" s="10"/>
    </row>
    <row r="58" spans="1:10" ht="12.75" customHeight="1">
      <c r="A58" s="39" t="s">
        <v>25</v>
      </c>
      <c r="B58" s="39"/>
      <c r="C58" s="39"/>
      <c r="D58" s="39"/>
      <c r="E58" s="39"/>
      <c r="F58" s="39" t="s">
        <v>25</v>
      </c>
      <c r="G58" s="39"/>
      <c r="H58" s="39"/>
      <c r="I58" s="39"/>
      <c r="J58" s="39"/>
    </row>
    <row r="59" spans="1:10" ht="12.75" customHeight="1">
      <c r="A59" s="39"/>
      <c r="B59" s="39"/>
      <c r="C59" s="39"/>
      <c r="D59" s="39"/>
      <c r="E59" s="39"/>
      <c r="F59" s="39"/>
      <c r="G59" s="39"/>
      <c r="H59" s="39"/>
      <c r="I59" s="39"/>
      <c r="J59" s="39"/>
    </row>
    <row r="60" ht="12.75" customHeight="1">
      <c r="G60" s="9"/>
    </row>
    <row r="61" ht="12.75" customHeight="1">
      <c r="A61" s="2" t="s">
        <v>46</v>
      </c>
    </row>
    <row r="62" spans="8:10" ht="12.75" customHeight="1">
      <c r="H62" s="9"/>
      <c r="I62" s="9"/>
      <c r="J62" s="9"/>
    </row>
    <row r="63" spans="1:10" ht="12.75" customHeight="1">
      <c r="A63" s="9"/>
      <c r="B63" s="9"/>
      <c r="C63" s="9"/>
      <c r="D63" s="9"/>
      <c r="E63" s="9"/>
      <c r="F63" s="9"/>
      <c r="G63" s="9"/>
      <c r="H63" s="9"/>
      <c r="I63" s="9"/>
      <c r="J63" s="9"/>
    </row>
  </sheetData>
  <sheetProtection/>
  <mergeCells count="5">
    <mergeCell ref="A58:E59"/>
    <mergeCell ref="F58:J59"/>
    <mergeCell ref="A33:E33"/>
    <mergeCell ref="F33:J33"/>
    <mergeCell ref="A6:J6"/>
  </mergeCells>
  <hyperlinks>
    <hyperlink ref="A1" r:id="rId1" display="http://dx.doi.org/10.1787/health_glance-2015-en"/>
  </hyperlinks>
  <printOptions/>
  <pageMargins left="0.7086614173228347" right="0.7086614173228347" top="0.7480314960629921" bottom="0.5511811023622047" header="0.31496062992125984" footer="0.31496062992125984"/>
  <pageSetup fitToHeight="1" fitToWidth="1" horizontalDpi="600" verticalDpi="600" orientation="portrait" paperSize="9" scale="93" r:id="rId3"/>
  <drawing r:id="rId2"/>
</worksheet>
</file>

<file path=xl/worksheets/sheet2.xml><?xml version="1.0" encoding="utf-8"?>
<worksheet xmlns="http://schemas.openxmlformats.org/spreadsheetml/2006/main" xmlns:r="http://schemas.openxmlformats.org/officeDocument/2006/relationships">
  <sheetPr codeName="Sheet2"/>
  <dimension ref="A1:I48"/>
  <sheetViews>
    <sheetView zoomScalePageLayoutView="0" workbookViewId="0" topLeftCell="A1">
      <selection activeCell="I28" sqref="I28"/>
    </sheetView>
  </sheetViews>
  <sheetFormatPr defaultColWidth="9.140625" defaultRowHeight="12.75"/>
  <cols>
    <col min="1" max="1" width="17.421875" style="6" customWidth="1"/>
    <col min="2" max="2" width="9.421875" style="6" customWidth="1"/>
    <col min="3" max="4" width="9.421875" style="0" customWidth="1"/>
  </cols>
  <sheetData>
    <row r="1" spans="1:2" s="9" customFormat="1" ht="12.75">
      <c r="A1" s="45" t="s">
        <v>47</v>
      </c>
      <c r="B1" s="44"/>
    </row>
    <row r="2" spans="1:2" s="9" customFormat="1" ht="12.75">
      <c r="A2" s="44" t="s">
        <v>48</v>
      </c>
      <c r="B2" s="44" t="s">
        <v>49</v>
      </c>
    </row>
    <row r="3" spans="1:2" s="9" customFormat="1" ht="12.75">
      <c r="A3" s="44" t="s">
        <v>50</v>
      </c>
      <c r="B3" s="44"/>
    </row>
    <row r="4" spans="1:2" s="9" customFormat="1" ht="12.75">
      <c r="A4" s="44" t="s">
        <v>51</v>
      </c>
      <c r="B4" s="44"/>
    </row>
    <row r="5" spans="1:2" s="9" customFormat="1" ht="12.75">
      <c r="A5" s="44"/>
      <c r="B5" s="44"/>
    </row>
    <row r="6" spans="1:2" ht="12.75">
      <c r="A6" s="3" t="s">
        <v>42</v>
      </c>
      <c r="B6" s="3"/>
    </row>
    <row r="7" spans="1:2" ht="12.75">
      <c r="A7" s="3"/>
      <c r="B7" s="3"/>
    </row>
    <row r="8" spans="1:4" ht="13.5" thickBot="1">
      <c r="A8" s="4" t="s">
        <v>0</v>
      </c>
      <c r="B8" s="1" t="s">
        <v>24</v>
      </c>
      <c r="C8" s="1" t="s">
        <v>26</v>
      </c>
      <c r="D8" s="1" t="s">
        <v>27</v>
      </c>
    </row>
    <row r="9" spans="1:9" s="12" customFormat="1" ht="12.75">
      <c r="A9" s="14" t="s">
        <v>34</v>
      </c>
      <c r="B9" s="23">
        <v>131.5</v>
      </c>
      <c r="C9" s="15">
        <v>123.9</v>
      </c>
      <c r="D9" s="15">
        <v>139.9</v>
      </c>
      <c r="G9"/>
      <c r="I9"/>
    </row>
    <row r="10" spans="1:9" s="12" customFormat="1" ht="12.75">
      <c r="A10" s="16" t="s">
        <v>6</v>
      </c>
      <c r="B10" s="23">
        <v>163</v>
      </c>
      <c r="C10" s="25">
        <v>194.8</v>
      </c>
      <c r="D10" s="25">
        <v>138</v>
      </c>
      <c r="G10"/>
      <c r="I10"/>
    </row>
    <row r="11" spans="1:9" s="12" customFormat="1" ht="12.75">
      <c r="A11" s="13" t="s">
        <v>30</v>
      </c>
      <c r="B11" s="23">
        <v>175.7</v>
      </c>
      <c r="C11" s="22">
        <v>195.3</v>
      </c>
      <c r="D11" s="22">
        <v>163.3</v>
      </c>
      <c r="G11"/>
      <c r="I11"/>
    </row>
    <row r="12" spans="1:9" s="12" customFormat="1" ht="12.75">
      <c r="A12" s="13" t="s">
        <v>21</v>
      </c>
      <c r="B12" s="23">
        <v>205.1</v>
      </c>
      <c r="C12" s="22">
        <v>257.8</v>
      </c>
      <c r="D12" s="22">
        <v>161.6</v>
      </c>
      <c r="G12"/>
      <c r="I12"/>
    </row>
    <row r="13" spans="1:9" s="12" customFormat="1" ht="12.75">
      <c r="A13" s="13" t="s">
        <v>32</v>
      </c>
      <c r="B13" s="23">
        <v>217.1</v>
      </c>
      <c r="C13" s="22">
        <v>260.4</v>
      </c>
      <c r="D13" s="22">
        <v>185.7</v>
      </c>
      <c r="G13"/>
      <c r="I13"/>
    </row>
    <row r="14" spans="1:9" s="12" customFormat="1" ht="12.75">
      <c r="A14" s="11" t="s">
        <v>14</v>
      </c>
      <c r="B14" s="23">
        <v>229.6</v>
      </c>
      <c r="C14" s="18">
        <v>269.2</v>
      </c>
      <c r="D14" s="18">
        <v>205.6</v>
      </c>
      <c r="G14"/>
      <c r="I14"/>
    </row>
    <row r="15" spans="1:9" s="12" customFormat="1" ht="12.75">
      <c r="A15" s="11" t="s">
        <v>23</v>
      </c>
      <c r="B15" s="23">
        <v>242.8</v>
      </c>
      <c r="C15" s="18">
        <v>321.9</v>
      </c>
      <c r="D15" s="18">
        <v>202.7</v>
      </c>
      <c r="G15"/>
      <c r="I15"/>
    </row>
    <row r="16" spans="1:9" s="12" customFormat="1" ht="12.75">
      <c r="A16" s="13" t="s">
        <v>15</v>
      </c>
      <c r="B16" s="23">
        <v>246.2</v>
      </c>
      <c r="C16" s="22">
        <v>306.3</v>
      </c>
      <c r="D16" s="22">
        <v>198.1</v>
      </c>
      <c r="G16"/>
      <c r="I16"/>
    </row>
    <row r="17" spans="1:9" s="12" customFormat="1" ht="12.75">
      <c r="A17" s="13" t="s">
        <v>16</v>
      </c>
      <c r="B17" s="23">
        <v>249</v>
      </c>
      <c r="C17" s="22">
        <v>312.8</v>
      </c>
      <c r="D17" s="22">
        <v>198.2</v>
      </c>
      <c r="G17"/>
      <c r="I17"/>
    </row>
    <row r="18" spans="1:9" s="12" customFormat="1" ht="12.75">
      <c r="A18" s="13" t="s">
        <v>1</v>
      </c>
      <c r="B18" s="23">
        <v>254.1</v>
      </c>
      <c r="C18" s="22">
        <v>295.2</v>
      </c>
      <c r="D18" s="22">
        <v>222.7</v>
      </c>
      <c r="G18"/>
      <c r="I18"/>
    </row>
    <row r="19" spans="1:9" s="12" customFormat="1" ht="12.75">
      <c r="A19" s="13" t="s">
        <v>3</v>
      </c>
      <c r="B19" s="23">
        <v>256.8</v>
      </c>
      <c r="C19" s="22">
        <v>290.1</v>
      </c>
      <c r="D19" s="22">
        <v>234.2</v>
      </c>
      <c r="G19"/>
      <c r="I19"/>
    </row>
    <row r="20" spans="1:8" s="12" customFormat="1" ht="12.75">
      <c r="A20" s="11" t="s">
        <v>17</v>
      </c>
      <c r="B20" s="30">
        <v>270</v>
      </c>
      <c r="C20" s="18">
        <v>296.8</v>
      </c>
      <c r="D20" s="18">
        <v>248.7</v>
      </c>
      <c r="G20"/>
      <c r="H20"/>
    </row>
    <row r="21" spans="1:8" s="12" customFormat="1" ht="12.75">
      <c r="A21" s="28" t="s">
        <v>37</v>
      </c>
      <c r="B21" s="29">
        <v>270.48823529411766</v>
      </c>
      <c r="C21" s="33">
        <v>309.54999999999995</v>
      </c>
      <c r="D21" s="33">
        <v>242.45588235294113</v>
      </c>
      <c r="G21"/>
      <c r="H21"/>
    </row>
    <row r="22" spans="1:9" s="12" customFormat="1" ht="12.75">
      <c r="A22" s="13" t="s">
        <v>19</v>
      </c>
      <c r="B22" s="23">
        <v>272.9</v>
      </c>
      <c r="C22" s="22">
        <v>284</v>
      </c>
      <c r="D22" s="22">
        <v>267.3</v>
      </c>
      <c r="G22"/>
      <c r="I22"/>
    </row>
    <row r="23" spans="1:9" s="12" customFormat="1" ht="12.75">
      <c r="A23" s="11" t="s">
        <v>38</v>
      </c>
      <c r="B23" s="23">
        <v>276.9</v>
      </c>
      <c r="C23" s="18">
        <v>338.2</v>
      </c>
      <c r="D23" s="18">
        <v>238</v>
      </c>
      <c r="G23"/>
      <c r="I23"/>
    </row>
    <row r="24" spans="1:9" s="12" customFormat="1" ht="12.75">
      <c r="A24" s="5" t="s">
        <v>10</v>
      </c>
      <c r="B24" s="23">
        <v>278.6</v>
      </c>
      <c r="C24" s="24">
        <v>312.9</v>
      </c>
      <c r="D24" s="24">
        <v>255.2</v>
      </c>
      <c r="G24"/>
      <c r="I24"/>
    </row>
    <row r="25" spans="1:9" s="12" customFormat="1" ht="12.75">
      <c r="A25" s="19" t="s">
        <v>11</v>
      </c>
      <c r="B25" s="23">
        <v>280.3</v>
      </c>
      <c r="C25" s="18">
        <v>309.1</v>
      </c>
      <c r="D25" s="18">
        <v>259.6</v>
      </c>
      <c r="G25"/>
      <c r="I25"/>
    </row>
    <row r="26" spans="1:9" s="12" customFormat="1" ht="12.75">
      <c r="A26" s="13" t="s">
        <v>31</v>
      </c>
      <c r="B26" s="23">
        <v>283.2</v>
      </c>
      <c r="C26" s="22">
        <v>318</v>
      </c>
      <c r="D26" s="22">
        <v>258.7</v>
      </c>
      <c r="G26"/>
      <c r="I26"/>
    </row>
    <row r="27" spans="1:9" s="12" customFormat="1" ht="12.75">
      <c r="A27" s="13" t="s">
        <v>5</v>
      </c>
      <c r="B27" s="23">
        <v>283.8</v>
      </c>
      <c r="C27" s="22">
        <v>323.7</v>
      </c>
      <c r="D27" s="22">
        <v>252.5</v>
      </c>
      <c r="G27"/>
      <c r="I27"/>
    </row>
    <row r="28" spans="1:9" s="12" customFormat="1" ht="12.75">
      <c r="A28" s="11" t="s">
        <v>8</v>
      </c>
      <c r="B28" s="31">
        <v>284.3</v>
      </c>
      <c r="C28" s="31">
        <v>299.5</v>
      </c>
      <c r="D28" s="31">
        <v>274.2</v>
      </c>
      <c r="G28"/>
      <c r="I28"/>
    </row>
    <row r="29" spans="1:9" s="12" customFormat="1" ht="12.75">
      <c r="A29" s="11" t="s">
        <v>7</v>
      </c>
      <c r="B29" s="23">
        <v>285.4</v>
      </c>
      <c r="C29" s="18">
        <v>356.1</v>
      </c>
      <c r="D29" s="18">
        <v>236.5</v>
      </c>
      <c r="G29"/>
      <c r="I29"/>
    </row>
    <row r="30" spans="1:9" s="12" customFormat="1" ht="12.75">
      <c r="A30" s="14" t="s">
        <v>18</v>
      </c>
      <c r="B30" s="27">
        <v>287</v>
      </c>
      <c r="C30" s="15">
        <v>337.9</v>
      </c>
      <c r="D30" s="15">
        <v>245.9</v>
      </c>
      <c r="G30"/>
      <c r="I30"/>
    </row>
    <row r="31" spans="1:9" s="12" customFormat="1" ht="12.75">
      <c r="A31" s="14" t="s">
        <v>39</v>
      </c>
      <c r="B31" s="23">
        <v>293.8</v>
      </c>
      <c r="C31" s="15">
        <v>345.9</v>
      </c>
      <c r="D31" s="15">
        <v>258.9</v>
      </c>
      <c r="G31"/>
      <c r="I31"/>
    </row>
    <row r="32" spans="1:9" s="12" customFormat="1" ht="12.75">
      <c r="A32" s="5" t="s">
        <v>35</v>
      </c>
      <c r="B32" s="23">
        <v>295</v>
      </c>
      <c r="C32" s="24">
        <v>320.1</v>
      </c>
      <c r="D32" s="24">
        <v>274.3</v>
      </c>
      <c r="G32"/>
      <c r="I32"/>
    </row>
    <row r="33" spans="1:9" s="12" customFormat="1" ht="12.75">
      <c r="A33" s="13" t="s">
        <v>29</v>
      </c>
      <c r="B33" s="23">
        <v>295.7</v>
      </c>
      <c r="C33" s="22">
        <v>320.8</v>
      </c>
      <c r="D33" s="22">
        <v>277.4</v>
      </c>
      <c r="G33"/>
      <c r="I33"/>
    </row>
    <row r="34" spans="1:9" s="12" customFormat="1" ht="12.75">
      <c r="A34" s="14" t="s">
        <v>22</v>
      </c>
      <c r="B34" s="23">
        <v>296.3</v>
      </c>
      <c r="C34" s="15">
        <v>358.2</v>
      </c>
      <c r="D34" s="15">
        <v>251.5</v>
      </c>
      <c r="G34"/>
      <c r="I34"/>
    </row>
    <row r="35" spans="1:9" s="12" customFormat="1" ht="12.75">
      <c r="A35" s="16" t="s">
        <v>4</v>
      </c>
      <c r="B35" s="23">
        <v>303.5</v>
      </c>
      <c r="C35" s="25">
        <v>356</v>
      </c>
      <c r="D35" s="25">
        <v>261.9</v>
      </c>
      <c r="G35"/>
      <c r="I35"/>
    </row>
    <row r="36" spans="1:9" s="12" customFormat="1" ht="12.75">
      <c r="A36" s="13" t="s">
        <v>12</v>
      </c>
      <c r="B36" s="23">
        <v>304.8</v>
      </c>
      <c r="C36" s="22">
        <v>327.8</v>
      </c>
      <c r="D36" s="22">
        <v>289.6</v>
      </c>
      <c r="G36"/>
      <c r="I36"/>
    </row>
    <row r="37" spans="1:9" s="12" customFormat="1" ht="12.75">
      <c r="A37" s="13" t="s">
        <v>33</v>
      </c>
      <c r="B37" s="23">
        <v>307.8</v>
      </c>
      <c r="C37" s="22">
        <v>340</v>
      </c>
      <c r="D37" s="22">
        <v>293.6</v>
      </c>
      <c r="G37"/>
      <c r="I37"/>
    </row>
    <row r="38" spans="1:9" s="12" customFormat="1" ht="12.75">
      <c r="A38" s="13" t="s">
        <v>9</v>
      </c>
      <c r="B38" s="23">
        <v>307.9</v>
      </c>
      <c r="C38" s="22">
        <v>343.3</v>
      </c>
      <c r="D38" s="22">
        <v>278.9</v>
      </c>
      <c r="G38"/>
      <c r="I38"/>
    </row>
    <row r="39" spans="1:9" s="12" customFormat="1" ht="12.75">
      <c r="A39" s="16" t="s">
        <v>36</v>
      </c>
      <c r="B39" s="27">
        <v>318</v>
      </c>
      <c r="C39" s="25">
        <v>347</v>
      </c>
      <c r="D39" s="25">
        <v>297.4</v>
      </c>
      <c r="G39"/>
      <c r="I39"/>
    </row>
    <row r="40" spans="1:9" s="12" customFormat="1" ht="12.75">
      <c r="A40" s="17" t="s">
        <v>13</v>
      </c>
      <c r="B40" s="23">
        <v>318.3</v>
      </c>
      <c r="C40" s="25">
        <v>368.7</v>
      </c>
      <c r="D40" s="25">
        <v>277.1</v>
      </c>
      <c r="G40"/>
      <c r="I40"/>
    </row>
    <row r="41" spans="1:9" s="12" customFormat="1" ht="12.75">
      <c r="A41" s="13" t="s">
        <v>20</v>
      </c>
      <c r="B41" s="23">
        <v>321.1</v>
      </c>
      <c r="C41" s="22">
        <v>364.8</v>
      </c>
      <c r="D41" s="22">
        <v>288.9</v>
      </c>
      <c r="G41"/>
      <c r="I41"/>
    </row>
    <row r="42" spans="1:9" s="12" customFormat="1" ht="12.75">
      <c r="A42" s="13" t="s">
        <v>28</v>
      </c>
      <c r="B42" s="23">
        <v>323</v>
      </c>
      <c r="C42" s="22">
        <v>373.9</v>
      </c>
      <c r="D42" s="22">
        <v>278.6</v>
      </c>
      <c r="G42"/>
      <c r="I42"/>
    </row>
    <row r="43" spans="1:9" s="12" customFormat="1" ht="12.75">
      <c r="A43" s="11" t="s">
        <v>2</v>
      </c>
      <c r="B43" s="27">
        <v>338.1</v>
      </c>
      <c r="C43" s="18">
        <v>354.3</v>
      </c>
      <c r="D43" s="18">
        <v>328.8</v>
      </c>
      <c r="G43"/>
      <c r="I43"/>
    </row>
    <row r="44" spans="1:4" ht="13.5" thickBot="1">
      <c r="A44" s="32" t="s">
        <v>37</v>
      </c>
      <c r="B44" s="34">
        <f>AVERAGE(B9:B20,B22:B43)</f>
        <v>270.48823529411766</v>
      </c>
      <c r="C44" s="34">
        <f>AVERAGE(C9:C20,C22:C43)</f>
        <v>309.54999999999995</v>
      </c>
      <c r="D44" s="34">
        <f>AVERAGE(D9:D20,D22:D43)</f>
        <v>242.45588235294113</v>
      </c>
    </row>
    <row r="46" spans="1:2" ht="12.75">
      <c r="A46" s="8" t="s">
        <v>25</v>
      </c>
      <c r="B46" s="8"/>
    </row>
    <row r="48" spans="2:4" ht="12.75">
      <c r="B48" s="26"/>
      <c r="C48" s="26"/>
      <c r="D48" s="26"/>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4"/>
  <dimension ref="A1:E46"/>
  <sheetViews>
    <sheetView zoomScalePageLayoutView="0" workbookViewId="0" topLeftCell="A1">
      <selection activeCell="A1" sqref="A1"/>
    </sheetView>
  </sheetViews>
  <sheetFormatPr defaultColWidth="9.140625" defaultRowHeight="12.75"/>
  <cols>
    <col min="1" max="1" width="18.7109375" style="6" customWidth="1"/>
  </cols>
  <sheetData>
    <row r="1" s="9" customFormat="1" ht="12.75">
      <c r="A1" s="45" t="s">
        <v>47</v>
      </c>
    </row>
    <row r="2" spans="1:2" s="9" customFormat="1" ht="12.75">
      <c r="A2" s="44" t="s">
        <v>48</v>
      </c>
      <c r="B2" s="9" t="s">
        <v>49</v>
      </c>
    </row>
    <row r="3" s="9" customFormat="1" ht="12.75">
      <c r="A3" s="44" t="s">
        <v>50</v>
      </c>
    </row>
    <row r="4" s="9" customFormat="1" ht="12.75">
      <c r="A4" s="44" t="s">
        <v>51</v>
      </c>
    </row>
    <row r="5" s="9" customFormat="1" ht="12.75">
      <c r="A5" s="44"/>
    </row>
    <row r="6" ht="12.75">
      <c r="A6" s="3" t="s">
        <v>41</v>
      </c>
    </row>
    <row r="7" ht="12.75">
      <c r="A7" s="3"/>
    </row>
    <row r="8" spans="1:2" ht="13.5" thickBot="1">
      <c r="A8" s="4" t="s">
        <v>0</v>
      </c>
      <c r="B8" s="1" t="s">
        <v>27</v>
      </c>
    </row>
    <row r="9" spans="1:2" ht="12.75">
      <c r="A9" t="s">
        <v>30</v>
      </c>
      <c r="B9" s="23">
        <v>34.8</v>
      </c>
    </row>
    <row r="10" spans="1:2" ht="12.75">
      <c r="A10" t="s">
        <v>34</v>
      </c>
      <c r="B10" s="23">
        <v>35.4</v>
      </c>
    </row>
    <row r="11" spans="1:2" ht="12.75">
      <c r="A11" t="s">
        <v>21</v>
      </c>
      <c r="B11" s="23">
        <v>39.1</v>
      </c>
    </row>
    <row r="12" spans="1:2" ht="12.75">
      <c r="A12" t="s">
        <v>6</v>
      </c>
      <c r="B12" s="23">
        <v>43.9</v>
      </c>
    </row>
    <row r="13" spans="1:2" ht="12.75">
      <c r="A13" t="s">
        <v>32</v>
      </c>
      <c r="B13" s="23">
        <v>51.5</v>
      </c>
    </row>
    <row r="14" spans="1:2" ht="12.75">
      <c r="A14" t="s">
        <v>23</v>
      </c>
      <c r="B14" s="23">
        <v>51.6</v>
      </c>
    </row>
    <row r="15" spans="1:2" ht="12.75">
      <c r="A15" t="s">
        <v>14</v>
      </c>
      <c r="B15" s="23">
        <v>51.9</v>
      </c>
    </row>
    <row r="16" spans="1:2" ht="12.75">
      <c r="A16" t="s">
        <v>33</v>
      </c>
      <c r="B16" s="23">
        <v>52.1</v>
      </c>
    </row>
    <row r="17" spans="1:2" ht="12.75">
      <c r="A17" t="s">
        <v>7</v>
      </c>
      <c r="B17" s="23">
        <v>54.5</v>
      </c>
    </row>
    <row r="18" spans="1:2" ht="12.75">
      <c r="A18" t="s">
        <v>38</v>
      </c>
      <c r="B18" s="23">
        <v>57.5</v>
      </c>
    </row>
    <row r="19" spans="1:2" ht="12.75">
      <c r="A19" t="s">
        <v>22</v>
      </c>
      <c r="B19" s="23">
        <v>66.5</v>
      </c>
    </row>
    <row r="20" spans="1:2" ht="12.75">
      <c r="A20" t="s">
        <v>16</v>
      </c>
      <c r="B20" s="23">
        <v>67.3</v>
      </c>
    </row>
    <row r="21" spans="1:2" ht="12.75">
      <c r="A21" t="s">
        <v>15</v>
      </c>
      <c r="B21" s="23">
        <v>67.6</v>
      </c>
    </row>
    <row r="22" spans="1:2" ht="12.75">
      <c r="A22" t="s">
        <v>1</v>
      </c>
      <c r="B22" s="23">
        <v>68</v>
      </c>
    </row>
    <row r="23" spans="1:2" ht="12.75">
      <c r="A23" t="s">
        <v>39</v>
      </c>
      <c r="B23" s="23">
        <v>70.3</v>
      </c>
    </row>
    <row r="24" spans="1:2" ht="12.75">
      <c r="A24" t="s">
        <v>13</v>
      </c>
      <c r="B24" s="23">
        <v>73.1</v>
      </c>
    </row>
    <row r="25" spans="1:2" ht="12.75">
      <c r="A25" s="37" t="s">
        <v>37</v>
      </c>
      <c r="B25" s="38">
        <v>74.21764705882353</v>
      </c>
    </row>
    <row r="26" spans="1:2" ht="12.75">
      <c r="A26" t="s">
        <v>29</v>
      </c>
      <c r="B26" s="23">
        <v>79.8</v>
      </c>
    </row>
    <row r="27" spans="1:2" ht="12.75">
      <c r="A27" t="s">
        <v>17</v>
      </c>
      <c r="B27" s="23">
        <v>80.4</v>
      </c>
    </row>
    <row r="28" spans="1:2" ht="12.75">
      <c r="A28" t="s">
        <v>31</v>
      </c>
      <c r="B28" s="23">
        <v>80.5</v>
      </c>
    </row>
    <row r="29" spans="1:2" ht="12.75">
      <c r="A29" t="s">
        <v>18</v>
      </c>
      <c r="B29" s="23">
        <v>83.1</v>
      </c>
    </row>
    <row r="30" spans="1:2" ht="12.75">
      <c r="A30" t="s">
        <v>35</v>
      </c>
      <c r="B30" s="23">
        <v>85</v>
      </c>
    </row>
    <row r="31" spans="1:2" ht="12.75">
      <c r="A31" t="s">
        <v>28</v>
      </c>
      <c r="B31" s="23">
        <v>86</v>
      </c>
    </row>
    <row r="32" spans="1:2" ht="12.75">
      <c r="A32" t="s">
        <v>11</v>
      </c>
      <c r="B32" s="23">
        <v>89.1</v>
      </c>
    </row>
    <row r="33" spans="1:2" ht="12.75">
      <c r="A33" t="s">
        <v>3</v>
      </c>
      <c r="B33" s="23">
        <v>89.4</v>
      </c>
    </row>
    <row r="34" spans="1:2" ht="12.75">
      <c r="A34" t="s">
        <v>4</v>
      </c>
      <c r="B34" s="23">
        <v>89.7</v>
      </c>
    </row>
    <row r="35" spans="1:2" ht="12.75">
      <c r="A35" t="s">
        <v>10</v>
      </c>
      <c r="B35" s="23">
        <v>91.3</v>
      </c>
    </row>
    <row r="36" spans="1:2" ht="12.75">
      <c r="A36" t="s">
        <v>5</v>
      </c>
      <c r="B36" s="23">
        <v>91.6</v>
      </c>
    </row>
    <row r="37" spans="1:2" ht="12.75">
      <c r="A37" t="s">
        <v>9</v>
      </c>
      <c r="B37" s="23">
        <v>92.3</v>
      </c>
    </row>
    <row r="38" spans="1:2" ht="12.75">
      <c r="A38" t="s">
        <v>36</v>
      </c>
      <c r="B38" s="23">
        <v>92.9</v>
      </c>
    </row>
    <row r="39" spans="1:2" ht="12.75">
      <c r="A39" t="s">
        <v>19</v>
      </c>
      <c r="B39" s="23">
        <v>95</v>
      </c>
    </row>
    <row r="40" spans="1:5" ht="12.75">
      <c r="A40" t="s">
        <v>8</v>
      </c>
      <c r="B40" s="23">
        <v>96.3</v>
      </c>
      <c r="E40" s="23"/>
    </row>
    <row r="41" spans="1:2" ht="12.75">
      <c r="A41" t="s">
        <v>12</v>
      </c>
      <c r="B41" s="23">
        <v>99</v>
      </c>
    </row>
    <row r="42" spans="1:2" ht="12.75">
      <c r="A42" t="s">
        <v>2</v>
      </c>
      <c r="B42" s="23">
        <v>105</v>
      </c>
    </row>
    <row r="43" spans="1:2" ht="12.75">
      <c r="A43" t="s">
        <v>20</v>
      </c>
      <c r="B43" s="23">
        <v>111.9</v>
      </c>
    </row>
    <row r="44" spans="1:2" ht="13.5" thickBot="1">
      <c r="A44" s="35" t="s">
        <v>37</v>
      </c>
      <c r="B44" s="36">
        <f>AVERAGE(B9:B24,B26:B43)</f>
        <v>74.21764705882353</v>
      </c>
    </row>
    <row r="46" ht="12.75">
      <c r="A46" s="8" t="s">
        <v>25</v>
      </c>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5"/>
  <dimension ref="A1:D46"/>
  <sheetViews>
    <sheetView zoomScalePageLayoutView="0" workbookViewId="0" topLeftCell="A1">
      <selection activeCell="A1" sqref="A1"/>
    </sheetView>
  </sheetViews>
  <sheetFormatPr defaultColWidth="9.140625" defaultRowHeight="12.75"/>
  <cols>
    <col min="1" max="1" width="19.140625" style="6" customWidth="1"/>
    <col min="5" max="5" width="9.140625" style="0" customWidth="1"/>
  </cols>
  <sheetData>
    <row r="1" s="9" customFormat="1" ht="12.75">
      <c r="A1" s="45" t="s">
        <v>47</v>
      </c>
    </row>
    <row r="2" spans="1:2" s="9" customFormat="1" ht="12.75">
      <c r="A2" s="44" t="s">
        <v>48</v>
      </c>
      <c r="B2" s="9" t="s">
        <v>49</v>
      </c>
    </row>
    <row r="3" s="9" customFormat="1" ht="12.75">
      <c r="A3" s="44" t="s">
        <v>50</v>
      </c>
    </row>
    <row r="4" s="9" customFormat="1" ht="12.75">
      <c r="A4" s="44" t="s">
        <v>51</v>
      </c>
    </row>
    <row r="5" s="9" customFormat="1" ht="12.75">
      <c r="A5" s="44"/>
    </row>
    <row r="6" ht="12.75">
      <c r="A6" s="3" t="s">
        <v>40</v>
      </c>
    </row>
    <row r="7" ht="12.75">
      <c r="A7" s="3"/>
    </row>
    <row r="8" spans="1:2" ht="13.5" thickBot="1">
      <c r="A8" s="4" t="s">
        <v>0</v>
      </c>
      <c r="B8" s="1" t="s">
        <v>26</v>
      </c>
    </row>
    <row r="9" spans="1:2" ht="12.75">
      <c r="A9" t="s">
        <v>6</v>
      </c>
      <c r="B9" s="23">
        <v>20.2</v>
      </c>
    </row>
    <row r="10" spans="1:2" ht="12.75">
      <c r="A10" t="s">
        <v>34</v>
      </c>
      <c r="B10" s="23">
        <v>27.3</v>
      </c>
    </row>
    <row r="11" spans="1:2" ht="12.75">
      <c r="A11" t="s">
        <v>33</v>
      </c>
      <c r="B11" s="23">
        <v>30.3</v>
      </c>
    </row>
    <row r="12" spans="1:2" ht="12.75">
      <c r="A12" t="s">
        <v>32</v>
      </c>
      <c r="B12" s="23">
        <v>30.4</v>
      </c>
    </row>
    <row r="13" spans="1:2" ht="12.75">
      <c r="A13" t="s">
        <v>14</v>
      </c>
      <c r="B13" s="23">
        <v>35.9</v>
      </c>
    </row>
    <row r="14" spans="1:2" ht="12.75">
      <c r="A14" t="s">
        <v>7</v>
      </c>
      <c r="B14" s="23">
        <v>37.5</v>
      </c>
    </row>
    <row r="15" spans="1:2" ht="12.75">
      <c r="A15" t="s">
        <v>21</v>
      </c>
      <c r="B15" s="23">
        <v>40.6</v>
      </c>
    </row>
    <row r="16" spans="1:4" ht="12.75">
      <c r="A16" t="s">
        <v>38</v>
      </c>
      <c r="B16" s="23">
        <v>50</v>
      </c>
      <c r="D16" s="23"/>
    </row>
    <row r="17" spans="1:2" ht="12.75">
      <c r="A17" t="s">
        <v>30</v>
      </c>
      <c r="B17" s="23">
        <v>52.4</v>
      </c>
    </row>
    <row r="18" spans="1:2" ht="12.75">
      <c r="A18" t="s">
        <v>15</v>
      </c>
      <c r="B18" s="23">
        <v>63.6</v>
      </c>
    </row>
    <row r="19" spans="1:2" ht="12.75">
      <c r="A19" t="s">
        <v>16</v>
      </c>
      <c r="B19" s="23">
        <v>65.2</v>
      </c>
    </row>
    <row r="20" spans="1:2" ht="12.75">
      <c r="A20" t="s">
        <v>10</v>
      </c>
      <c r="B20" s="23">
        <v>67.6</v>
      </c>
    </row>
    <row r="21" spans="1:2" ht="12.75">
      <c r="A21" t="s">
        <v>39</v>
      </c>
      <c r="B21" s="23">
        <v>72.2</v>
      </c>
    </row>
    <row r="22" spans="1:2" ht="12.75">
      <c r="A22" t="s">
        <v>19</v>
      </c>
      <c r="B22" s="23">
        <v>73.2</v>
      </c>
    </row>
    <row r="23" spans="1:2" ht="12.75">
      <c r="A23" t="s">
        <v>1</v>
      </c>
      <c r="B23" s="23">
        <v>74.7</v>
      </c>
    </row>
    <row r="24" spans="1:2" ht="12.75">
      <c r="A24" s="37" t="s">
        <v>37</v>
      </c>
      <c r="B24" s="38">
        <v>76.18235294117645</v>
      </c>
    </row>
    <row r="25" spans="1:2" ht="12.75">
      <c r="A25" t="s">
        <v>5</v>
      </c>
      <c r="B25" s="23">
        <v>77.3</v>
      </c>
    </row>
    <row r="26" spans="1:2" ht="12.75">
      <c r="A26" t="s">
        <v>11</v>
      </c>
      <c r="B26" s="23">
        <v>78.8</v>
      </c>
    </row>
    <row r="27" spans="1:2" ht="12.75">
      <c r="A27" t="s">
        <v>22</v>
      </c>
      <c r="B27" s="23">
        <v>82.9</v>
      </c>
    </row>
    <row r="28" spans="1:2" ht="12.75">
      <c r="A28" t="s">
        <v>12</v>
      </c>
      <c r="B28" s="23">
        <v>83.4</v>
      </c>
    </row>
    <row r="29" spans="1:2" ht="12.75">
      <c r="A29" t="s">
        <v>31</v>
      </c>
      <c r="B29" s="23">
        <v>84.3</v>
      </c>
    </row>
    <row r="30" spans="1:2" ht="12.75">
      <c r="A30" t="s">
        <v>29</v>
      </c>
      <c r="B30" s="23">
        <v>88.9</v>
      </c>
    </row>
    <row r="31" spans="1:2" ht="12.75">
      <c r="A31" t="s">
        <v>20</v>
      </c>
      <c r="B31" s="23">
        <v>90.9</v>
      </c>
    </row>
    <row r="32" spans="1:2" ht="12.75">
      <c r="A32" t="s">
        <v>2</v>
      </c>
      <c r="B32" s="23">
        <v>91.3</v>
      </c>
    </row>
    <row r="33" spans="1:2" ht="12.75">
      <c r="A33" t="s">
        <v>35</v>
      </c>
      <c r="B33" s="23">
        <v>92.2</v>
      </c>
    </row>
    <row r="34" spans="1:2" ht="12.75">
      <c r="A34" t="s">
        <v>23</v>
      </c>
      <c r="B34" s="23">
        <v>94.4</v>
      </c>
    </row>
    <row r="35" spans="1:2" ht="12.75">
      <c r="A35" t="s">
        <v>3</v>
      </c>
      <c r="B35" s="23">
        <v>96.6</v>
      </c>
    </row>
    <row r="36" spans="1:2" ht="12.75">
      <c r="A36" t="s">
        <v>4</v>
      </c>
      <c r="B36" s="23">
        <v>98</v>
      </c>
    </row>
    <row r="37" spans="1:2" ht="12.75">
      <c r="A37" t="s">
        <v>36</v>
      </c>
      <c r="B37" s="23">
        <v>98.2</v>
      </c>
    </row>
    <row r="38" spans="1:2" ht="12.75">
      <c r="A38" t="s">
        <v>8</v>
      </c>
      <c r="B38" s="23">
        <v>106.6</v>
      </c>
    </row>
    <row r="39" spans="1:2" ht="12.75">
      <c r="A39" t="s">
        <v>18</v>
      </c>
      <c r="B39" s="23">
        <v>107.2</v>
      </c>
    </row>
    <row r="40" spans="1:2" ht="12.75">
      <c r="A40" t="s">
        <v>9</v>
      </c>
      <c r="B40" s="23">
        <v>114.2</v>
      </c>
    </row>
    <row r="41" spans="1:2" ht="12.75">
      <c r="A41" t="s">
        <v>28</v>
      </c>
      <c r="B41" s="23">
        <v>115.2</v>
      </c>
    </row>
    <row r="42" spans="1:2" ht="12.75">
      <c r="A42" t="s">
        <v>17</v>
      </c>
      <c r="B42" s="23">
        <v>119</v>
      </c>
    </row>
    <row r="43" spans="1:2" ht="12.75">
      <c r="A43" t="s">
        <v>13</v>
      </c>
      <c r="B43" s="23">
        <v>129.7</v>
      </c>
    </row>
    <row r="44" spans="1:2" ht="13.5" thickBot="1">
      <c r="A44" s="35" t="s">
        <v>37</v>
      </c>
      <c r="B44" s="36">
        <f>AVERAGE(B9:B23,B25:B43)</f>
        <v>76.18235294117645</v>
      </c>
    </row>
    <row r="46" ht="12.75">
      <c r="A46" s="8" t="s">
        <v>25</v>
      </c>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2015-06-04T16:01:02Z</cp:lastPrinted>
  <dcterms:created xsi:type="dcterms:W3CDTF">2009-05-20T09:14:04Z</dcterms:created>
  <dcterms:modified xsi:type="dcterms:W3CDTF">2015-10-23T14:35:37Z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