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45621"/>
</workbook>
</file>

<file path=xl/sharedStrings.xml><?xml version="1.0" encoding="utf-8"?>
<sst xmlns="http://schemas.openxmlformats.org/spreadsheetml/2006/main" count="871" uniqueCount="295">
  <si>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</si>
  <si>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</si>
  <si>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</si>
  <si>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</si>
  <si>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</si>
  <si>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</si>
  <si>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</si>
  <si>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</si>
  <si>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</si>
  <si>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</si>
  <si>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</si>
  <si>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</si>
  <si>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</si>
  <si>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</si>
  <si>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</si>
  <si>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</si>
  <si>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</si>
  <si>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</si>
  <si>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</si>
  <si>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</si>
  <si>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</si>
  <si>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</si>
  <si>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UNDP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</si>
  <si>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</si>
  <si>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</si>
  <si>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</si>
  <si>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</si>
  <si>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</si>
  <si>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</si>
  <si>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</si>
  <si>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</si>
  <si>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</si>
  <si>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</si>
  <si>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Services, etc., value added (% of GDP)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</si>
  <si>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</si>
  <si>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</si>
  <si>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</si>
  <si>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</si>
  <si>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</si>
  <si>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</si>
  <si>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</si>
  <si>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</si>
  <si>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</si>
  <si>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</si>
  <si>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</si>
  <si>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</si>
  <si>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</si>
  <si>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</si>
  <si>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</si>
  <si>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</si>
  <si>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</si>
  <si>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</si>
  <si>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</si>
  <si>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</si>
  <si>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</si>
  <si>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</si>
  <si>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</si>
  <si>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</si>
  <si>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</si>
  <si>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</si>
  <si>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</si>
  <si>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</si>
  <si>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</si>
  <si>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</si>
  <si>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</si>
  <si>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</si>
  <si>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</si>
  <si>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</si>
  <si>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</si>
  <si>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</si>
  <si>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</si>
  <si>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Ease of access to loans, 1-7 (best)</t>
  </si>
  <si>
    <t>Quality of air transport infrastructure, 1-7 (best)</t>
  </si>
  <si>
    <t>Quality of electricity supply, 1-7 (best)</t>
  </si>
  <si>
    <t>Quality of port infrastructure, 1-7 (best)</t>
  </si>
  <si>
    <t>Quality of roads, 1-7 (best)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</si>
  <si>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</si>
  <si>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</si>
  <si>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</si>
  <si>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</si>
  <si>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</si>
  <si>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</si>
  <si>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</si>
  <si>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</si>
  <si>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</si>
  <si>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</si>
  <si>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</si>
  <si>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</si>
  <si>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</si>
  <si>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</si>
  <si>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</si>
  <si>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</si>
  <si>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</si>
  <si>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</si>
  <si>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</si>
  <si>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</si>
  <si>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</si>
  <si>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</si>
  <si>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</si>
  <si>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</si>
  <si>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</si>
  <si>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</si>
  <si>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</si>
  <si>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</si>
  <si>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</si>
  <si>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</si>
  <si>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</si>
  <si>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</si>
  <si>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</si>
  <si>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</si>
  <si>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</si>
  <si>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</si>
  <si>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</si>
  <si>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</si>
  <si>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</si>
  <si>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</si>
  <si>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</si>
  <si>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</si>
  <si>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</si>
  <si>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</si>
  <si>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</si>
  <si>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</si>
  <si>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</si>
  <si>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</si>
  <si>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</si>
  <si>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</si>
  <si>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</si>
  <si>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</si>
  <si>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</si>
  <si>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</si>
  <si>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</si>
  <si>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</si>
  <si>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</si>
  <si>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</si>
  <si>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</si>
  <si>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</si>
  <si>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</si>
  <si>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Competitiveness indicators (1-7)</t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</si>
  <si>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</si>
  <si>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</si>
  <si>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</si>
  <si>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</si>
  <si>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</si>
  <si>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</si>
  <si>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</si>
  <si>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</si>
  <si>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</si>
  <si>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</si>
  <si>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</si>
  <si>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</si>
  <si>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Quality of railroad infrastructure, 1-7 (best)</t>
  </si>
  <si>
    <t>Top 3 AfT priorities</t>
  </si>
  <si>
    <t>Percentage of individuals using the Internet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</si>
  <si>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</si>
  <si>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</si>
  <si>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</si>
  <si>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</si>
  <si>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</si>
  <si>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</si>
  <si>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</si>
  <si>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</si>
  <si>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</si>
  <si>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</si>
  <si>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</si>
  <si>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</si>
  <si>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</si>
  <si>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</si>
  <si>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</si>
  <si>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</si>
  <si>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</si>
  <si>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2012/14</t>
  </si>
  <si>
    <t>Δ:06/08-15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</si>
  <si>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</si>
  <si>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</si>
  <si>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</si>
  <si>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</si>
  <si>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</si>
  <si>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</si>
  <si>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</si>
  <si>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Cost to export: Border compliance (USD)</t>
  </si>
  <si>
    <t>Cost to export: Documentary compliance (USD)</t>
  </si>
  <si>
    <t>Cost to import: Border compliance (USD)</t>
  </si>
  <si>
    <t>Cost to import: Documentary compliance (USD)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</si>
  <si>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</si>
  <si>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</si>
  <si>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</si>
  <si>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</si>
  <si>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</si>
  <si>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</si>
  <si>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</si>
  <si>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</si>
  <si>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</si>
  <si>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</si>
  <si>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</si>
  <si>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</si>
  <si>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Poverty headcount ratio at $3.10 a day (2011 PPP) (% of population)</t>
  </si>
  <si>
    <t>2006-08</t>
  </si>
  <si>
    <t>2009-11</t>
  </si>
  <si>
    <t>Cost and time to trade (2016)</t>
  </si>
  <si>
    <t>Fixed-broadband subscriptions per 100 inhabitants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</si>
  <si>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</si>
  <si>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</si>
  <si>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</si>
  <si>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</si>
  <si>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</si>
  <si>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</si>
  <si>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</si>
  <si>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</si>
  <si>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</si>
  <si>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</si>
  <si>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 xml:space="preserve">Population (%) living below $3.10 a day (PPP) 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</si>
  <si>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</si>
  <si>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</si>
  <si>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</si>
  <si>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</si>
  <si>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</si>
  <si>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</si>
  <si>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</si>
  <si>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</si>
  <si>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</si>
  <si>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</si>
  <si>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</si>
  <si>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</si>
  <si>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</si>
  <si>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</si>
  <si>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</si>
  <si>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</si>
  <si>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</si>
  <si>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</si>
  <si>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Aid for trade, disbursed</t>
  </si>
  <si>
    <t>Official development assistance (ODA), disbursed</t>
  </si>
  <si>
    <t>Other Official Flows (OOF), disbursed</t>
  </si>
  <si>
    <t>Trade-related OOF, disbursed</t>
  </si>
  <si>
    <t>Trade facilitation indicators, 2017 (0-2)</t>
  </si>
  <si>
    <t>ICT connectivity (% of population)</t>
  </si>
  <si>
    <t>Mauritius</t>
  </si>
  <si>
    <t>UMICs</t>
  </si>
  <si>
    <t>Note: Number of partners used in the calculation of average trade costs: total (67), intra-regional (18), extra-regional (49)</t>
  </si>
  <si>
    <t>+14%</t>
  </si>
  <si>
    <t>+68%</t>
  </si>
  <si>
    <t>+33%</t>
  </si>
  <si>
    <t>+67%</t>
  </si>
  <si>
    <t>n_par_regional</t>
  </si>
  <si>
    <t>n_par_intra</t>
  </si>
  <si>
    <t>n_par_extra</t>
  </si>
  <si>
    <t>France</t>
  </si>
  <si>
    <t>China</t>
  </si>
  <si>
    <t>India</t>
  </si>
  <si>
    <t>South Africa</t>
  </si>
  <si>
    <t>Germany</t>
  </si>
  <si>
    <t>Viet Nam</t>
  </si>
  <si>
    <t>United Kingdom</t>
  </si>
  <si>
    <t>United Arab Emirates</t>
  </si>
  <si>
    <t>United States</t>
  </si>
  <si>
    <t>Madagascar</t>
  </si>
  <si>
    <t>Petroleum products</t>
  </si>
  <si>
    <t>Telecomm. equipment parts, n.e.s.</t>
  </si>
  <si>
    <t>Aircraft, associated equipment</t>
  </si>
  <si>
    <t>Fish, fresh, chilled, frozen</t>
  </si>
  <si>
    <t>Passenger motor vehicles, excl. buses</t>
  </si>
  <si>
    <t>Textile yarn</t>
  </si>
  <si>
    <t>Pearls, precious stones</t>
  </si>
  <si>
    <t>Other textile apparel, n.e.s.</t>
  </si>
  <si>
    <t>Sugars, molasses, honey</t>
  </si>
  <si>
    <t>Mens, boys clothing, x-knit</t>
  </si>
  <si>
    <t>Fish etc. prepared, preserved, n.e.s.</t>
  </si>
  <si>
    <t>Special transactions not classified</t>
  </si>
  <si>
    <t>Unemployment (% of total labour force)</t>
  </si>
  <si>
    <t>Female labour force participation rate (%)</t>
  </si>
  <si>
    <t>ODA (% of gross national income)</t>
  </si>
  <si>
    <t>Import duties collected (% of tax revenue, 2006-2014)</t>
  </si>
  <si>
    <t>Trade to GDP ratio (%)</t>
  </si>
  <si>
    <t>Commercial services as % of total exports (%)</t>
  </si>
  <si>
    <t>Commercial services as % of total imports (%)</t>
  </si>
  <si>
    <t>Product diversification (based on HS02, 4-dig.)</t>
  </si>
  <si>
    <t>Market diversification</t>
  </si>
  <si>
    <t>Imports: weighted avg. MFN applied (05-14)</t>
  </si>
  <si>
    <t>Exports: weighted avg. faced (05-14)</t>
  </si>
  <si>
    <t>Exports: duty free (value in %) (05-14)</t>
  </si>
  <si>
    <t>Mobile broadband subscriptions (07-15)</t>
  </si>
  <si>
    <t>Fixed  broadband subscriptions</t>
  </si>
  <si>
    <t>Individuals using the internet</t>
  </si>
  <si>
    <t>1. International competitiveness</t>
  </si>
  <si>
    <t>2. Trade policy</t>
  </si>
  <si>
    <t>3. Export diversification</t>
  </si>
  <si>
    <t>EU Institutions</t>
  </si>
  <si>
    <t>Greece</t>
  </si>
  <si>
    <t>Japan</t>
  </si>
  <si>
    <t>Finland</t>
  </si>
  <si>
    <t>Global Environment Facility</t>
  </si>
  <si>
    <t>Aid for Trade at a Glance 2017: Promoting Trade, Inclusiveness and Connectivity for Sustainable Development - © OECD / WTO 2017</t>
  </si>
  <si>
    <t xml:space="preserve">Country profiles </t>
  </si>
  <si>
    <t>Aid, Trade and Development Indicators for  Mauritius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</si>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</sst>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#,##0.0"/>
    <numFmt numFmtId="171" formatCode="0.0"/>
    <numFmt numFmtId="172" formatCode="_-* #,##0.0_-;\-* #,##0.0_-;_-* &quot;-&quot;??_-;_-@_-"/>
    <numFmt numFmtId="173" formatCode="#,##0_ ;\-#,##0\ "/>
    <numFmt numFmtId="174" formatCode="#,##0.000"/>
    <numFmt numFmtId="175" formatCode="#,##0.0_ ;\-#,##0.0\ "/>
    <numFmt numFmtId="176" formatCode="0.000000"/>
    <numFmt numFmtId="177" formatCode="0.000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0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1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1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3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0" fontId="0" fillId="2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75" fontId="11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172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4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5" fontId="7" fillId="0" borderId="0" xfId="1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0" fillId="0" borderId="0" xfId="0" applyFont="1"/>
    <xf numFmtId="176" fontId="0" fillId="0" borderId="0" xfId="0" applyNumberFormat="1"/>
    <xf numFmtId="171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4" fontId="0" fillId="0" borderId="0" xfId="0" applyNumberFormat="1" applyFont="1" applyFill="1" applyBorder="1"/>
    <xf numFmtId="174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1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7" fillId="0" borderId="0" xfId="1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177" fontId="8" fillId="0" borderId="0" xfId="0" applyNumberFormat="1" applyFon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0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0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0.75006259197834879</c:v>
                </c:pt>
                <c:pt idx="1">
                  <c:v>0.24707259051501751</c:v>
                </c:pt>
                <c:pt idx="2">
                  <c:v>28.515819549560547</c:v>
                </c:pt>
                <c:pt idx="3">
                  <c:v>0</c:v>
                </c:pt>
                <c:pt idx="4">
                  <c:v>9.2935253251343966</c:v>
                </c:pt>
                <c:pt idx="5">
                  <c:v>0.46546600456349552</c:v>
                </c:pt>
                <c:pt idx="6">
                  <c:v>12.612199604511261</c:v>
                </c:pt>
                <c:pt idx="7">
                  <c:v>4.6478098956868052E-3</c:v>
                </c:pt>
                <c:pt idx="8">
                  <c:v>15.751242153346539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6.782750102380912E-2</c:v>
                </c:pt>
                <c:pt idx="1">
                  <c:v>7.109640010943015E-2</c:v>
                </c:pt>
                <c:pt idx="2">
                  <c:v>5.1608666777610779E-2</c:v>
                </c:pt>
                <c:pt idx="3">
                  <c:v>2.516013290733099E-2</c:v>
                </c:pt>
                <c:pt idx="4">
                  <c:v>0</c:v>
                </c:pt>
                <c:pt idx="5">
                  <c:v>-0.68574379136164987</c:v>
                </c:pt>
                <c:pt idx="6">
                  <c:v>1.1148214143759105E-3</c:v>
                </c:pt>
                <c:pt idx="7">
                  <c:v>6.9431496715454459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641024"/>
        <c:axId val="162642560"/>
      </c:barChart>
      <c:catAx>
        <c:axId val="16264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42560"/>
        <c:crosses val="autoZero"/>
        <c:auto val="1"/>
        <c:lblAlgn val="ctr"/>
        <c:lblOffset val="100"/>
        <c:noMultiLvlLbl val="0"/>
      </c:catAx>
      <c:valAx>
        <c:axId val="162642560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410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129398459339E-2"/>
          <c:y val="0.86948417162140446"/>
          <c:w val="0.3566984614728037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0.30251264615639772</c:v>
                </c:pt>
                <c:pt idx="1">
                  <c:v>0.31136810482738408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9.4120573845260808E-3</c:v>
                </c:pt>
                <c:pt idx="1">
                  <c:v>6.64737178469517E-3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0.68807529645907617</c:v>
                </c:pt>
                <c:pt idx="1">
                  <c:v>0.68198452338792082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987392"/>
        <c:axId val="163132544"/>
      </c:barChart>
      <c:catAx>
        <c:axId val="16298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32544"/>
        <c:crosses val="autoZero"/>
        <c:auto val="1"/>
        <c:lblAlgn val="ctr"/>
        <c:lblOffset val="100"/>
        <c:noMultiLvlLbl val="0"/>
      </c:catAx>
      <c:valAx>
        <c:axId val="1631325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87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0.18645862925891502</c:v>
                </c:pt>
                <c:pt idx="1">
                  <c:v>0.24420345065438001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0.17856482873321328</c:v>
                </c:pt>
                <c:pt idx="1">
                  <c:v>0.16173082731850702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0.63497654200787179</c:v>
                </c:pt>
                <c:pt idx="1">
                  <c:v>0.59406572202711283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3151232"/>
        <c:axId val="163165312"/>
      </c:barChart>
      <c:catAx>
        <c:axId val="16315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165312"/>
        <c:crosses val="autoZero"/>
        <c:auto val="1"/>
        <c:lblAlgn val="ctr"/>
        <c:lblOffset val="100"/>
        <c:noMultiLvlLbl val="0"/>
      </c:catAx>
      <c:valAx>
        <c:axId val="16316531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3151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2915593494743"/>
          <c:y val="0.156773851544419"/>
          <c:w val="0.56577084406505262"/>
          <c:h val="0.645565338815406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0.1759754198409024</c:v>
                </c:pt>
                <c:pt idx="1">
                  <c:v>0.36681286601882152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0.6044386187489853</c:v>
                </c:pt>
                <c:pt idx="1">
                  <c:v>0.5112647255104189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0.21958596141011225</c:v>
                </c:pt>
                <c:pt idx="1">
                  <c:v>0.12192240847075954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912128"/>
        <c:axId val="162913664"/>
      </c:barChart>
      <c:catAx>
        <c:axId val="16291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13664"/>
        <c:crosses val="autoZero"/>
        <c:auto val="1"/>
        <c:lblAlgn val="ctr"/>
        <c:lblOffset val="100"/>
        <c:noMultiLvlLbl val="0"/>
      </c:catAx>
      <c:valAx>
        <c:axId val="1629136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12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0.33961832759198857</c:v>
                </c:pt>
                <c:pt idx="1">
                  <c:v>0.47427458724151172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0.24907782824741642</c:v>
                </c:pt>
                <c:pt idx="1">
                  <c:v>0.25277914906843657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0.41130384416059507</c:v>
                </c:pt>
                <c:pt idx="1">
                  <c:v>0.27294626369005176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937856"/>
        <c:axId val="162960128"/>
      </c:barChart>
      <c:catAx>
        <c:axId val="16293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960128"/>
        <c:crosses val="autoZero"/>
        <c:auto val="1"/>
        <c:lblAlgn val="ctr"/>
        <c:lblOffset val="100"/>
        <c:noMultiLvlLbl val="0"/>
      </c:catAx>
      <c:valAx>
        <c:axId val="16296012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937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Mauritius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13441.2059581538</c:v>
                </c:pt>
                <c:pt idx="1">
                  <c:v>18864.1056658413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64864"/>
        <c:axId val="163366784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5.5 </c:v>
                  </c:pt>
                  <c:pt idx="3">
                    <c:v>25.1 </c:v>
                  </c:pt>
                  <c:pt idx="4">
                    <c:v>69.4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11190.19228911792</c:v>
                </c:pt>
                <c:pt idx="1">
                  <c:v>13957.626869519585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64864"/>
        <c:axId val="163366784"/>
      </c:lineChart>
      <c:catAx>
        <c:axId val="16336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66784"/>
        <c:crosses val="autoZero"/>
        <c:auto val="1"/>
        <c:lblAlgn val="ctr"/>
        <c:lblOffset val="100"/>
        <c:noMultiLvlLbl val="0"/>
      </c:catAx>
      <c:valAx>
        <c:axId val="163366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6486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5.5074009895324707</c:v>
                </c:pt>
                <c:pt idx="1">
                  <c:v>25.072147369384766</c:v>
                </c:pt>
                <c:pt idx="2">
                  <c:v>69.420448303222656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3.4958064556121826</c:v>
                </c:pt>
                <c:pt idx="1">
                  <c:v>21.735622406005859</c:v>
                </c:pt>
                <c:pt idx="2">
                  <c:v>74.768569946289062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2012</c:v>
                  </c:pt>
                  <c:pt idx="2">
                    <c:v>2006</c:v>
                  </c:pt>
                  <c:pt idx="3">
                    <c:v>2012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0.42</c:v>
                </c:pt>
                <c:pt idx="1">
                  <c:v>0.53</c:v>
                </c:pt>
                <c:pt idx="2">
                  <c:v>3.04</c:v>
                </c:pt>
                <c:pt idx="3">
                  <c:v>2.96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37184"/>
        <c:axId val="172331776"/>
      </c:barChart>
      <c:catAx>
        <c:axId val="1634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331776"/>
        <c:crosses val="autoZero"/>
        <c:auto val="1"/>
        <c:lblAlgn val="ctr"/>
        <c:lblOffset val="100"/>
        <c:noMultiLvlLbl val="0"/>
      </c:catAx>
      <c:valAx>
        <c:axId val="17233177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371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2012</c:v>
                  </c:pt>
                  <c:pt idx="2">
                    <c:v>2006</c:v>
                  </c:pt>
                  <c:pt idx="3">
                    <c:v>2012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7.58</c:v>
                </c:pt>
                <c:pt idx="1">
                  <c:v>7.42</c:v>
                </c:pt>
                <c:pt idx="2">
                  <c:v>28.93</c:v>
                </c:pt>
                <c:pt idx="3">
                  <c:v>28.65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88576"/>
        <c:axId val="182473856"/>
      </c:barChart>
      <c:catAx>
        <c:axId val="1724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2473856"/>
        <c:crosses val="autoZero"/>
        <c:auto val="1"/>
        <c:lblAlgn val="ctr"/>
        <c:lblOffset val="100"/>
        <c:noMultiLvlLbl val="0"/>
      </c:catAx>
      <c:valAx>
        <c:axId val="18247385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2488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Mauritius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1.5259460405850196E-2</c:v>
                </c:pt>
                <c:pt idx="1">
                  <c:v>9.6155656178691568E-2</c:v>
                </c:pt>
                <c:pt idx="2">
                  <c:v>0.181063610897266</c:v>
                </c:pt>
                <c:pt idx="3">
                  <c:v>3.2591585723855425E-3</c:v>
                </c:pt>
                <c:pt idx="4">
                  <c:v>3.0005708222991867E-2</c:v>
                </c:pt>
                <c:pt idx="5">
                  <c:v>3.3324944656775796E-2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361536"/>
        <c:axId val="205363840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2.3348897695541382E-2</c:v>
                </c:pt>
                <c:pt idx="1">
                  <c:v>3.4407857805490494E-2</c:v>
                </c:pt>
                <c:pt idx="2">
                  <c:v>3.3553026616573334E-2</c:v>
                </c:pt>
                <c:pt idx="3">
                  <c:v>1.8658725544810295E-2</c:v>
                </c:pt>
                <c:pt idx="4">
                  <c:v>2.3615388199687004E-2</c:v>
                </c:pt>
                <c:pt idx="5">
                  <c:v>1.9550995901226997E-2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361536"/>
        <c:axId val="205363840"/>
      </c:lineChart>
      <c:catAx>
        <c:axId val="20536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363840"/>
        <c:crosses val="autoZero"/>
        <c:auto val="1"/>
        <c:lblAlgn val="ctr"/>
        <c:lblOffset val="100"/>
        <c:noMultiLvlLbl val="0"/>
      </c:catAx>
      <c:valAx>
        <c:axId val="20536384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361536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Mauritius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1.5259460405850196E-2</c:v>
                </c:pt>
                <c:pt idx="1">
                  <c:v>9.6155656178691568E-2</c:v>
                </c:pt>
                <c:pt idx="2">
                  <c:v>0.181063610897266</c:v>
                </c:pt>
                <c:pt idx="3">
                  <c:v>3.2591585723855425E-3</c:v>
                </c:pt>
                <c:pt idx="4">
                  <c:v>3.0005708222991867E-2</c:v>
                </c:pt>
                <c:pt idx="5">
                  <c:v>3.3324944656775796E-2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82944"/>
        <c:axId val="163285248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2.3348897695541382E-2</c:v>
                </c:pt>
                <c:pt idx="1">
                  <c:v>3.4407857805490494E-2</c:v>
                </c:pt>
                <c:pt idx="2">
                  <c:v>3.3553026616573334E-2</c:v>
                </c:pt>
                <c:pt idx="3">
                  <c:v>1.8658725544810295E-2</c:v>
                </c:pt>
                <c:pt idx="4">
                  <c:v>2.3615388199687004E-2</c:v>
                </c:pt>
                <c:pt idx="5">
                  <c:v>1.9550995901226997E-2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82944"/>
        <c:axId val="163285248"/>
      </c:lineChart>
      <c:catAx>
        <c:axId val="16328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85248"/>
        <c:crosses val="autoZero"/>
        <c:auto val="1"/>
        <c:lblAlgn val="ctr"/>
        <c:lblOffset val="100"/>
        <c:noMultiLvlLbl val="0"/>
      </c:catAx>
      <c:valAx>
        <c:axId val="1632852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82944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0.75006259197834879</c:v>
                </c:pt>
                <c:pt idx="1">
                  <c:v>0.24707259051501751</c:v>
                </c:pt>
                <c:pt idx="2">
                  <c:v>28.515819549560547</c:v>
                </c:pt>
                <c:pt idx="3">
                  <c:v>0</c:v>
                </c:pt>
                <c:pt idx="4">
                  <c:v>9.2935253251343966</c:v>
                </c:pt>
                <c:pt idx="5">
                  <c:v>0.46546600456349552</c:v>
                </c:pt>
                <c:pt idx="6">
                  <c:v>12.612199604511261</c:v>
                </c:pt>
                <c:pt idx="7">
                  <c:v>4.6478098956868052E-3</c:v>
                </c:pt>
                <c:pt idx="8">
                  <c:v>15.751242153346539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6.782750102380912E-2</c:v>
                </c:pt>
                <c:pt idx="1">
                  <c:v>7.109640010943015E-2</c:v>
                </c:pt>
                <c:pt idx="2">
                  <c:v>5.1608666777610779E-2</c:v>
                </c:pt>
                <c:pt idx="3">
                  <c:v>2.516013290733099E-2</c:v>
                </c:pt>
                <c:pt idx="4">
                  <c:v>0</c:v>
                </c:pt>
                <c:pt idx="5">
                  <c:v>-0.68574379136164987</c:v>
                </c:pt>
                <c:pt idx="6">
                  <c:v>1.1148214143759105E-3</c:v>
                </c:pt>
                <c:pt idx="7">
                  <c:v>6.9431496715454459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23488"/>
        <c:axId val="207217792"/>
      </c:barChart>
      <c:catAx>
        <c:axId val="2070234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217792"/>
        <c:crosses val="autoZero"/>
        <c:auto val="1"/>
        <c:lblAlgn val="ctr"/>
        <c:lblOffset val="100"/>
        <c:noMultiLvlLbl val="0"/>
      </c:catAx>
      <c:valAx>
        <c:axId val="207217792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02348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2.5149189999999999</c:v>
                </c:pt>
                <c:pt idx="1">
                  <c:v>2.25</c:v>
                </c:pt>
                <c:pt idx="2">
                  <c:v>2.5</c:v>
                </c:pt>
                <c:pt idx="3">
                  <c:v>2.625</c:v>
                </c:pt>
                <c:pt idx="4">
                  <c:v>2.4832589999999999</c:v>
                </c:pt>
                <c:pt idx="5">
                  <c:v>2.3404020000000001</c:v>
                </c:pt>
                <c:pt idx="6">
                  <c:v>2.875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2.13</c:v>
                </c:pt>
                <c:pt idx="1">
                  <c:v>2</c:v>
                </c:pt>
                <c:pt idx="2">
                  <c:v>2.29</c:v>
                </c:pt>
                <c:pt idx="3">
                  <c:v>2.2000000000000002</c:v>
                </c:pt>
                <c:pt idx="4">
                  <c:v>1.75</c:v>
                </c:pt>
                <c:pt idx="5">
                  <c:v>2.25</c:v>
                </c:pt>
                <c:pt idx="6">
                  <c:v>2.33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2.7990057619047617</c:v>
                </c:pt>
                <c:pt idx="1">
                  <c:v>2.5672106190476192</c:v>
                </c:pt>
                <c:pt idx="2">
                  <c:v>2.6574277380952376</c:v>
                </c:pt>
                <c:pt idx="3">
                  <c:v>2.8292575952380949</c:v>
                </c:pt>
                <c:pt idx="4">
                  <c:v>2.7415529761904764</c:v>
                </c:pt>
                <c:pt idx="5">
                  <c:v>2.7913580238095235</c:v>
                </c:pt>
                <c:pt idx="6">
                  <c:v>3.1926889047619049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269120"/>
        <c:axId val="209271424"/>
      </c:radarChart>
      <c:catAx>
        <c:axId val="2092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71424"/>
        <c:crosses val="autoZero"/>
        <c:auto val="0"/>
        <c:lblAlgn val="ctr"/>
        <c:lblOffset val="100"/>
        <c:noMultiLvlLbl val="0"/>
      </c:catAx>
      <c:valAx>
        <c:axId val="209271424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269120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739401218916E-3"/>
          <c:y val="0.87481896088290179"/>
          <c:w val="0.99057905897356058"/>
          <c:h val="0.107081554564715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4.3396224975585938</c:v>
                </c:pt>
                <c:pt idx="1">
                  <c:v>5.4139571434412241</c:v>
                </c:pt>
                <c:pt idx="2">
                  <c:v>4.670638818007248</c:v>
                </c:pt>
                <c:pt idx="3">
                  <c:v>4.2066764000134587</c:v>
                </c:pt>
                <c:pt idx="4">
                  <c:v>4.7519425000899869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70240"/>
        <c:axId val="210172160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3.8377051519908658</c:v>
                </c:pt>
                <c:pt idx="1">
                  <c:v>5.3776128633271494</c:v>
                </c:pt>
                <c:pt idx="2">
                  <c:v>4.2222222222222223</c:v>
                </c:pt>
                <c:pt idx="3">
                  <c:v>4.8741290455576163</c:v>
                </c:pt>
                <c:pt idx="4">
                  <c:v>5.2111317254174399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UMICs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3.8743228357835946</c:v>
                </c:pt>
                <c:pt idx="1">
                  <c:v>4.3709515148027842</c:v>
                </c:pt>
                <c:pt idx="2">
                  <c:v>3.7388227183264329</c:v>
                </c:pt>
                <c:pt idx="3">
                  <c:v>3.9441945988307641</c:v>
                </c:pt>
                <c:pt idx="4">
                  <c:v>4.3742299259996704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70240"/>
        <c:axId val="210172160"/>
      </c:lineChart>
      <c:catAx>
        <c:axId val="2101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172160"/>
        <c:crosses val="autoZero"/>
        <c:auto val="1"/>
        <c:lblAlgn val="ctr"/>
        <c:lblOffset val="100"/>
        <c:noMultiLvlLbl val="0"/>
      </c:catAx>
      <c:valAx>
        <c:axId val="210172160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170240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wMode val="edge"/>
          <c:hMode val="edge"/>
          <c:x val="6.3590585378782054E-3"/>
          <c:y val="3.0534179179019627E-2"/>
          <c:w val="0.97520702420340777"/>
          <c:h val="0.13612589924235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Mauritius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1.714286</c:v>
                </c:pt>
                <c:pt idx="1">
                  <c:v>1.3636360000000001</c:v>
                </c:pt>
                <c:pt idx="2">
                  <c:v>1.8333330000000001</c:v>
                </c:pt>
                <c:pt idx="3">
                  <c:v>1.8461540000000001</c:v>
                </c:pt>
                <c:pt idx="4">
                  <c:v>1.454545</c:v>
                </c:pt>
                <c:pt idx="5">
                  <c:v>1.888889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1.1337821162790696</c:v>
                </c:pt>
                <c:pt idx="1">
                  <c:v>1.1091337441860465</c:v>
                </c:pt>
                <c:pt idx="2">
                  <c:v>1.2079608095238095</c:v>
                </c:pt>
                <c:pt idx="3">
                  <c:v>1.0326421627906974</c:v>
                </c:pt>
                <c:pt idx="4">
                  <c:v>1.0838984186046514</c:v>
                </c:pt>
                <c:pt idx="5">
                  <c:v>1.2228997317073171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840960"/>
        <c:axId val="210884480"/>
      </c:radarChart>
      <c:catAx>
        <c:axId val="21084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84480"/>
        <c:crosses val="autoZero"/>
        <c:auto val="0"/>
        <c:lblAlgn val="ctr"/>
        <c:lblOffset val="100"/>
        <c:noMultiLvlLbl val="0"/>
      </c:catAx>
      <c:valAx>
        <c:axId val="210884480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40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253.20898287273613</c:v>
                </c:pt>
                <c:pt idx="1">
                  <c:v>256.78774401442388</c:v>
                </c:pt>
                <c:pt idx="2">
                  <c:v>257.7295251038239</c:v>
                </c:pt>
                <c:pt idx="3">
                  <c:v>260.3076956776452</c:v>
                </c:pt>
                <c:pt idx="4">
                  <c:v>282.10172226349897</c:v>
                </c:pt>
                <c:pt idx="5">
                  <c:v>275.15615863649481</c:v>
                </c:pt>
                <c:pt idx="6">
                  <c:v>294.56919679535929</c:v>
                </c:pt>
                <c:pt idx="7">
                  <c:v>279.20375450033924</c:v>
                </c:pt>
                <c:pt idx="8">
                  <c:v>274.6492561883714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251.37994434152128</c:v>
                </c:pt>
                <c:pt idx="1">
                  <c:v>247.42474950610688</c:v>
                </c:pt>
                <c:pt idx="2">
                  <c:v>238.85120741108682</c:v>
                </c:pt>
                <c:pt idx="3">
                  <c:v>256.33827390870363</c:v>
                </c:pt>
                <c:pt idx="4">
                  <c:v>266.39733481811828</c:v>
                </c:pt>
                <c:pt idx="5">
                  <c:v>275.8212710636318</c:v>
                </c:pt>
                <c:pt idx="6">
                  <c:v>331.69332444528038</c:v>
                </c:pt>
                <c:pt idx="7">
                  <c:v>306.03891674205505</c:v>
                </c:pt>
                <c:pt idx="8">
                  <c:v>318.68567775650291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253.88087457808058</c:v>
                </c:pt>
                <c:pt idx="1">
                  <c:v>260.22721138482609</c:v>
                </c:pt>
                <c:pt idx="2">
                  <c:v>264.66441731748256</c:v>
                </c:pt>
                <c:pt idx="3">
                  <c:v>261.76585061317439</c:v>
                </c:pt>
                <c:pt idx="4">
                  <c:v>287.87068091690389</c:v>
                </c:pt>
                <c:pt idx="5">
                  <c:v>274.91183162244477</c:v>
                </c:pt>
                <c:pt idx="6">
                  <c:v>280.93176214844965</c:v>
                </c:pt>
                <c:pt idx="7">
                  <c:v>269.34593979930094</c:v>
                </c:pt>
                <c:pt idx="8">
                  <c:v>258.47261153068996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14432"/>
        <c:axId val="211717120"/>
      </c:lineChart>
      <c:catAx>
        <c:axId val="2117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717120"/>
        <c:crosses val="autoZero"/>
        <c:auto val="1"/>
        <c:lblAlgn val="ctr"/>
        <c:lblOffset val="100"/>
        <c:noMultiLvlLbl val="0"/>
      </c:catAx>
      <c:valAx>
        <c:axId val="211717120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1714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Figures!$E$127</c:f>
                  <c:strCache>
                    <c:ptCount val="1"/>
                    <c:pt idx="0">
                      <c:v>+14%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Figures!$E$129</c:f>
                  <c:strCache>
                    <c:ptCount val="1"/>
                    <c:pt idx="0">
                      <c:v>+68%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Figures!$E$131</c:f>
                  <c:strCache>
                    <c:ptCount val="1"/>
                    <c:pt idx="0">
                      <c:v>+33%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Figures!$E$133</c:f>
                  <c:strCache>
                    <c:ptCount val="1"/>
                    <c:pt idx="0">
                      <c:v>+67%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2.32884</c:v>
                </c:pt>
                <c:pt idx="1">
                  <c:v>2.6618200000000001</c:v>
                </c:pt>
                <c:pt idx="2">
                  <c:v>1.6631300000000002</c:v>
                </c:pt>
                <c:pt idx="3">
                  <c:v>2.8021199999999999</c:v>
                </c:pt>
                <c:pt idx="4">
                  <c:v>3.40882</c:v>
                </c:pt>
                <c:pt idx="5">
                  <c:v>4.5241099999999994</c:v>
                </c:pt>
                <c:pt idx="6">
                  <c:v>1.31212</c:v>
                </c:pt>
                <c:pt idx="7">
                  <c:v>2.1877300000000002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46848"/>
        <c:axId val="212881408"/>
      </c:barChart>
      <c:catAx>
        <c:axId val="2128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81408"/>
        <c:crosses val="autoZero"/>
        <c:auto val="1"/>
        <c:lblAlgn val="ctr"/>
        <c:lblOffset val="0"/>
        <c:noMultiLvlLbl val="0"/>
      </c:catAx>
      <c:valAx>
        <c:axId val="2128814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468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0.30251264615639772</c:v>
                </c:pt>
                <c:pt idx="1">
                  <c:v>0.31136810482738408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9.4120573845260808E-3</c:v>
                </c:pt>
                <c:pt idx="1">
                  <c:v>6.64737178469517E-3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0.68807529645907617</c:v>
                </c:pt>
                <c:pt idx="1">
                  <c:v>0.68198452338792082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1121792"/>
        <c:axId val="161123328"/>
      </c:barChart>
      <c:catAx>
        <c:axId val="16112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23328"/>
        <c:crosses val="autoZero"/>
        <c:auto val="1"/>
        <c:lblAlgn val="ctr"/>
        <c:lblOffset val="100"/>
        <c:noMultiLvlLbl val="0"/>
      </c:catAx>
      <c:valAx>
        <c:axId val="16112332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217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0.18645862925891502</c:v>
                </c:pt>
                <c:pt idx="1">
                  <c:v>0.24420345065438001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0.17856482873321328</c:v>
                </c:pt>
                <c:pt idx="1">
                  <c:v>0.16173082731850702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0.63497654200787179</c:v>
                </c:pt>
                <c:pt idx="1">
                  <c:v>0.59406572202711283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530432"/>
        <c:axId val="162531968"/>
      </c:barChart>
      <c:catAx>
        <c:axId val="1625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31968"/>
        <c:crosses val="autoZero"/>
        <c:auto val="1"/>
        <c:lblAlgn val="ctr"/>
        <c:lblOffset val="100"/>
        <c:noMultiLvlLbl val="0"/>
      </c:catAx>
      <c:valAx>
        <c:axId val="162531968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53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0.1759754198409024</c:v>
                </c:pt>
                <c:pt idx="1">
                  <c:v>0.36681286601882152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0.6044386187489853</c:v>
                </c:pt>
                <c:pt idx="1">
                  <c:v>0.5112647255104189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0.21958596141011225</c:v>
                </c:pt>
                <c:pt idx="1">
                  <c:v>0.12192240847075954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7943808"/>
        <c:axId val="238113536"/>
      </c:barChart>
      <c:catAx>
        <c:axId val="23794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8113536"/>
        <c:crosses val="autoZero"/>
        <c:auto val="1"/>
        <c:lblAlgn val="ctr"/>
        <c:lblOffset val="100"/>
        <c:noMultiLvlLbl val="0"/>
      </c:catAx>
      <c:valAx>
        <c:axId val="23811353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438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0.33961832759198857</c:v>
                </c:pt>
                <c:pt idx="1">
                  <c:v>0.47427458724151172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0.24907782824741642</c:v>
                </c:pt>
                <c:pt idx="1">
                  <c:v>0.25277914906843657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0.41130384416059507</c:v>
                </c:pt>
                <c:pt idx="1">
                  <c:v>0.27294626369005176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089216"/>
        <c:axId val="160090752"/>
      </c:barChart>
      <c:catAx>
        <c:axId val="16008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90752"/>
        <c:crosses val="autoZero"/>
        <c:auto val="1"/>
        <c:lblAlgn val="ctr"/>
        <c:lblOffset val="100"/>
        <c:noMultiLvlLbl val="0"/>
      </c:catAx>
      <c:valAx>
        <c:axId val="16009075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0089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4.3396224975585938</c:v>
                </c:pt>
                <c:pt idx="1">
                  <c:v>5.4139571434412241</c:v>
                </c:pt>
                <c:pt idx="2">
                  <c:v>4.670638818007248</c:v>
                </c:pt>
                <c:pt idx="3">
                  <c:v>4.2066764000134587</c:v>
                </c:pt>
                <c:pt idx="4">
                  <c:v>4.7519425000899869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92704"/>
        <c:axId val="145994880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3.8377051519908658</c:v>
                </c:pt>
                <c:pt idx="1">
                  <c:v>5.3776128633271494</c:v>
                </c:pt>
                <c:pt idx="2">
                  <c:v>4.2222222222222223</c:v>
                </c:pt>
                <c:pt idx="3">
                  <c:v>4.8741290455576163</c:v>
                </c:pt>
                <c:pt idx="4">
                  <c:v>5.2111317254174399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UMICs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3.8743228357835946</c:v>
                </c:pt>
                <c:pt idx="1">
                  <c:v>4.3709515148027842</c:v>
                </c:pt>
                <c:pt idx="2">
                  <c:v>3.7388227183264329</c:v>
                </c:pt>
                <c:pt idx="3">
                  <c:v>3.9441945988307641</c:v>
                </c:pt>
                <c:pt idx="4">
                  <c:v>4.3742299259996704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92704"/>
        <c:axId val="145994880"/>
      </c:lineChart>
      <c:catAx>
        <c:axId val="1459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94880"/>
        <c:crosses val="autoZero"/>
        <c:auto val="1"/>
        <c:lblAlgn val="ctr"/>
        <c:lblOffset val="100"/>
        <c:noMultiLvlLbl val="0"/>
      </c:catAx>
      <c:valAx>
        <c:axId val="145994880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9270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6.3590879265091856E-3"/>
          <c:y val="3.0534522668061326E-2"/>
          <c:w val="0.96884801509186358"/>
          <c:h val="0.10559161654608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2012</c:v>
                  </c:pt>
                  <c:pt idx="2">
                    <c:v>2006</c:v>
                  </c:pt>
                  <c:pt idx="3">
                    <c:v>2012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0.42</c:v>
                </c:pt>
                <c:pt idx="1">
                  <c:v>0.53</c:v>
                </c:pt>
                <c:pt idx="2">
                  <c:v>3.04</c:v>
                </c:pt>
                <c:pt idx="3">
                  <c:v>2.96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95232"/>
        <c:axId val="212896768"/>
      </c:barChart>
      <c:catAx>
        <c:axId val="21289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96768"/>
        <c:crosses val="autoZero"/>
        <c:auto val="1"/>
        <c:lblAlgn val="ctr"/>
        <c:lblOffset val="100"/>
        <c:noMultiLvlLbl val="0"/>
      </c:catAx>
      <c:valAx>
        <c:axId val="2128967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952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Mauritius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13441.2059581538</c:v>
                </c:pt>
                <c:pt idx="1">
                  <c:v>18864.1056658413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18272"/>
        <c:axId val="212920192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5.5 </c:v>
                  </c:pt>
                  <c:pt idx="3">
                    <c:v>25.1 </c:v>
                  </c:pt>
                  <c:pt idx="4">
                    <c:v>69.4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11190.19228911792</c:v>
                </c:pt>
                <c:pt idx="1">
                  <c:v>13957.626869519585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8272"/>
        <c:axId val="212920192"/>
      </c:lineChart>
      <c:catAx>
        <c:axId val="21291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20192"/>
        <c:crosses val="autoZero"/>
        <c:auto val="1"/>
        <c:lblAlgn val="ctr"/>
        <c:lblOffset val="100"/>
        <c:noMultiLvlLbl val="0"/>
      </c:catAx>
      <c:valAx>
        <c:axId val="21292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182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2012</c:v>
                  </c:pt>
                  <c:pt idx="2">
                    <c:v>2006</c:v>
                  </c:pt>
                  <c:pt idx="3">
                    <c:v>2012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7.58</c:v>
                </c:pt>
                <c:pt idx="1">
                  <c:v>7.42</c:v>
                </c:pt>
                <c:pt idx="2">
                  <c:v>28.93</c:v>
                </c:pt>
                <c:pt idx="3">
                  <c:v>28.65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00576"/>
        <c:axId val="213008384"/>
      </c:barChart>
      <c:catAx>
        <c:axId val="2130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08384"/>
        <c:crosses val="autoZero"/>
        <c:auto val="1"/>
        <c:lblAlgn val="ctr"/>
        <c:lblOffset val="100"/>
        <c:noMultiLvlLbl val="0"/>
      </c:catAx>
      <c:valAx>
        <c:axId val="2130083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00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5.5074009895324707</c:v>
                </c:pt>
                <c:pt idx="1">
                  <c:v>25.072147369384766</c:v>
                </c:pt>
                <c:pt idx="2">
                  <c:v>69.420448303222656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3.4958064556121826</c:v>
                </c:pt>
                <c:pt idx="1">
                  <c:v>21.735622406005859</c:v>
                </c:pt>
                <c:pt idx="2">
                  <c:v>74.768569946289062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303</c:v>
                </c:pt>
                <c:pt idx="1">
                  <c:v>477.44000244140625</c:v>
                </c:pt>
                <c:pt idx="2">
                  <c:v>372</c:v>
                </c:pt>
                <c:pt idx="3">
                  <c:v>539.94000244140625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128</c:v>
                </c:pt>
                <c:pt idx="1">
                  <c:v>147.02000427246094</c:v>
                </c:pt>
                <c:pt idx="2">
                  <c:v>166</c:v>
                </c:pt>
                <c:pt idx="3">
                  <c:v>117.26000213623047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46784"/>
        <c:axId val="213048704"/>
      </c:barChart>
      <c:catAx>
        <c:axId val="21304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48704"/>
        <c:crosses val="autoZero"/>
        <c:auto val="1"/>
        <c:lblAlgn val="ctr"/>
        <c:lblOffset val="100"/>
        <c:noMultiLvlLbl val="0"/>
      </c:catAx>
      <c:valAx>
        <c:axId val="213048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467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48</c:v>
                </c:pt>
                <c:pt idx="1">
                  <c:v>57.979999542236328</c:v>
                </c:pt>
                <c:pt idx="2">
                  <c:v>51</c:v>
                </c:pt>
                <c:pt idx="3">
                  <c:v>63.700000762939453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</c:v>
                </c:pt>
                <c:pt idx="1">
                  <c:v>58.560001373291016</c:v>
                </c:pt>
                <c:pt idx="2">
                  <c:v>9</c:v>
                </c:pt>
                <c:pt idx="3">
                  <c:v>75.239997863769531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242624"/>
        <c:axId val="213244544"/>
      </c:barChart>
      <c:catAx>
        <c:axId val="21324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244544"/>
        <c:crosses val="autoZero"/>
        <c:auto val="1"/>
        <c:lblAlgn val="ctr"/>
        <c:lblOffset val="100"/>
        <c:noMultiLvlLbl val="0"/>
      </c:catAx>
      <c:valAx>
        <c:axId val="2132445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2426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16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255.90875066366129</c:v>
                </c:pt>
                <c:pt idx="1">
                  <c:v>272.52185885921295</c:v>
                </c:pt>
                <c:pt idx="2">
                  <c:v>294.56919679535929</c:v>
                </c:pt>
                <c:pt idx="3">
                  <c:v>279.20375450033924</c:v>
                </c:pt>
                <c:pt idx="4">
                  <c:v>274.6492561883714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245.88530041957165</c:v>
                </c:pt>
                <c:pt idx="1">
                  <c:v>266.18562659681794</c:v>
                </c:pt>
                <c:pt idx="2">
                  <c:v>331.69332444528038</c:v>
                </c:pt>
                <c:pt idx="3">
                  <c:v>306.03891674205505</c:v>
                </c:pt>
                <c:pt idx="4">
                  <c:v>318.68567775650291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259.59083442679639</c:v>
                </c:pt>
                <c:pt idx="1">
                  <c:v>274.84945438417435</c:v>
                </c:pt>
                <c:pt idx="2">
                  <c:v>280.93176214844965</c:v>
                </c:pt>
                <c:pt idx="3">
                  <c:v>269.34593979930094</c:v>
                </c:pt>
                <c:pt idx="4">
                  <c:v>258.47261153068996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558784"/>
        <c:axId val="213560704"/>
      </c:lineChart>
      <c:catAx>
        <c:axId val="21355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560704"/>
        <c:crosses val="autoZero"/>
        <c:auto val="1"/>
        <c:lblAlgn val="ctr"/>
        <c:lblOffset val="100"/>
        <c:noMultiLvlLbl val="0"/>
      </c:catAx>
      <c:valAx>
        <c:axId val="213560704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55878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Mauritius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1.714286</c:v>
                </c:pt>
                <c:pt idx="1">
                  <c:v>1.3636360000000001</c:v>
                </c:pt>
                <c:pt idx="2">
                  <c:v>1.8333330000000001</c:v>
                </c:pt>
                <c:pt idx="3">
                  <c:v>1.8461540000000001</c:v>
                </c:pt>
                <c:pt idx="4">
                  <c:v>1.454545</c:v>
                </c:pt>
                <c:pt idx="5">
                  <c:v>1.888889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UMICs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1.1337821162790696</c:v>
                </c:pt>
                <c:pt idx="1">
                  <c:v>1.1091337441860465</c:v>
                </c:pt>
                <c:pt idx="2">
                  <c:v>1.2079608095238095</c:v>
                </c:pt>
                <c:pt idx="3">
                  <c:v>1.0326421627906974</c:v>
                </c:pt>
                <c:pt idx="4">
                  <c:v>1.0838984186046514</c:v>
                </c:pt>
                <c:pt idx="5">
                  <c:v>1.2228997317073171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07168"/>
        <c:axId val="146009088"/>
      </c:radarChart>
      <c:catAx>
        <c:axId val="1460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09088"/>
        <c:crosses val="autoZero"/>
        <c:auto val="0"/>
        <c:lblAlgn val="ctr"/>
        <c:lblOffset val="100"/>
        <c:noMultiLvlLbl val="0"/>
      </c:catAx>
      <c:valAx>
        <c:axId val="146009088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0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303</c:v>
                </c:pt>
                <c:pt idx="1">
                  <c:v>477.44000244140625</c:v>
                </c:pt>
                <c:pt idx="2">
                  <c:v>372</c:v>
                </c:pt>
                <c:pt idx="3">
                  <c:v>539.94000244140625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128</c:v>
                </c:pt>
                <c:pt idx="1">
                  <c:v>147.02000427246094</c:v>
                </c:pt>
                <c:pt idx="2">
                  <c:v>166</c:v>
                </c:pt>
                <c:pt idx="3">
                  <c:v>117.26000213623047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573696"/>
        <c:axId val="162579584"/>
      </c:barChart>
      <c:catAx>
        <c:axId val="1625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79584"/>
        <c:crosses val="autoZero"/>
        <c:auto val="1"/>
        <c:lblAlgn val="ctr"/>
        <c:lblOffset val="100"/>
        <c:noMultiLvlLbl val="0"/>
      </c:catAx>
      <c:valAx>
        <c:axId val="162579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73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505089302862E-2"/>
          <c:y val="5.039760364526925E-3"/>
          <c:w val="0.94417898982139437"/>
          <c:h val="0.1747047975880338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48</c:v>
                </c:pt>
                <c:pt idx="1">
                  <c:v>57.979999542236328</c:v>
                </c:pt>
                <c:pt idx="2">
                  <c:v>51</c:v>
                </c:pt>
                <c:pt idx="3">
                  <c:v>63.700000762939453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Mauritius</c:v>
                  </c:pt>
                  <c:pt idx="1">
                    <c:v>UMICs</c:v>
                  </c:pt>
                  <c:pt idx="2">
                    <c:v>Mauritius</c:v>
                  </c:pt>
                  <c:pt idx="3">
                    <c:v>UMICs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9</c:v>
                </c:pt>
                <c:pt idx="1">
                  <c:v>58.560001373291016</c:v>
                </c:pt>
                <c:pt idx="2">
                  <c:v>9</c:v>
                </c:pt>
                <c:pt idx="3">
                  <c:v>75.239997863769531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596736"/>
        <c:axId val="162598272"/>
      </c:barChart>
      <c:catAx>
        <c:axId val="1625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98272"/>
        <c:crosses val="autoZero"/>
        <c:auto val="1"/>
        <c:lblAlgn val="ctr"/>
        <c:lblOffset val="100"/>
        <c:noMultiLvlLbl val="0"/>
      </c:catAx>
      <c:valAx>
        <c:axId val="162598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96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2.5149189999999999</c:v>
                </c:pt>
                <c:pt idx="1">
                  <c:v>2.25</c:v>
                </c:pt>
                <c:pt idx="2">
                  <c:v>2.5</c:v>
                </c:pt>
                <c:pt idx="3">
                  <c:v>2.625</c:v>
                </c:pt>
                <c:pt idx="4">
                  <c:v>2.4832589999999999</c:v>
                </c:pt>
                <c:pt idx="5">
                  <c:v>2.3404020000000001</c:v>
                </c:pt>
                <c:pt idx="6">
                  <c:v>2.875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2.13</c:v>
                </c:pt>
                <c:pt idx="1">
                  <c:v>2</c:v>
                </c:pt>
                <c:pt idx="2">
                  <c:v>2.29</c:v>
                </c:pt>
                <c:pt idx="3">
                  <c:v>2.2000000000000002</c:v>
                </c:pt>
                <c:pt idx="4">
                  <c:v>1.75</c:v>
                </c:pt>
                <c:pt idx="5">
                  <c:v>2.25</c:v>
                </c:pt>
                <c:pt idx="6">
                  <c:v>2.33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UMICs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2.7990057619047617</c:v>
                </c:pt>
                <c:pt idx="1">
                  <c:v>2.5672106190476192</c:v>
                </c:pt>
                <c:pt idx="2">
                  <c:v>2.6574277380952376</c:v>
                </c:pt>
                <c:pt idx="3">
                  <c:v>2.8292575952380949</c:v>
                </c:pt>
                <c:pt idx="4">
                  <c:v>2.7415529761904764</c:v>
                </c:pt>
                <c:pt idx="5">
                  <c:v>2.7913580238095235</c:v>
                </c:pt>
                <c:pt idx="6">
                  <c:v>3.1926889047619049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607872"/>
        <c:axId val="162609792"/>
      </c:radarChart>
      <c:catAx>
        <c:axId val="162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09792"/>
        <c:crosses val="autoZero"/>
        <c:auto val="0"/>
        <c:lblAlgn val="ctr"/>
        <c:lblOffset val="100"/>
        <c:noMultiLvlLbl val="0"/>
      </c:catAx>
      <c:valAx>
        <c:axId val="162609792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07872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255.90875066366129</c:v>
                </c:pt>
                <c:pt idx="1">
                  <c:v>272.52185885921295</c:v>
                </c:pt>
                <c:pt idx="2">
                  <c:v>294.56919679535929</c:v>
                </c:pt>
                <c:pt idx="3">
                  <c:v>279.20375450033924</c:v>
                </c:pt>
                <c:pt idx="4">
                  <c:v>274.6492561883714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245.88530041957165</c:v>
                </c:pt>
                <c:pt idx="1">
                  <c:v>266.18562659681794</c:v>
                </c:pt>
                <c:pt idx="2">
                  <c:v>331.69332444528038</c:v>
                </c:pt>
                <c:pt idx="3">
                  <c:v>306.03891674205505</c:v>
                </c:pt>
                <c:pt idx="4">
                  <c:v>318.68567775650291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259.59083442679639</c:v>
                </c:pt>
                <c:pt idx="1">
                  <c:v>274.84945438417435</c:v>
                </c:pt>
                <c:pt idx="2">
                  <c:v>280.93176214844965</c:v>
                </c:pt>
                <c:pt idx="3">
                  <c:v>269.34593979930094</c:v>
                </c:pt>
                <c:pt idx="4">
                  <c:v>258.47261153068996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647424"/>
        <c:axId val="162649600"/>
      </c:lineChart>
      <c:catAx>
        <c:axId val="16264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49600"/>
        <c:crosses val="autoZero"/>
        <c:auto val="1"/>
        <c:lblAlgn val="ctr"/>
        <c:lblOffset val="100"/>
        <c:noMultiLvlLbl val="0"/>
      </c:catAx>
      <c:valAx>
        <c:axId val="162649600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474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Figures!$E$127</c:f>
                  <c:strCache>
                    <c:ptCount val="1"/>
                    <c:pt idx="0">
                      <c:v>+14%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Figures!$E$129</c:f>
                  <c:strCache>
                    <c:ptCount val="1"/>
                    <c:pt idx="0">
                      <c:v>+68%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Figures!$E$131</c:f>
                  <c:strCache>
                    <c:ptCount val="1"/>
                    <c:pt idx="0">
                      <c:v>+33%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Figures!$E$133</c:f>
                  <c:strCache>
                    <c:ptCount val="1"/>
                    <c:pt idx="0">
                      <c:v>+67%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2.32884</c:v>
                </c:pt>
                <c:pt idx="1">
                  <c:v>2.6618200000000001</c:v>
                </c:pt>
                <c:pt idx="2">
                  <c:v>1.6631300000000002</c:v>
                </c:pt>
                <c:pt idx="3">
                  <c:v>2.8021199999999999</c:v>
                </c:pt>
                <c:pt idx="4">
                  <c:v>3.40882</c:v>
                </c:pt>
                <c:pt idx="5">
                  <c:v>4.5241099999999994</c:v>
                </c:pt>
                <c:pt idx="6">
                  <c:v>1.31212</c:v>
                </c:pt>
                <c:pt idx="7">
                  <c:v>2.1877300000000002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862208"/>
        <c:axId val="162863744"/>
      </c:barChart>
      <c:catAx>
        <c:axId val="16286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63744"/>
        <c:crosses val="autoZero"/>
        <c:auto val="1"/>
        <c:lblAlgn val="ctr"/>
        <c:lblOffset val="0"/>
        <c:noMultiLvlLbl val="0"/>
      </c:catAx>
      <c:valAx>
        <c:axId val="1628637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86220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</xdr:col>
      <xdr:colOff>104775</xdr:colOff>
      <xdr:row>37</xdr:row>
      <xdr:rowOff>152400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42</xdr:row>
      <xdr:rowOff>76200</xdr:rowOff>
    </xdr:from>
    <xdr:to>
      <xdr:col>7</xdr:col>
      <xdr:colOff>1066800</xdr:colOff>
      <xdr:row>54</xdr:row>
      <xdr:rowOff>28575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47625</xdr:colOff>
      <xdr:row>24</xdr:row>
      <xdr:rowOff>104775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11</xdr:row>
      <xdr:rowOff>76200</xdr:rowOff>
    </xdr:from>
    <xdr:to>
      <xdr:col>7</xdr:col>
      <xdr:colOff>1104900</xdr:colOff>
      <xdr:row>24</xdr:row>
      <xdr:rowOff>104775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514350</xdr:colOff>
      <xdr:row>28</xdr:row>
      <xdr:rowOff>9525</xdr:rowOff>
    </xdr:from>
    <xdr:to>
      <xdr:col>7</xdr:col>
      <xdr:colOff>1171575</xdr:colOff>
      <xdr:row>38</xdr:row>
      <xdr:rowOff>171450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3</xdr:col>
      <xdr:colOff>390525</xdr:colOff>
      <xdr:row>53</xdr:row>
      <xdr:rowOff>28575</xdr:rowOff>
    </xdr:to>
    <xdr:graphicFrame macro="">
      <xdr:nvGraphicFramePr>
        <xdr:cNvPr id="20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0.02515</cdr:x>
      <cdr:y>0.16398</cdr:y>
    </cdr:from>
    <cdr:to>
      <cdr:x>0.28236</cdr:x>
      <cdr:y>0.23646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29250"/>
          <a:ext cx="3228975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62925"/>
          <a:ext cx="3228975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10</xdr:row>
      <xdr:rowOff>9525</xdr:rowOff>
    </xdr:from>
    <xdr:to>
      <xdr:col>16</xdr:col>
      <xdr:colOff>1333500</xdr:colOff>
      <xdr:row>25</xdr:row>
      <xdr:rowOff>9525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67</xdr:row>
      <xdr:rowOff>142875</xdr:rowOff>
    </xdr:from>
    <xdr:to>
      <xdr:col>8</xdr:col>
      <xdr:colOff>304800</xdr:colOff>
      <xdr:row>80</xdr:row>
      <xdr:rowOff>19050</xdr:rowOff>
    </xdr:to>
    <xdr:graphicFrame macro="">
      <xdr:nvGraphicFramePr>
        <xdr:cNvPr id="5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107</xdr:row>
      <xdr:rowOff>171450</xdr:rowOff>
    </xdr:to>
    <xdr:graphicFrame macro="">
      <xdr:nvGraphicFramePr>
        <xdr:cNvPr id="5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57150</xdr:colOff>
      <xdr:row>124</xdr:row>
      <xdr:rowOff>114300</xdr:rowOff>
    </xdr:from>
    <xdr:to>
      <xdr:col>10</xdr:col>
      <xdr:colOff>142875</xdr:colOff>
      <xdr:row>134</xdr:row>
      <xdr:rowOff>114300</xdr:rowOff>
    </xdr:to>
    <xdr:graphicFrame macro="">
      <xdr:nvGraphicFramePr>
        <xdr:cNvPr id="51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148</xdr:row>
      <xdr:rowOff>171450</xdr:rowOff>
    </xdr:from>
    <xdr:to>
      <xdr:col>7</xdr:col>
      <xdr:colOff>219075</xdr:colOff>
      <xdr:row>159</xdr:row>
      <xdr:rowOff>76200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172075" y="282797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3</xdr:col>
      <xdr:colOff>19050</xdr:colOff>
      <xdr:row>135</xdr:row>
      <xdr:rowOff>171450</xdr:rowOff>
    </xdr:from>
    <xdr:to>
      <xdr:col>7</xdr:col>
      <xdr:colOff>114300</xdr:colOff>
      <xdr:row>146</xdr:row>
      <xdr:rowOff>66675</xdr:rowOff>
    </xdr:to>
    <xdr:grpSp>
      <xdr:nvGrpSpPr>
        <xdr:cNvPr id="5129" name="Group 15"/>
        <xdr:cNvGrpSpPr>
          <a:grpSpLocks/>
        </xdr:cNvGrpSpPr>
      </xdr:nvGrpSpPr>
      <xdr:grpSpPr bwMode="auto">
        <a:xfrm>
          <a:off x="5067300" y="258032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</xdr:grpSp>
    <xdr:clientData/>
  </xdr:twoCellAnchor>
  <xdr:twoCellAnchor>
    <xdr:from>
      <xdr:col>3</xdr:col>
      <xdr:colOff>142875</xdr:colOff>
      <xdr:row>174</xdr:row>
      <xdr:rowOff>66675</xdr:rowOff>
    </xdr:from>
    <xdr:to>
      <xdr:col>5</xdr:col>
      <xdr:colOff>695325</xdr:colOff>
      <xdr:row>185</xdr:row>
      <xdr:rowOff>152400</xdr:rowOff>
    </xdr:to>
    <xdr:graphicFrame macro="">
      <xdr:nvGraphicFramePr>
        <xdr:cNvPr id="51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161</xdr:row>
      <xdr:rowOff>76200</xdr:rowOff>
    </xdr:from>
    <xdr:to>
      <xdr:col>7</xdr:col>
      <xdr:colOff>152400</xdr:colOff>
      <xdr:row>173</xdr:row>
      <xdr:rowOff>0</xdr:rowOff>
    </xdr:to>
    <xdr:graphicFrame macro="">
      <xdr:nvGraphicFramePr>
        <xdr:cNvPr id="51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152400</xdr:colOff>
      <xdr:row>186</xdr:row>
      <xdr:rowOff>114300</xdr:rowOff>
    </xdr:from>
    <xdr:to>
      <xdr:col>5</xdr:col>
      <xdr:colOff>762000</xdr:colOff>
      <xdr:row>197</xdr:row>
      <xdr:rowOff>142875</xdr:rowOff>
    </xdr:to>
    <xdr:graphicFrame macro="">
      <xdr:nvGraphicFramePr>
        <xdr:cNvPr id="51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85725</xdr:colOff>
      <xdr:row>199</xdr:row>
      <xdr:rowOff>47625</xdr:rowOff>
    </xdr:from>
    <xdr:to>
      <xdr:col>8</xdr:col>
      <xdr:colOff>247650</xdr:colOff>
      <xdr:row>209</xdr:row>
      <xdr:rowOff>171450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5133975" y="378714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/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109</xdr:row>
      <xdr:rowOff>66675</xdr:rowOff>
    </xdr:from>
    <xdr:to>
      <xdr:col>9</xdr:col>
      <xdr:colOff>209550</xdr:colOff>
      <xdr:row>121</xdr:row>
      <xdr:rowOff>142875</xdr:rowOff>
    </xdr:to>
    <xdr:graphicFrame macro="">
      <xdr:nvGraphicFramePr>
        <xdr:cNvPr id="513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>
      <selection sqref="A1:IV65536"/>
    </sheetView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9" customFormat="1" x14ac:dyDescent="0.25">
      <c r="A1" s="220" t="s">
        <v>290</v>
      </c>
    </row>
    <row r="2" spans="1:13" s="219" customFormat="1" ht="12.75" x14ac:dyDescent="0.2">
      <c r="A2" s="219" t="s">
        <v>291</v>
      </c>
      <c r="B2" s="219" t="s">
        <v>292</v>
      </c>
    </row>
    <row r="3" spans="1:13" s="219" customFormat="1" ht="12.75" x14ac:dyDescent="0.2">
      <c r="A3" s="219" t="s">
        <v>293</v>
      </c>
    </row>
    <row r="4" spans="1:13" s="219" customFormat="1" x14ac:dyDescent="0.25">
      <c r="A4" s="220" t="s">
        <v>294</v>
      </c>
    </row>
    <row r="5" spans="1:13" s="219" customFormat="1" ht="12.75" x14ac:dyDescent="0.2"/>
    <row r="7" spans="1:13" x14ac:dyDescent="0.25">
      <c r="A7" s="18" t="s">
        <v>235</v>
      </c>
    </row>
    <row r="9" spans="1:13" x14ac:dyDescent="0.25">
      <c r="A9" s="20" t="s">
        <v>166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28</v>
      </c>
      <c r="B11" s="115" t="s">
        <v>29</v>
      </c>
      <c r="C11" s="116" t="s">
        <v>170</v>
      </c>
      <c r="D11" s="115">
        <v>2015</v>
      </c>
      <c r="E11" s="199" t="s">
        <v>171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275.75735333323331</v>
      </c>
      <c r="C12" s="185">
        <v>433.59670076563333</v>
      </c>
      <c r="D12" s="185">
        <v>208.2901394534</v>
      </c>
      <c r="E12" s="68">
        <v>-0.24466152240119574</v>
      </c>
      <c r="F12" s="27"/>
      <c r="G12" s="27"/>
      <c r="H12" s="27"/>
      <c r="I12" s="27"/>
      <c r="J12" s="27"/>
    </row>
    <row r="13" spans="1:13" x14ac:dyDescent="0.25">
      <c r="A13" s="72" t="s">
        <v>84</v>
      </c>
      <c r="B13" s="41">
        <v>0.68870069738123973</v>
      </c>
      <c r="C13" s="41">
        <v>0.75074418687247801</v>
      </c>
      <c r="D13" s="41">
        <v>1.3124268195684898</v>
      </c>
      <c r="E13" s="34">
        <v>0.90565629533837677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26</v>
      </c>
      <c r="B14" s="63">
        <v>44.61956538301974</v>
      </c>
      <c r="C14" s="63">
        <v>189.67785708302998</v>
      </c>
      <c r="D14" s="63">
        <v>44.573352785612897</v>
      </c>
      <c r="E14" s="34">
        <v>-1.0357025446157595E-3</v>
      </c>
      <c r="F14" s="27"/>
      <c r="G14" s="27"/>
      <c r="H14" s="27"/>
      <c r="I14" s="27"/>
      <c r="J14" s="27"/>
    </row>
    <row r="15" spans="1:13" x14ac:dyDescent="0.25">
      <c r="A15" s="73" t="s">
        <v>35</v>
      </c>
      <c r="B15" s="63">
        <v>9.0541102313366668</v>
      </c>
      <c r="C15" s="63">
        <v>58.064648172636907</v>
      </c>
      <c r="D15" s="63">
        <v>43.799449505042297</v>
      </c>
      <c r="E15" s="34">
        <v>3.8375211242127922</v>
      </c>
      <c r="F15" s="27"/>
      <c r="G15" s="33"/>
      <c r="H15" s="33"/>
      <c r="I15" s="33"/>
      <c r="J15" s="33"/>
    </row>
    <row r="16" spans="1:13" x14ac:dyDescent="0.25">
      <c r="A16" s="73" t="s">
        <v>27</v>
      </c>
      <c r="B16" s="63">
        <v>103.20976321616429</v>
      </c>
      <c r="C16" s="63">
        <v>164.37805983771145</v>
      </c>
      <c r="D16" s="63">
        <v>119.39464707733697</v>
      </c>
      <c r="E16" s="34">
        <v>0.15681543447856558</v>
      </c>
      <c r="F16" s="27"/>
      <c r="G16" s="73"/>
      <c r="H16" s="73"/>
      <c r="I16" s="73"/>
      <c r="J16" s="73"/>
    </row>
    <row r="17" spans="1:10" x14ac:dyDescent="0.25">
      <c r="A17" s="74" t="s">
        <v>36</v>
      </c>
      <c r="B17" s="64">
        <v>6.4742134024163533</v>
      </c>
      <c r="C17" s="63">
        <v>75.809442594408509</v>
      </c>
      <c r="D17" s="64">
        <v>67.640035629505292</v>
      </c>
      <c r="E17" s="39">
        <v>9.4476067477572148</v>
      </c>
      <c r="F17" s="27"/>
      <c r="G17" s="27"/>
      <c r="H17" s="27"/>
      <c r="I17" s="27"/>
      <c r="J17" s="27"/>
    </row>
    <row r="18" spans="1:10" ht="26.25" customHeight="1" x14ac:dyDescent="0.25">
      <c r="A18" s="211" t="s">
        <v>117</v>
      </c>
      <c r="B18" s="212"/>
      <c r="C18" s="212"/>
      <c r="D18" s="212"/>
      <c r="E18" s="212"/>
      <c r="F18" s="27"/>
      <c r="G18" s="27"/>
      <c r="H18" s="27"/>
      <c r="I18" s="27"/>
      <c r="J18" s="27"/>
    </row>
    <row r="19" spans="1:10" s="8" customFormat="1" x14ac:dyDescent="0.25">
      <c r="A19" s="205"/>
      <c r="B19" s="204"/>
      <c r="C19" s="204"/>
      <c r="D19" s="204"/>
      <c r="E19" s="204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151</v>
      </c>
      <c r="B21" s="27"/>
      <c r="C21" s="27"/>
      <c r="D21" s="33"/>
      <c r="E21" s="33"/>
      <c r="F21" s="146" t="s">
        <v>118</v>
      </c>
      <c r="G21" s="27"/>
      <c r="H21" s="27"/>
      <c r="I21" s="27"/>
      <c r="J21" s="27"/>
    </row>
    <row r="22" spans="1:10" x14ac:dyDescent="0.25">
      <c r="A22" s="33" t="s">
        <v>282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283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284</v>
      </c>
      <c r="B24" s="27"/>
      <c r="C24" s="27"/>
      <c r="D24" s="38" t="s">
        <v>134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159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29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285</v>
      </c>
      <c r="B29" s="41">
        <v>6.4985127449035645</v>
      </c>
      <c r="C29" s="53">
        <v>100.3753250159802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286</v>
      </c>
      <c r="B30" s="41">
        <v>0.25566700100898743</v>
      </c>
      <c r="C30" s="53">
        <v>3.9490048461109657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287</v>
      </c>
      <c r="B31" s="41">
        <v>0.23618368804454803</v>
      </c>
      <c r="C31" s="53">
        <v>3.6480677012654206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249</v>
      </c>
      <c r="B32" s="41">
        <v>7.219976931810379E-2</v>
      </c>
      <c r="C32" s="53">
        <v>1.1151898281752168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22</v>
      </c>
      <c r="B33" s="41">
        <v>6.2382180243730545E-2</v>
      </c>
      <c r="C33" s="53">
        <v>0.96354840914647344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2015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245</v>
      </c>
      <c r="B35" s="41">
        <v>45.393598198890686</v>
      </c>
      <c r="C35" s="53">
        <v>67.110547438992668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285</v>
      </c>
      <c r="B36" s="41">
        <v>20.858002425986342</v>
      </c>
      <c r="C36" s="53">
        <v>30.83677031194209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288</v>
      </c>
      <c r="B37" s="41">
        <v>0.80000001192092896</v>
      </c>
      <c r="C37" s="53">
        <v>1.1827315057947141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289</v>
      </c>
      <c r="B38" s="41">
        <v>0.40099999308586121</v>
      </c>
      <c r="C38" s="53">
        <v>0.5928441482235719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253</v>
      </c>
      <c r="B39" s="171">
        <v>8.7564997375011444E-2</v>
      </c>
      <c r="C39" s="43">
        <v>0.12945734957125699</v>
      </c>
      <c r="F39" s="27"/>
      <c r="G39" s="27"/>
      <c r="H39" s="27"/>
      <c r="I39" s="27"/>
      <c r="J39" s="27"/>
    </row>
    <row r="40" spans="1:10" x14ac:dyDescent="0.25">
      <c r="A40" s="176" t="s">
        <v>118</v>
      </c>
      <c r="B40" s="177"/>
      <c r="C40" s="27"/>
      <c r="D40" s="27"/>
      <c r="E40" s="146" t="s">
        <v>118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>
      <selection sqref="A1:IV65536"/>
    </sheetView>
  </sheetViews>
  <sheetFormatPr defaultRowHeight="15" x14ac:dyDescent="0.25"/>
  <cols>
    <col min="1" max="1" width="35" customWidth="1"/>
    <col min="2" max="2" width="5.140625" bestFit="1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9" customFormat="1" x14ac:dyDescent="0.25">
      <c r="A1" s="220" t="s">
        <v>290</v>
      </c>
    </row>
    <row r="2" spans="1:13" s="219" customFormat="1" ht="12.75" x14ac:dyDescent="0.2">
      <c r="A2" s="219" t="s">
        <v>291</v>
      </c>
      <c r="B2" s="219" t="s">
        <v>292</v>
      </c>
    </row>
    <row r="3" spans="1:13" s="219" customFormat="1" ht="12.75" x14ac:dyDescent="0.2">
      <c r="A3" s="219" t="s">
        <v>293</v>
      </c>
    </row>
    <row r="4" spans="1:13" s="219" customFormat="1" x14ac:dyDescent="0.25">
      <c r="A4" s="220" t="s">
        <v>294</v>
      </c>
    </row>
    <row r="5" spans="1:13" s="219" customFormat="1" ht="12.75" x14ac:dyDescent="0.2"/>
    <row r="7" spans="1:13" x14ac:dyDescent="0.25">
      <c r="A7" t="s">
        <v>235</v>
      </c>
    </row>
    <row r="9" spans="1:13" x14ac:dyDescent="0.25">
      <c r="A9" s="21" t="s">
        <v>169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65</v>
      </c>
      <c r="B11" s="155">
        <v>2006</v>
      </c>
      <c r="C11" s="155">
        <v>2015</v>
      </c>
      <c r="D11" s="22"/>
      <c r="E11" s="94" t="s">
        <v>198</v>
      </c>
      <c r="F11" s="22"/>
      <c r="G11" s="27"/>
      <c r="H11" s="27"/>
    </row>
    <row r="12" spans="1:13" x14ac:dyDescent="0.25">
      <c r="A12" s="95" t="s">
        <v>228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16</v>
      </c>
      <c r="B13" s="63">
        <v>3.5400344569403699</v>
      </c>
      <c r="C13" s="63">
        <v>1.01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276</v>
      </c>
      <c r="B14" s="97">
        <v>2.0408769053029099</v>
      </c>
      <c r="C14" s="63">
        <v>0.87119089519454895</v>
      </c>
      <c r="D14" s="63"/>
      <c r="E14" s="63"/>
      <c r="F14" s="63"/>
      <c r="G14" s="27"/>
      <c r="H14" s="27"/>
    </row>
    <row r="15" spans="1:13" x14ac:dyDescent="0.25">
      <c r="A15" s="134" t="s">
        <v>277</v>
      </c>
      <c r="B15" s="41">
        <v>1.6498734428244199</v>
      </c>
      <c r="C15" s="63">
        <v>5.7332117783156403E-2</v>
      </c>
      <c r="D15" s="63"/>
      <c r="E15" s="63"/>
      <c r="F15" s="63"/>
      <c r="G15" s="27"/>
      <c r="H15" s="25"/>
    </row>
    <row r="16" spans="1:13" x14ac:dyDescent="0.25">
      <c r="A16" s="207" t="s">
        <v>278</v>
      </c>
      <c r="B16" s="157">
        <v>95.297575641927494</v>
      </c>
      <c r="C16" s="157">
        <v>99.794142748402905</v>
      </c>
      <c r="D16" s="27"/>
      <c r="E16" s="27"/>
      <c r="F16" s="27"/>
      <c r="G16" s="27"/>
      <c r="H16" s="27"/>
    </row>
    <row r="17" spans="1:8" s="8" customFormat="1" x14ac:dyDescent="0.25">
      <c r="A17" s="172" t="s">
        <v>234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279</v>
      </c>
      <c r="B18" s="63">
        <v>3.2074401463635298</v>
      </c>
      <c r="C18" s="41">
        <v>37.029914855957031</v>
      </c>
      <c r="D18" s="27"/>
      <c r="E18" s="27"/>
      <c r="F18" s="27"/>
      <c r="G18" s="27"/>
      <c r="H18" s="27"/>
    </row>
    <row r="19" spans="1:8" x14ac:dyDescent="0.25">
      <c r="A19" s="33" t="s">
        <v>280</v>
      </c>
      <c r="B19" s="63">
        <v>2.2930199142141801</v>
      </c>
      <c r="C19" s="41">
        <v>15.738911628723145</v>
      </c>
      <c r="D19" s="35"/>
      <c r="E19" s="27"/>
      <c r="F19" s="22"/>
      <c r="G19" s="27"/>
      <c r="H19" s="27"/>
    </row>
    <row r="20" spans="1:8" x14ac:dyDescent="0.25">
      <c r="A20" s="37" t="s">
        <v>281</v>
      </c>
      <c r="B20" s="64">
        <v>16.7</v>
      </c>
      <c r="C20" s="171">
        <v>50.139320373535156</v>
      </c>
      <c r="D20" s="22"/>
      <c r="E20" s="33"/>
      <c r="F20" s="22"/>
      <c r="G20" s="27"/>
      <c r="H20" s="27"/>
    </row>
    <row r="21" spans="1:8" ht="24" customHeight="1" x14ac:dyDescent="0.25">
      <c r="A21" s="213" t="s">
        <v>153</v>
      </c>
      <c r="B21" s="214"/>
      <c r="C21" s="214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A23" s="38" t="s">
        <v>137</v>
      </c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27"/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119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148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136</v>
      </c>
      <c r="B39" s="44"/>
      <c r="C39" s="67"/>
      <c r="D39" s="25"/>
      <c r="E39" s="22"/>
      <c r="F39" s="22"/>
      <c r="G39" s="27"/>
      <c r="H39" s="27"/>
    </row>
    <row r="40" spans="1:8" x14ac:dyDescent="0.25">
      <c r="B40" s="44"/>
      <c r="C40" s="67"/>
      <c r="D40" s="67"/>
      <c r="E40" s="145" t="s">
        <v>133</v>
      </c>
      <c r="F40" s="22"/>
      <c r="G40" s="27"/>
      <c r="H40" s="27"/>
    </row>
    <row r="41" spans="1:8" ht="13.5" customHeight="1" x14ac:dyDescent="0.25">
      <c r="A41" s="94" t="s">
        <v>138</v>
      </c>
      <c r="B41" s="33"/>
      <c r="C41" s="67"/>
      <c r="E41" s="27"/>
      <c r="F41" s="22"/>
      <c r="H41" s="146"/>
    </row>
    <row r="42" spans="1:8" x14ac:dyDescent="0.25">
      <c r="B42" s="33"/>
      <c r="C42" s="67"/>
      <c r="D42" s="27"/>
      <c r="E42" s="94" t="s">
        <v>233</v>
      </c>
      <c r="F42" s="22"/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4" spans="1:5" x14ac:dyDescent="0.25">
      <c r="A54" s="145" t="s">
        <v>129</v>
      </c>
    </row>
    <row r="55" spans="1:5" ht="24" customHeight="1" x14ac:dyDescent="0.25">
      <c r="A55" s="215" t="s">
        <v>237</v>
      </c>
      <c r="B55" s="215"/>
      <c r="C55" s="215"/>
      <c r="D55" s="215"/>
      <c r="E55" s="206" t="s">
        <v>120</v>
      </c>
    </row>
    <row r="58" spans="1:5" x14ac:dyDescent="0.25">
      <c r="A58" s="83"/>
    </row>
    <row r="59" spans="1:5" x14ac:dyDescent="0.25">
      <c r="A59" s="27"/>
    </row>
    <row r="60" spans="1:5" x14ac:dyDescent="0.25">
      <c r="A60" s="22"/>
    </row>
    <row r="61" spans="1:5" x14ac:dyDescent="0.25">
      <c r="A61" s="22"/>
    </row>
    <row r="62" spans="1:5" x14ac:dyDescent="0.25">
      <c r="A62" s="27"/>
    </row>
    <row r="63" spans="1:5" x14ac:dyDescent="0.25">
      <c r="A63" s="25"/>
    </row>
    <row r="64" spans="1:5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55:D55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Normal="100" workbookViewId="0">
      <selection sqref="A1:IV65536"/>
    </sheetView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9" customFormat="1" x14ac:dyDescent="0.25">
      <c r="A1" s="220" t="s">
        <v>290</v>
      </c>
    </row>
    <row r="2" spans="1:13" s="219" customFormat="1" ht="12.75" x14ac:dyDescent="0.2">
      <c r="A2" s="219" t="s">
        <v>291</v>
      </c>
      <c r="B2" s="219" t="s">
        <v>292</v>
      </c>
    </row>
    <row r="3" spans="1:13" s="219" customFormat="1" ht="12.75" x14ac:dyDescent="0.2">
      <c r="A3" s="219" t="s">
        <v>293</v>
      </c>
    </row>
    <row r="4" spans="1:13" s="219" customFormat="1" x14ac:dyDescent="0.25">
      <c r="A4" s="220" t="s">
        <v>294</v>
      </c>
    </row>
    <row r="5" spans="1:13" s="219" customFormat="1" ht="12.75" x14ac:dyDescent="0.2"/>
    <row r="7" spans="1:13" x14ac:dyDescent="0.25">
      <c r="A7" t="s">
        <v>235</v>
      </c>
    </row>
    <row r="9" spans="1:13" x14ac:dyDescent="0.25">
      <c r="A9" s="20" t="s">
        <v>167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2015</v>
      </c>
      <c r="D11" s="27"/>
      <c r="E11" s="38" t="s">
        <v>139</v>
      </c>
      <c r="F11" s="27"/>
      <c r="G11" s="27"/>
      <c r="H11" s="27"/>
      <c r="I11" s="27"/>
    </row>
    <row r="12" spans="1:13" x14ac:dyDescent="0.25">
      <c r="A12" s="36" t="s">
        <v>271</v>
      </c>
      <c r="B12" s="173">
        <v>123.9600760851617</v>
      </c>
      <c r="C12" s="173">
        <v>104.2289747917096</v>
      </c>
      <c r="D12" s="27"/>
      <c r="E12" s="27"/>
      <c r="F12" s="27"/>
      <c r="G12" s="27"/>
      <c r="H12" s="27"/>
      <c r="I12" s="27"/>
    </row>
    <row r="13" spans="1:13" x14ac:dyDescent="0.25">
      <c r="A13" s="36" t="s">
        <v>272</v>
      </c>
      <c r="B13" s="173">
        <v>41.661886236620013</v>
      </c>
      <c r="C13" s="173">
        <v>51.283872077658245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273</v>
      </c>
      <c r="B14" s="173">
        <v>27.79361737281134</v>
      </c>
      <c r="C14" s="173">
        <v>32.595085699301535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51</v>
      </c>
      <c r="B15" s="173">
        <v>28.561279296875</v>
      </c>
      <c r="C15" s="173">
        <v>23.473146438598633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52</v>
      </c>
      <c r="B16" s="182">
        <v>34.726577758789063</v>
      </c>
      <c r="C16" s="182">
        <v>34.985137939453125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274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200</v>
      </c>
      <c r="B18" s="96">
        <v>594</v>
      </c>
      <c r="C18" s="96">
        <v>580</v>
      </c>
      <c r="D18" s="27"/>
      <c r="I18" s="27"/>
      <c r="J18" s="8"/>
    </row>
    <row r="19" spans="1:11" x14ac:dyDescent="0.25">
      <c r="A19" s="44" t="s">
        <v>201</v>
      </c>
      <c r="B19" s="96">
        <v>991</v>
      </c>
      <c r="C19" s="96">
        <v>996</v>
      </c>
      <c r="I19" s="27"/>
      <c r="J19" s="8"/>
    </row>
    <row r="20" spans="1:11" x14ac:dyDescent="0.25">
      <c r="A20" s="44" t="s">
        <v>160</v>
      </c>
      <c r="B20" s="138">
        <v>7.7844142913818359E-2</v>
      </c>
      <c r="C20" s="138">
        <v>4.9786143004894257E-2</v>
      </c>
      <c r="D20" s="27"/>
      <c r="I20" s="27"/>
      <c r="J20" s="8"/>
    </row>
    <row r="21" spans="1:11" x14ac:dyDescent="0.25">
      <c r="A21" s="44" t="s">
        <v>127</v>
      </c>
      <c r="B21" s="138">
        <v>3.6443054676055908E-2</v>
      </c>
      <c r="C21" s="138">
        <v>2.6739237830042839E-2</v>
      </c>
      <c r="F21" s="27"/>
      <c r="G21" s="27"/>
      <c r="H21" s="27"/>
      <c r="I21" s="27"/>
      <c r="J21" s="8"/>
    </row>
    <row r="22" spans="1:11" x14ac:dyDescent="0.25">
      <c r="A22" s="76" t="s">
        <v>275</v>
      </c>
      <c r="D22" s="27"/>
      <c r="E22" s="146" t="s">
        <v>122</v>
      </c>
      <c r="I22" s="27"/>
      <c r="K22" s="76"/>
    </row>
    <row r="23" spans="1:11" x14ac:dyDescent="0.25">
      <c r="A23" s="44" t="s">
        <v>202</v>
      </c>
      <c r="B23" s="96">
        <v>126</v>
      </c>
      <c r="C23" s="96">
        <v>121</v>
      </c>
      <c r="D23" s="27"/>
      <c r="E23" s="149" t="s">
        <v>93</v>
      </c>
      <c r="I23" s="27"/>
      <c r="J23" s="8"/>
    </row>
    <row r="24" spans="1:11" x14ac:dyDescent="0.25">
      <c r="A24" s="44" t="s">
        <v>203</v>
      </c>
      <c r="B24" s="96">
        <v>130</v>
      </c>
      <c r="C24" s="96">
        <v>147</v>
      </c>
      <c r="D24" s="69"/>
      <c r="E24" s="132">
        <v>2006</v>
      </c>
      <c r="F24" s="31" t="s">
        <v>1</v>
      </c>
      <c r="G24" s="133">
        <v>2015</v>
      </c>
      <c r="H24" s="31" t="s">
        <v>1</v>
      </c>
      <c r="I24" s="27"/>
    </row>
    <row r="25" spans="1:11" x14ac:dyDescent="0.25">
      <c r="A25" s="44" t="s">
        <v>125</v>
      </c>
      <c r="B25" s="138">
        <v>0.15385958552360535</v>
      </c>
      <c r="C25" s="138">
        <v>7.2333909571170807E-2</v>
      </c>
      <c r="D25" s="27"/>
      <c r="E25" s="33" t="s">
        <v>245</v>
      </c>
      <c r="F25" s="40">
        <v>14.315546989440918</v>
      </c>
      <c r="G25" s="49" t="s">
        <v>246</v>
      </c>
      <c r="H25" s="40">
        <v>18.229677200317383</v>
      </c>
      <c r="I25" s="27"/>
    </row>
    <row r="26" spans="1:11" x14ac:dyDescent="0.25">
      <c r="A26" s="139" t="s">
        <v>126</v>
      </c>
      <c r="B26" s="140">
        <v>5.8733299374580383E-2</v>
      </c>
      <c r="C26" s="140">
        <v>8.1412918865680695E-2</v>
      </c>
      <c r="D26" s="27"/>
      <c r="E26" s="33" t="s">
        <v>247</v>
      </c>
      <c r="F26" s="40">
        <v>13.574755668640137</v>
      </c>
      <c r="G26" s="49" t="s">
        <v>247</v>
      </c>
      <c r="H26" s="40">
        <v>18.131669998168945</v>
      </c>
      <c r="I26" s="27"/>
    </row>
    <row r="27" spans="1:11" x14ac:dyDescent="0.25">
      <c r="A27" s="146" t="s">
        <v>123</v>
      </c>
      <c r="B27" s="27"/>
      <c r="C27" s="27"/>
      <c r="D27" s="27"/>
      <c r="E27" s="33" t="s">
        <v>246</v>
      </c>
      <c r="F27" s="40">
        <v>8.637944221496582</v>
      </c>
      <c r="G27" s="49" t="s">
        <v>245</v>
      </c>
      <c r="H27" s="40">
        <v>7.1519346237182617</v>
      </c>
      <c r="I27" s="27"/>
    </row>
    <row r="28" spans="1:11" x14ac:dyDescent="0.25">
      <c r="A28" s="27"/>
      <c r="B28" s="27"/>
      <c r="C28" s="27"/>
      <c r="D28" s="27"/>
      <c r="E28" s="33" t="s">
        <v>248</v>
      </c>
      <c r="F28" s="40">
        <v>7.3419475555419922</v>
      </c>
      <c r="G28" s="49" t="s">
        <v>248</v>
      </c>
      <c r="H28" s="40">
        <v>6.4606308937072754</v>
      </c>
      <c r="I28" s="27"/>
    </row>
    <row r="29" spans="1:11" x14ac:dyDescent="0.25">
      <c r="A29" s="141" t="s">
        <v>141</v>
      </c>
      <c r="B29" s="27"/>
      <c r="C29" s="27"/>
      <c r="D29" s="27"/>
      <c r="E29" s="37" t="s">
        <v>249</v>
      </c>
      <c r="F29" s="51">
        <v>3.9911007881164551</v>
      </c>
      <c r="G29" s="50" t="s">
        <v>250</v>
      </c>
      <c r="H29" s="51">
        <v>4.6245236396789551</v>
      </c>
      <c r="I29" s="27"/>
    </row>
    <row r="30" spans="1:11" x14ac:dyDescent="0.25">
      <c r="A30" s="27"/>
      <c r="B30" s="27"/>
      <c r="C30" s="27"/>
      <c r="D30" s="27"/>
      <c r="E30" s="38" t="s">
        <v>155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2015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251</v>
      </c>
      <c r="F32" s="40">
        <v>30.208850860595703</v>
      </c>
      <c r="G32" s="49" t="s">
        <v>251</v>
      </c>
      <c r="H32" s="40">
        <v>13.103662490844727</v>
      </c>
      <c r="I32" s="27"/>
    </row>
    <row r="33" spans="1:9" x14ac:dyDescent="0.25">
      <c r="A33" s="38"/>
      <c r="B33" s="25"/>
      <c r="C33" s="25"/>
      <c r="D33" s="25"/>
      <c r="E33" s="33" t="s">
        <v>245</v>
      </c>
      <c r="F33" s="40">
        <v>14.059930801391602</v>
      </c>
      <c r="G33" s="49" t="s">
        <v>252</v>
      </c>
      <c r="H33" s="40">
        <v>12.364189147949219</v>
      </c>
      <c r="I33" s="25"/>
    </row>
    <row r="34" spans="1:9" x14ac:dyDescent="0.25">
      <c r="A34" s="27"/>
      <c r="B34" s="27"/>
      <c r="C34" s="25"/>
      <c r="D34" s="27"/>
      <c r="E34" s="33" t="s">
        <v>252</v>
      </c>
      <c r="F34" s="40">
        <v>10.592378616333008</v>
      </c>
      <c r="G34" s="49" t="s">
        <v>245</v>
      </c>
      <c r="H34" s="40">
        <v>11.883813858032227</v>
      </c>
      <c r="I34" s="27"/>
    </row>
    <row r="35" spans="1:9" x14ac:dyDescent="0.25">
      <c r="A35" s="27"/>
      <c r="B35" s="27"/>
      <c r="C35" s="25"/>
      <c r="D35" s="27"/>
      <c r="E35" s="33" t="s">
        <v>253</v>
      </c>
      <c r="F35" s="40">
        <v>7.7697658538818359</v>
      </c>
      <c r="G35" s="49" t="s">
        <v>253</v>
      </c>
      <c r="H35" s="40">
        <v>10.629779815673828</v>
      </c>
      <c r="I35" s="27"/>
    </row>
    <row r="36" spans="1:9" x14ac:dyDescent="0.25">
      <c r="A36" s="27"/>
      <c r="B36" s="27"/>
      <c r="C36" s="25"/>
      <c r="D36" s="27"/>
      <c r="E36" s="37" t="s">
        <v>254</v>
      </c>
      <c r="F36" s="51">
        <v>4.4404339790344238</v>
      </c>
      <c r="G36" s="50" t="s">
        <v>248</v>
      </c>
      <c r="H36" s="51">
        <v>8.6374320983886719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91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2015</v>
      </c>
      <c r="H39" s="31" t="s">
        <v>1</v>
      </c>
      <c r="I39" s="27"/>
    </row>
    <row r="40" spans="1:9" x14ac:dyDescent="0.25">
      <c r="A40" s="209" t="s">
        <v>227</v>
      </c>
      <c r="B40" s="27"/>
      <c r="C40" s="27"/>
      <c r="D40" s="27"/>
      <c r="E40" s="33" t="s">
        <v>255</v>
      </c>
      <c r="F40" s="40">
        <v>14.719731330871582</v>
      </c>
      <c r="G40" s="49" t="s">
        <v>255</v>
      </c>
      <c r="H40" s="40">
        <v>12.423493385314941</v>
      </c>
      <c r="I40" s="27"/>
    </row>
    <row r="41" spans="1:9" x14ac:dyDescent="0.25">
      <c r="A41" s="208" t="s">
        <v>158</v>
      </c>
      <c r="B41" s="27"/>
      <c r="C41" s="27"/>
      <c r="D41" s="27"/>
      <c r="E41" s="33" t="s">
        <v>256</v>
      </c>
      <c r="F41" s="40">
        <v>8.5380096435546875</v>
      </c>
      <c r="G41" s="49" t="s">
        <v>256</v>
      </c>
      <c r="H41" s="40">
        <v>8.0285654067993164</v>
      </c>
      <c r="I41" s="27"/>
    </row>
    <row r="42" spans="1:9" x14ac:dyDescent="0.25">
      <c r="B42" s="27"/>
      <c r="C42" s="27"/>
      <c r="D42" s="27"/>
      <c r="E42" s="33" t="s">
        <v>257</v>
      </c>
      <c r="F42" s="40">
        <v>6.1589713096618652</v>
      </c>
      <c r="G42" s="49" t="s">
        <v>258</v>
      </c>
      <c r="H42" s="40">
        <v>5.0558009147644043</v>
      </c>
      <c r="I42" s="27"/>
    </row>
    <row r="43" spans="1:9" x14ac:dyDescent="0.25">
      <c r="A43" s="141" t="s">
        <v>140</v>
      </c>
      <c r="B43" s="27"/>
      <c r="C43" s="27"/>
      <c r="D43" s="27"/>
      <c r="E43" s="33" t="s">
        <v>258</v>
      </c>
      <c r="F43" s="40">
        <v>5.2165236473083496</v>
      </c>
      <c r="G43" s="49" t="s">
        <v>259</v>
      </c>
      <c r="H43" s="40">
        <v>3.7714774608612061</v>
      </c>
      <c r="I43" s="27"/>
    </row>
    <row r="44" spans="1:9" x14ac:dyDescent="0.25">
      <c r="A44" s="27"/>
      <c r="B44" s="25"/>
      <c r="C44" s="25"/>
      <c r="D44" s="25"/>
      <c r="E44" s="37" t="s">
        <v>260</v>
      </c>
      <c r="F44" s="51">
        <v>3.5423984527587891</v>
      </c>
      <c r="G44" s="50" t="s">
        <v>261</v>
      </c>
      <c r="H44" s="51">
        <v>2.4517149925231934</v>
      </c>
      <c r="I44" s="25"/>
    </row>
    <row r="45" spans="1:9" x14ac:dyDescent="0.25">
      <c r="A45" s="25"/>
      <c r="B45" s="27"/>
      <c r="C45" s="27"/>
      <c r="D45" s="27"/>
      <c r="E45" s="38" t="s">
        <v>92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2015</v>
      </c>
      <c r="H46" s="31" t="s">
        <v>1</v>
      </c>
      <c r="I46" s="27"/>
    </row>
    <row r="47" spans="1:9" x14ac:dyDescent="0.25">
      <c r="A47" s="27"/>
      <c r="E47" s="33" t="s">
        <v>262</v>
      </c>
      <c r="F47" s="40">
        <v>20.843038558959961</v>
      </c>
      <c r="G47" s="49" t="s">
        <v>262</v>
      </c>
      <c r="H47" s="40">
        <v>12.052853584289551</v>
      </c>
    </row>
    <row r="48" spans="1:9" x14ac:dyDescent="0.25">
      <c r="E48" s="33" t="s">
        <v>263</v>
      </c>
      <c r="F48" s="40">
        <v>15.262816429138184</v>
      </c>
      <c r="G48" s="49" t="s">
        <v>264</v>
      </c>
      <c r="H48" s="40">
        <v>11.789627075195313</v>
      </c>
    </row>
    <row r="49" spans="1:8" x14ac:dyDescent="0.25">
      <c r="E49" s="33" t="s">
        <v>256</v>
      </c>
      <c r="F49" s="40">
        <v>11.322176933288574</v>
      </c>
      <c r="G49" s="49" t="s">
        <v>256</v>
      </c>
      <c r="H49" s="40">
        <v>11.696590423583984</v>
      </c>
    </row>
    <row r="50" spans="1:8" x14ac:dyDescent="0.25">
      <c r="E50" s="33" t="s">
        <v>264</v>
      </c>
      <c r="F50" s="40">
        <v>7.4275035858154297</v>
      </c>
      <c r="G50" s="49" t="s">
        <v>265</v>
      </c>
      <c r="H50" s="40">
        <v>10.31488037109375</v>
      </c>
    </row>
    <row r="51" spans="1:8" x14ac:dyDescent="0.25">
      <c r="E51" s="37" t="s">
        <v>266</v>
      </c>
      <c r="F51" s="51">
        <v>6.8415236473083496</v>
      </c>
      <c r="G51" s="50" t="s">
        <v>263</v>
      </c>
      <c r="H51" s="51">
        <v>8.94586181640625</v>
      </c>
    </row>
    <row r="52" spans="1:8" x14ac:dyDescent="0.25">
      <c r="E52" s="146" t="s">
        <v>121</v>
      </c>
    </row>
    <row r="55" spans="1:8" x14ac:dyDescent="0.25">
      <c r="A55" s="145" t="s">
        <v>227</v>
      </c>
    </row>
  </sheetData>
  <hyperlinks>
    <hyperlink ref="A1" r:id="rId1" display="http://dx.doi.org/10.1787/aid_glance-2017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>
      <selection sqref="A1:IV65536"/>
    </sheetView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9" customFormat="1" x14ac:dyDescent="0.25">
      <c r="A1" s="220" t="s">
        <v>290</v>
      </c>
    </row>
    <row r="2" spans="1:13" s="219" customFormat="1" ht="12.75" x14ac:dyDescent="0.2">
      <c r="A2" s="219" t="s">
        <v>291</v>
      </c>
      <c r="B2" s="219" t="s">
        <v>292</v>
      </c>
    </row>
    <row r="3" spans="1:13" s="219" customFormat="1" ht="12.75" x14ac:dyDescent="0.2">
      <c r="A3" s="219" t="s">
        <v>293</v>
      </c>
    </row>
    <row r="4" spans="1:13" s="219" customFormat="1" x14ac:dyDescent="0.25">
      <c r="A4" s="220" t="s">
        <v>294</v>
      </c>
    </row>
    <row r="5" spans="1:13" s="219" customFormat="1" ht="12.75" x14ac:dyDescent="0.2"/>
    <row r="7" spans="1:13" x14ac:dyDescent="0.25">
      <c r="A7" t="s">
        <v>235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168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2015</v>
      </c>
      <c r="E11" s="141" t="s">
        <v>145</v>
      </c>
      <c r="F11" s="27"/>
      <c r="G11" s="27"/>
      <c r="H11" s="25"/>
      <c r="I11" s="25"/>
      <c r="J11" s="12"/>
      <c r="K11" s="12"/>
    </row>
    <row r="12" spans="1:13" x14ac:dyDescent="0.25">
      <c r="A12" s="32" t="s">
        <v>267</v>
      </c>
      <c r="B12" s="130">
        <v>9.1</v>
      </c>
      <c r="C12" s="130">
        <v>7.92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268</v>
      </c>
      <c r="B13" s="130">
        <v>41.341999999999999</v>
      </c>
      <c r="C13" s="130">
        <v>46.776000000000003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269</v>
      </c>
      <c r="B14" s="130">
        <v>0.2800000011920929</v>
      </c>
      <c r="C14" s="130">
        <v>0.67000001668930054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270</v>
      </c>
      <c r="B15" s="130">
        <v>20.336616593417499</v>
      </c>
      <c r="C15" s="130">
        <v>1.7269551105993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25</v>
      </c>
      <c r="B16" s="129">
        <v>5.8813025521936604</v>
      </c>
      <c r="C16" s="130">
        <v>28.889870658495301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161</v>
      </c>
      <c r="B17" s="183">
        <v>0.72</v>
      </c>
      <c r="C17" s="198">
        <v>0.78100000000000003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6" t="s">
        <v>226</v>
      </c>
      <c r="B18" s="217"/>
      <c r="C18" s="217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80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124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146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124</v>
      </c>
    </row>
    <row r="34" spans="1:5" x14ac:dyDescent="0.25">
      <c r="A34" s="27"/>
      <c r="C34" s="8"/>
    </row>
    <row r="35" spans="1:5" x14ac:dyDescent="0.25">
      <c r="A35" s="163" t="s">
        <v>144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124</v>
      </c>
    </row>
    <row r="47" spans="1:5" x14ac:dyDescent="0.25">
      <c r="A47" s="146" t="s">
        <v>124</v>
      </c>
    </row>
  </sheetData>
  <mergeCells count="1">
    <mergeCell ref="A18:C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68"/>
  <sheetViews>
    <sheetView topLeftCell="A37" zoomScaleNormal="100" workbookViewId="0">
      <selection sqref="A1:IV65536"/>
    </sheetView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9" customFormat="1" x14ac:dyDescent="0.25">
      <c r="A1" s="220" t="s">
        <v>290</v>
      </c>
      <c r="I1" s="223"/>
      <c r="J1" s="223"/>
      <c r="K1" s="223"/>
      <c r="L1" s="223"/>
      <c r="M1" s="221"/>
      <c r="N1" s="221"/>
      <c r="O1" s="221"/>
      <c r="P1" s="221"/>
      <c r="S1" s="222"/>
      <c r="T1" s="222"/>
    </row>
    <row r="2" spans="1:21" s="219" customFormat="1" ht="12.75" x14ac:dyDescent="0.2">
      <c r="A2" s="219" t="s">
        <v>291</v>
      </c>
      <c r="B2" s="219" t="s">
        <v>292</v>
      </c>
      <c r="I2" s="223"/>
      <c r="J2" s="223"/>
      <c r="K2" s="223"/>
      <c r="L2" s="223"/>
      <c r="M2" s="221"/>
      <c r="N2" s="221"/>
      <c r="O2" s="221"/>
      <c r="P2" s="221"/>
      <c r="S2" s="222"/>
      <c r="T2" s="222"/>
    </row>
    <row r="3" spans="1:21" s="219" customFormat="1" ht="12.75" x14ac:dyDescent="0.2">
      <c r="A3" s="219" t="s">
        <v>293</v>
      </c>
      <c r="I3" s="223"/>
      <c r="J3" s="223"/>
      <c r="K3" s="223"/>
      <c r="L3" s="223"/>
      <c r="M3" s="221"/>
      <c r="N3" s="221"/>
      <c r="O3" s="221"/>
      <c r="P3" s="221"/>
      <c r="S3" s="222"/>
      <c r="T3" s="222"/>
    </row>
    <row r="4" spans="1:21" s="219" customFormat="1" x14ac:dyDescent="0.25">
      <c r="A4" s="220" t="s">
        <v>294</v>
      </c>
      <c r="I4" s="223"/>
      <c r="J4" s="223"/>
      <c r="K4" s="223"/>
      <c r="L4" s="223"/>
      <c r="M4" s="221"/>
      <c r="N4" s="221"/>
      <c r="O4" s="221"/>
      <c r="P4" s="221"/>
      <c r="S4" s="222"/>
      <c r="T4" s="222"/>
    </row>
    <row r="5" spans="1:21" s="219" customFormat="1" ht="12.75" x14ac:dyDescent="0.2">
      <c r="I5" s="223"/>
      <c r="J5" s="223"/>
      <c r="K5" s="223"/>
      <c r="L5" s="223"/>
      <c r="M5" s="221"/>
      <c r="N5" s="221"/>
      <c r="O5" s="221"/>
      <c r="P5" s="221"/>
      <c r="S5" s="222"/>
      <c r="T5" s="222"/>
    </row>
    <row r="6" spans="1:21" s="8" customFormat="1" x14ac:dyDescent="0.25">
      <c r="A6" s="8" t="s">
        <v>149</v>
      </c>
      <c r="B6" s="8" t="s">
        <v>235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41</v>
      </c>
      <c r="B7" s="8" t="s">
        <v>236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166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134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29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P12" s="4"/>
      <c r="S12" s="8" t="s">
        <v>212</v>
      </c>
    </row>
    <row r="13" spans="1:21" s="8" customFormat="1" x14ac:dyDescent="0.25">
      <c r="A13" s="8" t="s">
        <v>225</v>
      </c>
      <c r="B13" s="111">
        <v>3.0078100040555E-2</v>
      </c>
      <c r="C13" s="111">
        <v>8.4244701080024242E-2</v>
      </c>
      <c r="D13" s="111">
        <v>8.9159701950848103E-2</v>
      </c>
      <c r="E13" s="111">
        <v>6.782750102380912E-2</v>
      </c>
      <c r="F13" s="111">
        <v>2.2023500874638557E-2</v>
      </c>
      <c r="G13" s="111">
        <v>0.50442861020565033</v>
      </c>
      <c r="H13" s="111">
        <v>0.40180556755512953</v>
      </c>
      <c r="I13" s="111">
        <v>0.11365469917654991</v>
      </c>
      <c r="J13" s="111">
        <v>2.4393299594521523E-2</v>
      </c>
      <c r="K13" s="111">
        <v>1.5080862361937761</v>
      </c>
      <c r="L13" s="111">
        <v>0.75006259197834879</v>
      </c>
      <c r="S13" s="8" t="s">
        <v>213</v>
      </c>
      <c r="U13" s="8" t="s">
        <v>212</v>
      </c>
    </row>
    <row r="14" spans="1:21" s="8" customFormat="1" x14ac:dyDescent="0.25">
      <c r="A14" s="8" t="s">
        <v>213</v>
      </c>
      <c r="B14" s="111">
        <v>8.3799995481967926E-3</v>
      </c>
      <c r="C14" s="111">
        <v>8.36112005636096E-2</v>
      </c>
      <c r="D14" s="111">
        <v>0.12129800021648407</v>
      </c>
      <c r="E14" s="111">
        <v>7.109640010943015E-2</v>
      </c>
      <c r="F14" s="111">
        <v>0</v>
      </c>
      <c r="G14" s="111">
        <v>0.14180499315261841</v>
      </c>
      <c r="H14" s="111">
        <v>0.14895600080490112</v>
      </c>
      <c r="I14" s="111">
        <v>0</v>
      </c>
      <c r="J14" s="111">
        <v>7.4853196740150452E-2</v>
      </c>
      <c r="K14" s="111">
        <v>3.2206699252128601E-2</v>
      </c>
      <c r="L14" s="111">
        <v>0.24707259051501751</v>
      </c>
      <c r="P14" s="4"/>
      <c r="S14" s="8" t="s">
        <v>214</v>
      </c>
      <c r="U14" s="8" t="s">
        <v>213</v>
      </c>
    </row>
    <row r="15" spans="1:21" s="8" customFormat="1" x14ac:dyDescent="0.25">
      <c r="A15" s="8" t="s">
        <v>220</v>
      </c>
      <c r="B15" s="111">
        <v>8.911760151386261E-2</v>
      </c>
      <c r="C15" s="111">
        <v>6.5708398818969727E-2</v>
      </c>
      <c r="D15" s="111">
        <v>0</v>
      </c>
      <c r="E15" s="111">
        <v>5.1608666777610779E-2</v>
      </c>
      <c r="F15" s="111">
        <v>0</v>
      </c>
      <c r="G15" s="111">
        <v>6.4597012186422944</v>
      </c>
      <c r="H15" s="111">
        <v>13.231320237740874</v>
      </c>
      <c r="I15" s="111">
        <v>17.142095919698477</v>
      </c>
      <c r="J15" s="111">
        <v>29.226349905133247</v>
      </c>
      <c r="K15" s="111">
        <v>17.343510165810585</v>
      </c>
      <c r="L15" s="111">
        <v>28.515819549560547</v>
      </c>
      <c r="P15" s="4"/>
      <c r="S15" s="8" t="s">
        <v>86</v>
      </c>
      <c r="U15" s="8" t="s">
        <v>214</v>
      </c>
    </row>
    <row r="16" spans="1:21" s="8" customFormat="1" x14ac:dyDescent="0.25">
      <c r="A16" s="8" t="s">
        <v>86</v>
      </c>
      <c r="B16" s="111">
        <v>7.548039872199297E-2</v>
      </c>
      <c r="C16" s="111">
        <v>0</v>
      </c>
      <c r="D16" s="111">
        <v>0</v>
      </c>
      <c r="E16" s="111">
        <v>2.516013290733099E-2</v>
      </c>
      <c r="F16" s="111">
        <v>6.8522500805556774E-3</v>
      </c>
      <c r="G16" s="111">
        <v>2.0608000457286835E-2</v>
      </c>
      <c r="H16" s="111">
        <v>5.3469999693334103E-3</v>
      </c>
      <c r="I16" s="111">
        <v>0.11555477301590145</v>
      </c>
      <c r="J16" s="111">
        <v>0.43953831493854523</v>
      </c>
      <c r="K16" s="111">
        <v>0</v>
      </c>
      <c r="L16" s="111">
        <v>0</v>
      </c>
      <c r="S16" s="8" t="s">
        <v>215</v>
      </c>
      <c r="U16" s="8" t="s">
        <v>86</v>
      </c>
    </row>
    <row r="17" spans="1:21" s="8" customFormat="1" x14ac:dyDescent="0.25">
      <c r="A17" s="8" t="s">
        <v>223</v>
      </c>
      <c r="B17" s="111">
        <v>0</v>
      </c>
      <c r="C17" s="111">
        <v>0</v>
      </c>
      <c r="D17" s="111">
        <v>0</v>
      </c>
      <c r="E17" s="111">
        <v>0</v>
      </c>
      <c r="F17" s="111">
        <v>0.21596999652683735</v>
      </c>
      <c r="G17" s="111">
        <v>0.46559860184788704</v>
      </c>
      <c r="H17" s="111">
        <v>0.48100000619888306</v>
      </c>
      <c r="I17" s="111">
        <v>0.72953999182209373</v>
      </c>
      <c r="J17" s="111">
        <v>32.096130043268204</v>
      </c>
      <c r="K17" s="111">
        <v>63.705945251276717</v>
      </c>
      <c r="L17" s="111">
        <v>9.2935253251343966</v>
      </c>
      <c r="S17" s="8" t="s">
        <v>216</v>
      </c>
      <c r="U17" s="8" t="s">
        <v>215</v>
      </c>
    </row>
    <row r="18" spans="1:21" s="8" customFormat="1" x14ac:dyDescent="0.25">
      <c r="A18" s="8" t="s">
        <v>222</v>
      </c>
      <c r="B18" s="111">
        <v>5.2730601280927658E-2</v>
      </c>
      <c r="C18" s="111">
        <v>2.6179999113082886E-2</v>
      </c>
      <c r="D18" s="111">
        <v>-2.13614197447896</v>
      </c>
      <c r="E18" s="111">
        <v>-0.68574379136164987</v>
      </c>
      <c r="F18" s="111">
        <v>7.4089900590479374E-3</v>
      </c>
      <c r="G18" s="111">
        <v>1.5649080276489258E-2</v>
      </c>
      <c r="H18" s="111">
        <v>0</v>
      </c>
      <c r="I18" s="111">
        <v>9.6637469716370106E-2</v>
      </c>
      <c r="J18" s="111">
        <v>4.4340998865664005E-2</v>
      </c>
      <c r="K18" s="111">
        <v>2.2542030201293528E-3</v>
      </c>
      <c r="L18" s="111">
        <v>0.46546600456349552</v>
      </c>
      <c r="S18" s="8" t="s">
        <v>217</v>
      </c>
      <c r="U18" s="8" t="s">
        <v>216</v>
      </c>
    </row>
    <row r="19" spans="1:21" s="8" customFormat="1" x14ac:dyDescent="0.25">
      <c r="A19" s="8" t="s">
        <v>221</v>
      </c>
      <c r="B19" s="111">
        <v>3.4364300518063828E-5</v>
      </c>
      <c r="C19" s="111">
        <v>3.3100999426096678E-3</v>
      </c>
      <c r="D19" s="111">
        <v>0</v>
      </c>
      <c r="E19" s="111">
        <v>1.1148214143759105E-3</v>
      </c>
      <c r="F19" s="111">
        <v>21.002819039858878</v>
      </c>
      <c r="G19" s="111">
        <v>0.80319972331926692</v>
      </c>
      <c r="H19" s="111">
        <v>1.0802045618220291E-2</v>
      </c>
      <c r="I19" s="111">
        <v>0</v>
      </c>
      <c r="J19" s="111">
        <v>21.170103281736374</v>
      </c>
      <c r="K19" s="111">
        <v>2.1985525232739747</v>
      </c>
      <c r="L19" s="111">
        <v>12.612199604511261</v>
      </c>
      <c r="S19" s="8" t="s">
        <v>85</v>
      </c>
      <c r="U19" s="8" t="s">
        <v>217</v>
      </c>
    </row>
    <row r="20" spans="1:21" s="8" customFormat="1" x14ac:dyDescent="0.25">
      <c r="A20" s="8" t="s">
        <v>85</v>
      </c>
      <c r="B20" s="111">
        <v>1.3973519138671691</v>
      </c>
      <c r="C20" s="111">
        <v>12.863499730592594</v>
      </c>
      <c r="D20" s="111">
        <v>6.5685973701765761</v>
      </c>
      <c r="E20" s="111">
        <v>6.9431496715454459</v>
      </c>
      <c r="F20" s="111">
        <v>0.78927350044250488</v>
      </c>
      <c r="G20" s="111">
        <v>2.8424953579087742</v>
      </c>
      <c r="H20" s="111">
        <v>1.0442596906796098</v>
      </c>
      <c r="I20" s="111">
        <v>1.0930491349427029</v>
      </c>
      <c r="J20" s="111">
        <v>0.30022640933748335</v>
      </c>
      <c r="K20" s="111">
        <v>1.3368426251690835</v>
      </c>
      <c r="L20" s="111">
        <v>4.6478098956868052E-3</v>
      </c>
      <c r="S20" s="8" t="s">
        <v>87</v>
      </c>
      <c r="U20" s="8" t="s">
        <v>85</v>
      </c>
    </row>
    <row r="21" spans="1:21" s="8" customFormat="1" x14ac:dyDescent="0.25">
      <c r="A21" s="8" t="s">
        <v>87</v>
      </c>
      <c r="B21" s="111">
        <v>0</v>
      </c>
      <c r="C21" s="111">
        <v>0</v>
      </c>
      <c r="D21" s="111">
        <v>0</v>
      </c>
      <c r="E21" s="111">
        <v>0</v>
      </c>
      <c r="F21" s="111">
        <v>1.0000000474974513E-3</v>
      </c>
      <c r="G21" s="111">
        <v>5.3318470567464828</v>
      </c>
      <c r="H21" s="111">
        <v>14.650699615478516</v>
      </c>
      <c r="I21" s="111">
        <v>27.958629321772605</v>
      </c>
      <c r="J21" s="111">
        <v>0</v>
      </c>
      <c r="K21" s="111">
        <v>7.3974300175905228E-3</v>
      </c>
      <c r="L21" s="111">
        <v>15.751242153346539</v>
      </c>
      <c r="R21" s="99"/>
      <c r="S21" s="4" t="s">
        <v>218</v>
      </c>
      <c r="T21" s="99"/>
      <c r="U21" s="8" t="s">
        <v>87</v>
      </c>
    </row>
    <row r="22" spans="1:21" s="8" customFormat="1" x14ac:dyDescent="0.25">
      <c r="A22" s="8" t="s">
        <v>224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0.70174700021743774</v>
      </c>
      <c r="I22" s="111">
        <v>0</v>
      </c>
      <c r="J22" s="111">
        <v>0</v>
      </c>
      <c r="K22" s="111">
        <v>0</v>
      </c>
      <c r="L22" s="111">
        <v>0</v>
      </c>
      <c r="R22" s="99"/>
      <c r="S22" s="4" t="s">
        <v>88</v>
      </c>
      <c r="T22" s="99"/>
      <c r="U22" s="8" t="s">
        <v>218</v>
      </c>
    </row>
    <row r="23" spans="1:21" s="8" customFormat="1" x14ac:dyDescent="0.25">
      <c r="A23" s="8" t="s">
        <v>88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2.894239965826273E-3</v>
      </c>
      <c r="H23" s="111">
        <v>5.7535901665687561E-2</v>
      </c>
      <c r="I23" s="111">
        <v>3.9379280060529709E-2</v>
      </c>
      <c r="J23" s="111">
        <v>10.629056609392137</v>
      </c>
      <c r="K23" s="111">
        <v>0</v>
      </c>
      <c r="L23" s="111">
        <v>0</v>
      </c>
      <c r="R23" s="99"/>
      <c r="S23" s="4" t="s">
        <v>219</v>
      </c>
      <c r="T23" s="99"/>
      <c r="U23" s="8" t="s">
        <v>88</v>
      </c>
    </row>
    <row r="24" spans="1:21" s="8" customFormat="1" x14ac:dyDescent="0.25">
      <c r="A24" s="8" t="s">
        <v>219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L24" s="111">
        <v>0</v>
      </c>
      <c r="R24" s="99"/>
      <c r="S24" s="99"/>
      <c r="T24" s="99"/>
      <c r="U24" s="8" t="s">
        <v>219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135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235</v>
      </c>
      <c r="D30" s="99" t="s">
        <v>236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83</v>
      </c>
      <c r="B31" s="99" t="s">
        <v>29</v>
      </c>
      <c r="C31" s="180">
        <v>1.5259460405850196E-2</v>
      </c>
      <c r="D31" s="180">
        <v>2.3348897695541382E-2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170</v>
      </c>
      <c r="C32" s="180">
        <v>9.6155656178691568E-2</v>
      </c>
      <c r="D32" s="180">
        <v>3.4407857805490494E-2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2015</v>
      </c>
      <c r="C33" s="180">
        <v>0.181063610897266</v>
      </c>
      <c r="D33" s="180">
        <v>3.3553026616573334E-2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142</v>
      </c>
      <c r="B34" s="99" t="s">
        <v>29</v>
      </c>
      <c r="C34" s="180">
        <v>3.2591585723855425E-3</v>
      </c>
      <c r="D34" s="180">
        <v>1.8658725544810295E-2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170</v>
      </c>
      <c r="C35" s="180">
        <v>3.0005708222991867E-2</v>
      </c>
      <c r="D35" s="180">
        <v>2.3615388199687004E-2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2015</v>
      </c>
      <c r="C36" s="180">
        <v>3.3324944656775796E-2</v>
      </c>
      <c r="D36" s="180">
        <v>1.9550995901226997E-2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169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8" t="s">
        <v>11</v>
      </c>
      <c r="D42" s="218"/>
      <c r="E42" s="218" t="s">
        <v>12</v>
      </c>
      <c r="F42" s="218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235</v>
      </c>
      <c r="D43" s="99" t="s">
        <v>236</v>
      </c>
      <c r="E43" s="111" t="s">
        <v>235</v>
      </c>
      <c r="F43" s="99" t="s">
        <v>236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187</v>
      </c>
      <c r="B44" s="99">
        <v>2016</v>
      </c>
      <c r="C44" s="127">
        <v>303</v>
      </c>
      <c r="D44" s="195">
        <v>477.44000244140625</v>
      </c>
      <c r="E44" s="127">
        <v>372</v>
      </c>
      <c r="F44" s="195">
        <v>539.94000244140625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188</v>
      </c>
      <c r="B45" s="99">
        <v>2016</v>
      </c>
      <c r="C45" s="127">
        <v>128</v>
      </c>
      <c r="D45" s="195">
        <v>147.02000427246094</v>
      </c>
      <c r="E45" s="127">
        <v>166</v>
      </c>
      <c r="F45" s="195">
        <v>117.26000213623047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8" t="s">
        <v>6</v>
      </c>
      <c r="D47" s="218"/>
      <c r="E47" s="218" t="s">
        <v>7</v>
      </c>
      <c r="F47" s="218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235</v>
      </c>
      <c r="D48" s="99" t="s">
        <v>236</v>
      </c>
      <c r="E48" s="4" t="s">
        <v>235</v>
      </c>
      <c r="F48" s="99" t="s">
        <v>236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187</v>
      </c>
      <c r="B49" s="99">
        <v>2016</v>
      </c>
      <c r="C49" s="127">
        <v>48</v>
      </c>
      <c r="D49" s="195">
        <v>57.979999542236328</v>
      </c>
      <c r="E49" s="127">
        <v>51</v>
      </c>
      <c r="F49" s="195">
        <v>63.700000762939453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188</v>
      </c>
      <c r="B50" s="99">
        <v>2016</v>
      </c>
      <c r="C50" s="127">
        <v>9</v>
      </c>
      <c r="D50" s="195">
        <v>58.560001373291016</v>
      </c>
      <c r="E50" s="127">
        <v>9</v>
      </c>
      <c r="F50" s="195">
        <v>75.239997863769531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148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2014</v>
      </c>
      <c r="C57" s="99">
        <v>2007</v>
      </c>
      <c r="D57" s="111" t="s">
        <v>236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56</v>
      </c>
      <c r="B58" s="111">
        <v>2.5149189999999999</v>
      </c>
      <c r="C58" s="93">
        <v>2.13</v>
      </c>
      <c r="D58" s="111">
        <v>2.7990057619047617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40</v>
      </c>
      <c r="B59" s="111">
        <v>2.25</v>
      </c>
      <c r="C59" s="93">
        <v>2</v>
      </c>
      <c r="D59" s="111">
        <v>2.5672106190476192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37</v>
      </c>
      <c r="B60" s="111">
        <v>2.5</v>
      </c>
      <c r="C60" s="93">
        <v>2.29</v>
      </c>
      <c r="D60" s="111">
        <v>2.6574277380952376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55</v>
      </c>
      <c r="B61" s="111">
        <v>2.625</v>
      </c>
      <c r="C61" s="93">
        <v>2.2000000000000002</v>
      </c>
      <c r="D61" s="111">
        <v>2.8292575952380949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57</v>
      </c>
      <c r="B62" s="111">
        <v>2.4832589999999999</v>
      </c>
      <c r="C62" s="93">
        <v>1.75</v>
      </c>
      <c r="D62" s="111">
        <v>2.7415529761904764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38</v>
      </c>
      <c r="B63" s="111">
        <v>2.3404020000000001</v>
      </c>
      <c r="C63" s="93">
        <v>2.25</v>
      </c>
      <c r="D63" s="111">
        <v>2.7913580238095235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39</v>
      </c>
      <c r="B64" s="111">
        <v>2.875</v>
      </c>
      <c r="C64" s="93">
        <v>2.33</v>
      </c>
      <c r="D64" s="111">
        <v>3.1926889047619049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164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>
        <v>2016</v>
      </c>
      <c r="C71" s="99">
        <v>2006</v>
      </c>
      <c r="D71" s="111" t="s">
        <v>236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130</v>
      </c>
      <c r="B72" s="186">
        <v>4.3396224975585938</v>
      </c>
      <c r="C72" s="111">
        <v>3.8377051519908658</v>
      </c>
      <c r="D72" s="111">
        <v>3.8743228357835946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63</v>
      </c>
      <c r="B73" s="186">
        <v>5.4139571434412241</v>
      </c>
      <c r="C73" s="111">
        <v>5.3776128633271494</v>
      </c>
      <c r="D73" s="111">
        <v>4.3709515148027842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64</v>
      </c>
      <c r="B74" s="186">
        <v>4.670638818007248</v>
      </c>
      <c r="C74" s="111">
        <v>4.2222222222222223</v>
      </c>
      <c r="D74" s="111">
        <v>3.7388227183264329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131</v>
      </c>
      <c r="B75" s="186">
        <v>4.2066764000134587</v>
      </c>
      <c r="C75" s="111">
        <v>4.8741290455576163</v>
      </c>
      <c r="D75" s="111">
        <v>3.9441945988307641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132</v>
      </c>
      <c r="B76" s="186">
        <v>4.7519425000899869</v>
      </c>
      <c r="C76" s="111">
        <v>5.2111317254174399</v>
      </c>
      <c r="D76" s="111">
        <v>4.3742299259996704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B77" s="84"/>
      <c r="D77" s="84"/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211</v>
      </c>
      <c r="B84" s="111" t="s">
        <v>235</v>
      </c>
      <c r="C84" s="99" t="s">
        <v>236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108</v>
      </c>
      <c r="B86" s="162">
        <v>1.714286</v>
      </c>
      <c r="C86" s="111">
        <v>1.1337821162790696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109</v>
      </c>
      <c r="B87" s="162">
        <v>1.3636360000000001</v>
      </c>
      <c r="C87" s="111">
        <v>1.1091337441860465</v>
      </c>
      <c r="J87" s="85"/>
      <c r="P87" s="84"/>
      <c r="R87" s="84"/>
      <c r="T87" s="84"/>
    </row>
    <row r="88" spans="1:27" s="8" customFormat="1" x14ac:dyDescent="0.25">
      <c r="A88" s="12" t="s">
        <v>110</v>
      </c>
      <c r="B88" s="162">
        <v>1.8333330000000001</v>
      </c>
      <c r="C88" s="111">
        <v>1.2079608095238095</v>
      </c>
      <c r="J88" s="85"/>
      <c r="P88" s="84"/>
      <c r="R88" s="84"/>
      <c r="T88" s="84"/>
    </row>
    <row r="89" spans="1:27" s="8" customFormat="1" x14ac:dyDescent="0.25">
      <c r="A89" s="12" t="s">
        <v>115</v>
      </c>
      <c r="B89" s="162">
        <v>1.8461540000000001</v>
      </c>
      <c r="C89" s="111">
        <v>1.0326421627906974</v>
      </c>
      <c r="J89" s="85"/>
      <c r="P89" s="84"/>
      <c r="R89" s="84"/>
      <c r="T89" s="84"/>
    </row>
    <row r="90" spans="1:27" s="8" customFormat="1" x14ac:dyDescent="0.25">
      <c r="A90" s="12" t="s">
        <v>116</v>
      </c>
      <c r="B90" s="162">
        <v>1.454545</v>
      </c>
      <c r="C90" s="111">
        <v>1.0838984186046514</v>
      </c>
      <c r="J90" s="85"/>
      <c r="P90" s="84"/>
      <c r="R90" s="84"/>
      <c r="T90" s="84"/>
    </row>
    <row r="91" spans="1:27" s="8" customFormat="1" x14ac:dyDescent="0.25">
      <c r="A91" s="12" t="s">
        <v>113</v>
      </c>
      <c r="B91" s="162">
        <v>1.888889</v>
      </c>
      <c r="C91" s="111">
        <v>1.2228997317073171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138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200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235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58</v>
      </c>
      <c r="B98" s="99" t="s">
        <v>128</v>
      </c>
      <c r="C98" s="99" t="s">
        <v>61</v>
      </c>
      <c r="D98" s="99" t="s">
        <v>62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253.20898287273613</v>
      </c>
      <c r="C99" s="180">
        <v>251.37994434152128</v>
      </c>
      <c r="D99" s="180">
        <v>253.88087457808058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256.78774401442388</v>
      </c>
      <c r="C100" s="180">
        <v>247.42474950610688</v>
      </c>
      <c r="D100" s="180">
        <v>260.22721138482609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257.7295251038239</v>
      </c>
      <c r="C101" s="180">
        <v>238.85120741108682</v>
      </c>
      <c r="D101" s="180">
        <v>264.66441731748256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260.3076956776452</v>
      </c>
      <c r="C102" s="180">
        <v>256.33827390870363</v>
      </c>
      <c r="D102" s="180">
        <v>261.76585061317439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282.10172226349897</v>
      </c>
      <c r="C103" s="180">
        <v>266.39733481811828</v>
      </c>
      <c r="D103" s="180">
        <v>287.87068091690389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275.15615863649481</v>
      </c>
      <c r="C104" s="180">
        <v>275.8212710636318</v>
      </c>
      <c r="D104" s="180">
        <v>274.91183162244477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294.56919679535929</v>
      </c>
      <c r="C105" s="180">
        <v>331.69332444528038</v>
      </c>
      <c r="D105" s="180">
        <v>280.93176214844965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279.20375450033924</v>
      </c>
      <c r="C106" s="180">
        <v>306.03891674205505</v>
      </c>
      <c r="D106" s="180">
        <v>269.34593979930094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274.6492561883714</v>
      </c>
      <c r="C107" s="180">
        <v>318.68567775650291</v>
      </c>
      <c r="D107" s="180">
        <v>258.47261153068996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/>
      <c r="I108" s="181"/>
      <c r="J108" s="181"/>
      <c r="L108" s="92"/>
      <c r="M108" s="112"/>
      <c r="N108" s="112"/>
      <c r="O108" s="112"/>
      <c r="P108" s="92"/>
      <c r="Q108" s="92"/>
      <c r="R108" s="92"/>
      <c r="S108" s="92"/>
      <c r="T108" s="92"/>
    </row>
    <row r="109" spans="1:20" s="8" customFormat="1" x14ac:dyDescent="0.25">
      <c r="A109" s="8" t="s">
        <v>237</v>
      </c>
      <c r="I109" s="181"/>
      <c r="J109" s="181"/>
      <c r="M109" s="112"/>
      <c r="N109" s="112"/>
      <c r="O109" s="112"/>
      <c r="P109" s="92"/>
      <c r="Q109" s="92"/>
      <c r="R109" s="92"/>
      <c r="S109" s="92"/>
      <c r="T109" s="92"/>
    </row>
    <row r="110" spans="1:20" s="8" customFormat="1" x14ac:dyDescent="0.25">
      <c r="I110" s="181"/>
      <c r="J110" s="181"/>
      <c r="M110" s="112"/>
      <c r="N110" s="112"/>
      <c r="O110" s="112"/>
      <c r="P110" s="92"/>
      <c r="Q110" s="92"/>
      <c r="R110" s="92"/>
      <c r="S110" s="92"/>
      <c r="T110" s="92"/>
    </row>
    <row r="111" spans="1:20" s="8" customFormat="1" x14ac:dyDescent="0.25">
      <c r="A111" s="99" t="s">
        <v>58</v>
      </c>
      <c r="B111" s="99" t="s">
        <v>128</v>
      </c>
      <c r="C111" s="99" t="s">
        <v>61</v>
      </c>
      <c r="D111" s="99" t="s">
        <v>62</v>
      </c>
      <c r="I111" s="181"/>
      <c r="J111" s="181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99" t="s">
        <v>196</v>
      </c>
      <c r="B112" s="180">
        <v>255.90875066366129</v>
      </c>
      <c r="C112" s="180">
        <v>245.88530041957165</v>
      </c>
      <c r="D112" s="180">
        <v>259.59083442679639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A113" s="99" t="s">
        <v>197</v>
      </c>
      <c r="B113" s="180">
        <v>272.52185885921295</v>
      </c>
      <c r="C113" s="180">
        <v>266.18562659681794</v>
      </c>
      <c r="D113" s="180">
        <v>274.84945438417435</v>
      </c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>
        <v>2012</v>
      </c>
      <c r="B114" s="180">
        <v>294.56919679535929</v>
      </c>
      <c r="C114" s="180">
        <v>331.69332444528038</v>
      </c>
      <c r="D114" s="180">
        <v>280.93176214844965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>
        <v>2013</v>
      </c>
      <c r="B115" s="180">
        <v>279.20375450033924</v>
      </c>
      <c r="C115" s="180">
        <v>306.03891674205505</v>
      </c>
      <c r="D115" s="180">
        <v>269.34593979930094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>
        <v>2014</v>
      </c>
      <c r="B116" s="180">
        <v>274.6492561883714</v>
      </c>
      <c r="C116" s="180">
        <v>318.68567775650291</v>
      </c>
      <c r="D116" s="180">
        <v>258.47261153068996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/>
      <c r="B117" s="180"/>
      <c r="C117" s="180"/>
      <c r="D117" s="180"/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/>
      <c r="B118" s="180"/>
      <c r="C118" s="180"/>
      <c r="D118" s="180"/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/>
      <c r="B119" s="180"/>
      <c r="C119" s="180"/>
      <c r="D119" s="180"/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10" customFormat="1" x14ac:dyDescent="0.25">
      <c r="A123" s="9" t="s">
        <v>167</v>
      </c>
      <c r="I123" s="13"/>
      <c r="J123" s="13"/>
      <c r="K123" s="13"/>
      <c r="L123" s="13"/>
      <c r="M123" s="17"/>
      <c r="N123" s="17"/>
      <c r="O123" s="17"/>
      <c r="P123" s="17"/>
      <c r="Q123" s="17"/>
      <c r="S123" s="11"/>
      <c r="T123" s="11"/>
    </row>
    <row r="124" spans="1:20" s="12" customFormat="1" x14ac:dyDescent="0.25">
      <c r="A124" s="158"/>
      <c r="I124" s="14"/>
      <c r="J124" s="14"/>
      <c r="K124" s="14"/>
      <c r="L124" s="14"/>
      <c r="M124" s="156"/>
      <c r="N124" s="156"/>
      <c r="O124" s="156"/>
      <c r="P124" s="156"/>
      <c r="S124" s="161"/>
      <c r="T124" s="161"/>
    </row>
    <row r="125" spans="1:20" s="8" customFormat="1" x14ac:dyDescent="0.25">
      <c r="A125" s="141" t="s">
        <v>139</v>
      </c>
      <c r="I125" s="5"/>
      <c r="J125" s="5"/>
      <c r="K125" s="5"/>
      <c r="L125" s="5"/>
      <c r="M125" s="4"/>
      <c r="N125" s="4"/>
      <c r="O125" s="4"/>
      <c r="P125" s="4"/>
      <c r="S125" s="1"/>
      <c r="T125" s="1"/>
    </row>
    <row r="126" spans="1:20" x14ac:dyDescent="0.25">
      <c r="A126" t="s">
        <v>3</v>
      </c>
      <c r="B126" t="s">
        <v>2</v>
      </c>
      <c r="C126" s="8">
        <v>2006</v>
      </c>
      <c r="D126" s="178">
        <v>2.32884</v>
      </c>
      <c r="E126" s="6"/>
      <c r="F126" s="7" t="s">
        <v>10</v>
      </c>
      <c r="Q126" s="8"/>
    </row>
    <row r="127" spans="1:20" x14ac:dyDescent="0.25">
      <c r="C127" s="8">
        <v>2015</v>
      </c>
      <c r="D127" s="179">
        <v>2.6618200000000001</v>
      </c>
      <c r="E127" s="84" t="s">
        <v>238</v>
      </c>
      <c r="H127" s="7"/>
      <c r="Q127" s="8"/>
    </row>
    <row r="128" spans="1:20" x14ac:dyDescent="0.25">
      <c r="B128" t="s">
        <v>21</v>
      </c>
      <c r="C128">
        <v>2006</v>
      </c>
      <c r="D128" s="178">
        <v>1.6631300000000002</v>
      </c>
      <c r="E128" s="84"/>
      <c r="G128" s="7"/>
    </row>
    <row r="129" spans="1:20" x14ac:dyDescent="0.25">
      <c r="C129">
        <v>2015</v>
      </c>
      <c r="D129" s="178">
        <v>2.8021199999999999</v>
      </c>
      <c r="E129" s="84" t="s">
        <v>239</v>
      </c>
      <c r="G129" s="7"/>
    </row>
    <row r="130" spans="1:20" x14ac:dyDescent="0.25">
      <c r="A130" t="s">
        <v>4</v>
      </c>
      <c r="B130" t="s">
        <v>2</v>
      </c>
      <c r="C130" s="8">
        <v>2006</v>
      </c>
      <c r="D130" s="178">
        <v>3.40882</v>
      </c>
      <c r="E130" s="84"/>
      <c r="G130" s="7"/>
    </row>
    <row r="131" spans="1:20" x14ac:dyDescent="0.25">
      <c r="C131" s="8">
        <v>2015</v>
      </c>
      <c r="D131" s="178">
        <v>4.5241099999999994</v>
      </c>
      <c r="E131" s="84" t="s">
        <v>240</v>
      </c>
      <c r="G131" s="7"/>
    </row>
    <row r="132" spans="1:20" x14ac:dyDescent="0.25">
      <c r="B132" t="s">
        <v>21</v>
      </c>
      <c r="C132" s="8">
        <v>2006</v>
      </c>
      <c r="D132" s="178">
        <v>1.31212</v>
      </c>
      <c r="E132" s="84"/>
      <c r="G132" s="7"/>
    </row>
    <row r="133" spans="1:20" x14ac:dyDescent="0.25">
      <c r="C133" s="8">
        <v>2015</v>
      </c>
      <c r="D133" s="178">
        <v>2.1877300000000002</v>
      </c>
      <c r="E133" s="84" t="s">
        <v>241</v>
      </c>
      <c r="G133" s="7"/>
    </row>
    <row r="134" spans="1:20" s="8" customFormat="1" x14ac:dyDescent="0.25">
      <c r="D134" s="178"/>
      <c r="E134" s="6"/>
      <c r="F134" s="84"/>
      <c r="G134" s="7"/>
      <c r="I134" s="5"/>
      <c r="J134" s="5"/>
      <c r="K134" s="5"/>
      <c r="L134" s="5"/>
      <c r="M134" s="4"/>
      <c r="N134" s="4"/>
      <c r="O134" s="4"/>
      <c r="P134" s="4"/>
      <c r="S134" s="99"/>
      <c r="T134" s="99"/>
    </row>
    <row r="135" spans="1:20" s="8" customFormat="1" x14ac:dyDescent="0.25">
      <c r="D135" s="178"/>
      <c r="E135" s="6"/>
      <c r="F135" s="84"/>
      <c r="G135" s="7"/>
      <c r="I135" s="5"/>
      <c r="J135" s="5"/>
      <c r="K135" s="5"/>
      <c r="L135" s="5"/>
      <c r="M135" s="4"/>
      <c r="N135" s="4"/>
      <c r="O135" s="4"/>
      <c r="P135" s="4"/>
      <c r="S135" s="99"/>
      <c r="T135" s="99"/>
    </row>
    <row r="136" spans="1:20" s="8" customFormat="1" x14ac:dyDescent="0.25">
      <c r="D136" s="178"/>
      <c r="E136" s="6"/>
      <c r="F136" s="84"/>
      <c r="G136" s="7"/>
      <c r="I136" s="5"/>
      <c r="J136" s="5"/>
      <c r="K136" s="5"/>
      <c r="L136" s="5"/>
      <c r="M136" s="4"/>
      <c r="N136" s="4"/>
      <c r="O136" s="4"/>
      <c r="P136" s="4"/>
      <c r="S136" s="99"/>
      <c r="T136" s="99"/>
    </row>
    <row r="137" spans="1:20" x14ac:dyDescent="0.25">
      <c r="A137" s="141" t="s">
        <v>140</v>
      </c>
      <c r="G137" s="7"/>
    </row>
    <row r="138" spans="1:20" x14ac:dyDescent="0.25">
      <c r="A138" s="192" t="s">
        <v>3</v>
      </c>
      <c r="B138" s="99">
        <v>2006</v>
      </c>
      <c r="C138" s="99">
        <v>2015</v>
      </c>
      <c r="H138" s="12"/>
      <c r="K138" s="14"/>
      <c r="L138" s="14"/>
      <c r="M138" s="113"/>
      <c r="N138" s="113"/>
      <c r="O138" s="122"/>
      <c r="P138" s="19"/>
      <c r="Q138" s="12"/>
    </row>
    <row r="139" spans="1:20" x14ac:dyDescent="0.25">
      <c r="A139" t="s">
        <v>66</v>
      </c>
      <c r="B139" s="191">
        <v>0.1759754198409024</v>
      </c>
      <c r="C139" s="191">
        <v>0.36681286601882152</v>
      </c>
      <c r="H139" s="12"/>
      <c r="K139" s="15"/>
      <c r="L139" s="15"/>
      <c r="M139" s="119"/>
      <c r="N139" s="119"/>
      <c r="O139" s="119"/>
      <c r="P139" s="19"/>
      <c r="Q139" s="12"/>
    </row>
    <row r="140" spans="1:20" x14ac:dyDescent="0.25">
      <c r="A140" t="s">
        <v>13</v>
      </c>
      <c r="B140" s="191">
        <v>0.6044386187489853</v>
      </c>
      <c r="C140" s="191">
        <v>0.5112647255104189</v>
      </c>
      <c r="H140" s="12"/>
      <c r="K140" s="156"/>
      <c r="L140" s="14"/>
      <c r="M140" s="123"/>
      <c r="N140" s="123"/>
      <c r="O140" s="123"/>
      <c r="P140" s="123"/>
      <c r="Q140" s="12"/>
    </row>
    <row r="141" spans="1:20" x14ac:dyDescent="0.25">
      <c r="A141" t="s">
        <v>14</v>
      </c>
      <c r="B141" s="191">
        <v>0.21958596141011225</v>
      </c>
      <c r="C141" s="191">
        <v>0.12192240847075954</v>
      </c>
      <c r="H141" s="12"/>
      <c r="K141" s="2"/>
      <c r="L141" s="14"/>
      <c r="M141" s="120"/>
      <c r="N141" s="120"/>
      <c r="O141" s="120"/>
      <c r="P141" s="2"/>
      <c r="Q141" s="12"/>
    </row>
    <row r="142" spans="1:20" s="8" customFormat="1" x14ac:dyDescent="0.25">
      <c r="A142" s="8" t="s">
        <v>192</v>
      </c>
      <c r="B142" s="191" t="e">
        <v>#N/A</v>
      </c>
      <c r="C142" s="191" t="e">
        <v>#N/A</v>
      </c>
      <c r="H142" s="12"/>
      <c r="I142" s="5"/>
      <c r="J142" s="5"/>
      <c r="K142" s="2"/>
      <c r="L142" s="14"/>
      <c r="M142" s="120"/>
      <c r="N142" s="120"/>
      <c r="O142" s="120"/>
      <c r="P142" s="2"/>
      <c r="Q142" s="12"/>
      <c r="S142" s="99"/>
      <c r="T142" s="99"/>
    </row>
    <row r="143" spans="1:20" x14ac:dyDescent="0.25">
      <c r="D143" s="99"/>
      <c r="E143" s="99"/>
      <c r="H143" s="14"/>
      <c r="K143" s="2"/>
      <c r="L143" s="14"/>
      <c r="M143" s="120"/>
      <c r="N143" s="120"/>
      <c r="O143" s="120"/>
      <c r="P143" s="2"/>
      <c r="Q143" s="14"/>
    </row>
    <row r="144" spans="1:20" x14ac:dyDescent="0.25">
      <c r="A144" s="192" t="s">
        <v>4</v>
      </c>
      <c r="B144" s="99">
        <v>2006</v>
      </c>
      <c r="C144" s="99">
        <v>2015</v>
      </c>
      <c r="H144" s="14"/>
      <c r="K144" s="15"/>
      <c r="L144" s="15"/>
      <c r="M144" s="119"/>
      <c r="N144" s="119"/>
      <c r="O144" s="119"/>
      <c r="P144" s="120"/>
      <c r="Q144" s="14"/>
    </row>
    <row r="145" spans="1:20" x14ac:dyDescent="0.25">
      <c r="A145" s="8" t="s">
        <v>66</v>
      </c>
      <c r="B145" s="191">
        <v>0.33961832759198857</v>
      </c>
      <c r="C145" s="191">
        <v>0.47427458724151172</v>
      </c>
      <c r="H145" s="14"/>
      <c r="K145" s="2"/>
      <c r="L145" s="3"/>
      <c r="M145" s="120"/>
      <c r="N145" s="120"/>
      <c r="O145" s="120"/>
      <c r="P145" s="120"/>
      <c r="Q145" s="14"/>
    </row>
    <row r="146" spans="1:20" x14ac:dyDescent="0.25">
      <c r="A146" s="8" t="s">
        <v>13</v>
      </c>
      <c r="B146" s="191">
        <v>0.24907782824741642</v>
      </c>
      <c r="C146" s="191">
        <v>0.25277914906843657</v>
      </c>
      <c r="H146" s="14"/>
      <c r="K146" s="120"/>
      <c r="L146" s="3"/>
      <c r="M146" s="120"/>
      <c r="N146" s="120"/>
      <c r="O146" s="120"/>
      <c r="P146" s="2"/>
      <c r="Q146" s="14"/>
    </row>
    <row r="147" spans="1:20" x14ac:dyDescent="0.25">
      <c r="A147" s="8" t="s">
        <v>14</v>
      </c>
      <c r="B147" s="191">
        <v>0.41130384416059507</v>
      </c>
      <c r="C147" s="191">
        <v>0.27294626369005176</v>
      </c>
      <c r="H147" s="14"/>
      <c r="K147" s="120"/>
      <c r="L147" s="3"/>
      <c r="M147" s="120"/>
      <c r="N147" s="120"/>
      <c r="O147" s="120"/>
      <c r="P147" s="2"/>
      <c r="Q147" s="14"/>
    </row>
    <row r="148" spans="1:20" s="8" customFormat="1" x14ac:dyDescent="0.25">
      <c r="A148" s="8" t="s">
        <v>192</v>
      </c>
      <c r="B148" s="191" t="e">
        <v>#N/A</v>
      </c>
      <c r="C148" s="191" t="e">
        <v>#N/A</v>
      </c>
      <c r="H148" s="14"/>
      <c r="I148" s="5"/>
      <c r="J148" s="5"/>
      <c r="K148" s="120"/>
      <c r="L148" s="3"/>
      <c r="M148" s="120"/>
      <c r="N148" s="120"/>
      <c r="O148" s="120"/>
      <c r="P148" s="2"/>
      <c r="Q148" s="14"/>
      <c r="S148" s="99"/>
      <c r="T148" s="99"/>
    </row>
    <row r="149" spans="1:20" s="8" customFormat="1" x14ac:dyDescent="0.25">
      <c r="D149" s="190"/>
      <c r="E149" s="190"/>
      <c r="F149" s="6"/>
      <c r="G149" s="6"/>
      <c r="H149" s="14"/>
      <c r="K149" s="120"/>
      <c r="L149" s="3"/>
      <c r="M149" s="120"/>
      <c r="N149" s="120"/>
      <c r="O149" s="120"/>
      <c r="P149" s="2"/>
      <c r="Q149" s="14"/>
      <c r="S149" s="99"/>
      <c r="T149" s="99"/>
    </row>
    <row r="150" spans="1:20" s="8" customFormat="1" x14ac:dyDescent="0.25">
      <c r="A150" s="141" t="s">
        <v>141</v>
      </c>
      <c r="G150" s="6"/>
      <c r="H150" s="14"/>
      <c r="K150" s="120"/>
      <c r="L150" s="3"/>
      <c r="M150" s="120"/>
      <c r="N150" s="120"/>
      <c r="O150" s="120"/>
      <c r="P150" s="2"/>
      <c r="Q150" s="14"/>
      <c r="S150" s="99"/>
      <c r="T150" s="99"/>
    </row>
    <row r="151" spans="1:20" s="8" customFormat="1" x14ac:dyDescent="0.25">
      <c r="A151" s="192" t="s">
        <v>3</v>
      </c>
      <c r="B151" s="99">
        <v>2006</v>
      </c>
      <c r="C151" s="99">
        <v>2015</v>
      </c>
      <c r="G151" s="6"/>
      <c r="H151" s="14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A152" s="8" t="s">
        <v>59</v>
      </c>
      <c r="B152" s="191">
        <v>0.30251264615639772</v>
      </c>
      <c r="C152" s="191">
        <v>0.31136810482738408</v>
      </c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8" t="s">
        <v>101</v>
      </c>
      <c r="B153" s="191">
        <v>9.4120573845260808E-3</v>
      </c>
      <c r="C153" s="191">
        <v>6.64737178469517E-3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8" t="s">
        <v>60</v>
      </c>
      <c r="B154" s="191">
        <v>0.68807529645907617</v>
      </c>
      <c r="C154" s="191">
        <v>0.68198452338792082</v>
      </c>
      <c r="D154" s="191"/>
      <c r="E154" s="191"/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192" t="s">
        <v>4</v>
      </c>
      <c r="B156" s="99">
        <v>2006</v>
      </c>
      <c r="C156" s="99">
        <v>2015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x14ac:dyDescent="0.25">
      <c r="A157" s="8" t="s">
        <v>59</v>
      </c>
      <c r="B157" s="191">
        <v>0.18645862925891502</v>
      </c>
      <c r="C157" s="191">
        <v>0.24420345065438001</v>
      </c>
      <c r="G157" s="6"/>
      <c r="H157" s="14"/>
      <c r="K157" s="14"/>
      <c r="L157" s="14"/>
      <c r="M157" s="175"/>
      <c r="N157" s="175"/>
      <c r="O157" s="175"/>
      <c r="P157" s="175"/>
      <c r="Q157" s="14"/>
    </row>
    <row r="158" spans="1:20" s="8" customFormat="1" x14ac:dyDescent="0.25">
      <c r="A158" s="8" t="s">
        <v>101</v>
      </c>
      <c r="B158" s="191">
        <v>0.17856482873321328</v>
      </c>
      <c r="C158" s="191">
        <v>0.16173082731850702</v>
      </c>
      <c r="G158" s="6"/>
      <c r="H158" s="91"/>
      <c r="K158" s="90"/>
      <c r="L158" s="90"/>
      <c r="M158" s="93"/>
      <c r="N158" s="93"/>
      <c r="O158" s="93"/>
      <c r="P158" s="90"/>
      <c r="Q158" s="91"/>
      <c r="R158" s="90"/>
      <c r="S158" s="91"/>
      <c r="T158" s="90"/>
    </row>
    <row r="159" spans="1:20" s="8" customFormat="1" x14ac:dyDescent="0.25">
      <c r="A159" s="8" t="s">
        <v>60</v>
      </c>
      <c r="B159" s="191">
        <v>0.63497654200787179</v>
      </c>
      <c r="C159" s="191">
        <v>0.59406572202711283</v>
      </c>
      <c r="D159" s="124"/>
      <c r="E159" s="6"/>
      <c r="F159" s="124"/>
      <c r="G159" s="6"/>
      <c r="H159" s="91"/>
      <c r="K159" s="90"/>
      <c r="L159" s="90"/>
      <c r="M159" s="93"/>
      <c r="N159" s="93"/>
      <c r="O159" s="93"/>
      <c r="P159" s="90"/>
      <c r="Q159" s="91"/>
      <c r="R159" s="90"/>
      <c r="S159" s="91"/>
      <c r="T159" s="90"/>
    </row>
    <row r="160" spans="1:20" s="8" customFormat="1" x14ac:dyDescent="0.25">
      <c r="B160" s="191"/>
      <c r="C160" s="191"/>
      <c r="D160" s="124"/>
      <c r="E160" s="6"/>
      <c r="F160" s="124"/>
      <c r="G160" s="6"/>
      <c r="H160" s="91"/>
      <c r="K160" s="90"/>
      <c r="L160" s="90"/>
      <c r="M160" s="93"/>
      <c r="N160" s="93"/>
      <c r="O160" s="93"/>
      <c r="P160" s="90"/>
      <c r="Q160" s="91"/>
      <c r="R160" s="90"/>
      <c r="S160" s="91"/>
      <c r="T160" s="90"/>
    </row>
    <row r="161" spans="1:20" s="10" customFormat="1" x14ac:dyDescent="0.25">
      <c r="A161" s="9" t="s">
        <v>168</v>
      </c>
      <c r="I161" s="13"/>
      <c r="J161" s="13"/>
      <c r="K161" s="13"/>
      <c r="L161" s="13"/>
      <c r="M161" s="17"/>
      <c r="N161" s="17"/>
      <c r="O161" s="17"/>
      <c r="P161" s="13"/>
      <c r="S161" s="11"/>
      <c r="T161" s="11"/>
    </row>
    <row r="162" spans="1:20" x14ac:dyDescent="0.25">
      <c r="P162" s="5"/>
    </row>
    <row r="163" spans="1:20" s="8" customFormat="1" x14ac:dyDescent="0.25">
      <c r="A163" s="141" t="s">
        <v>143</v>
      </c>
      <c r="I163" s="5"/>
      <c r="J163" s="5"/>
      <c r="K163" s="5"/>
      <c r="L163" s="5"/>
      <c r="M163" s="4"/>
      <c r="N163" s="4"/>
      <c r="O163" s="4"/>
      <c r="P163" s="5"/>
      <c r="S163" s="99"/>
      <c r="T163" s="99"/>
    </row>
    <row r="164" spans="1:20" s="8" customFormat="1" x14ac:dyDescent="0.25">
      <c r="A164"/>
      <c r="C164" s="99" t="s">
        <v>235</v>
      </c>
      <c r="D164" s="99" t="s">
        <v>236</v>
      </c>
      <c r="I164" s="5"/>
      <c r="J164" s="5"/>
      <c r="K164" s="5"/>
      <c r="L164" s="5"/>
      <c r="M164" s="4"/>
      <c r="N164" s="4"/>
      <c r="O164" s="4"/>
      <c r="P164" s="5"/>
      <c r="S164" s="99"/>
      <c r="T164" s="99"/>
    </row>
    <row r="165" spans="1:20" s="8" customFormat="1" x14ac:dyDescent="0.25">
      <c r="A165" s="18"/>
      <c r="B165" s="8">
        <v>2006</v>
      </c>
      <c r="C165" s="188">
        <v>13441.2059581538</v>
      </c>
      <c r="D165" s="188">
        <v>11190.19228911792</v>
      </c>
      <c r="I165" s="5"/>
      <c r="J165" s="5"/>
      <c r="K165" s="5"/>
      <c r="L165" s="5"/>
      <c r="M165" s="4"/>
      <c r="N165" s="4"/>
      <c r="O165" s="4"/>
      <c r="P165" s="5"/>
      <c r="S165" s="99"/>
      <c r="T165" s="99"/>
    </row>
    <row r="166" spans="1:20" s="8" customFormat="1" x14ac:dyDescent="0.25">
      <c r="A166" s="18"/>
      <c r="B166" s="8">
        <v>2015</v>
      </c>
      <c r="C166" s="188">
        <v>18864.1056658413</v>
      </c>
      <c r="D166" s="188">
        <v>13957.626869519585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 s="18"/>
      <c r="C167" s="131"/>
      <c r="D167" s="131"/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C168" s="131"/>
      <c r="D168" s="131"/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C169" s="131"/>
      <c r="D169" s="131"/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41" t="s">
        <v>145</v>
      </c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x14ac:dyDescent="0.25">
      <c r="B178" s="8"/>
      <c r="C178" s="99" t="s">
        <v>235</v>
      </c>
      <c r="I178" s="8"/>
      <c r="J178" s="8"/>
      <c r="K178" s="8"/>
      <c r="P178" s="5"/>
    </row>
    <row r="179" spans="1:20" x14ac:dyDescent="0.25">
      <c r="A179" s="18" t="s">
        <v>209</v>
      </c>
      <c r="B179" s="8">
        <v>2006</v>
      </c>
      <c r="C179" s="189">
        <v>0.42</v>
      </c>
      <c r="I179" s="18"/>
      <c r="J179" s="8"/>
      <c r="K179" s="8"/>
    </row>
    <row r="180" spans="1:20" x14ac:dyDescent="0.25">
      <c r="A180" s="18"/>
      <c r="B180" s="8">
        <v>2012</v>
      </c>
      <c r="C180" s="189">
        <v>0.53</v>
      </c>
      <c r="I180" s="18"/>
      <c r="J180" s="85"/>
      <c r="K180" s="8"/>
    </row>
    <row r="181" spans="1:20" x14ac:dyDescent="0.25">
      <c r="A181" s="18" t="s">
        <v>210</v>
      </c>
      <c r="B181" s="8">
        <v>2006</v>
      </c>
      <c r="C181" s="189">
        <v>3.04</v>
      </c>
      <c r="I181" s="18"/>
      <c r="J181" s="85"/>
      <c r="K181" s="8"/>
    </row>
    <row r="182" spans="1:20" x14ac:dyDescent="0.25">
      <c r="A182" s="18"/>
      <c r="B182" s="8">
        <v>2012</v>
      </c>
      <c r="C182" s="189">
        <v>2.96</v>
      </c>
      <c r="I182" s="18"/>
      <c r="J182" s="85"/>
      <c r="K182" s="8"/>
    </row>
    <row r="183" spans="1:20" s="8" customFormat="1" x14ac:dyDescent="0.25">
      <c r="A183" s="18"/>
      <c r="C183" s="45"/>
      <c r="D183" s="45"/>
      <c r="I183" s="18"/>
      <c r="J183" s="85"/>
      <c r="L183" s="5"/>
      <c r="M183" s="4"/>
      <c r="N183" s="4"/>
      <c r="O183" s="4"/>
      <c r="P183" s="4"/>
      <c r="S183" s="99"/>
      <c r="T183" s="99"/>
    </row>
    <row r="184" spans="1:20" s="8" customFormat="1" x14ac:dyDescent="0.25">
      <c r="A184" s="18"/>
      <c r="C184" s="45"/>
      <c r="D184" s="45"/>
      <c r="I184" s="18"/>
      <c r="J184" s="85"/>
      <c r="L184" s="5"/>
      <c r="M184" s="4"/>
      <c r="N184" s="4"/>
      <c r="O184" s="4"/>
      <c r="P184" s="4"/>
      <c r="S184" s="99"/>
      <c r="T184" s="99"/>
    </row>
    <row r="185" spans="1:20" s="8" customFormat="1" x14ac:dyDescent="0.25">
      <c r="A185" s="18"/>
      <c r="C185" s="45"/>
      <c r="D185" s="45"/>
      <c r="I185" s="18"/>
      <c r="J185" s="85"/>
      <c r="L185" s="5"/>
      <c r="M185" s="4"/>
      <c r="N185" s="4"/>
      <c r="O185" s="4"/>
      <c r="P185" s="4"/>
      <c r="S185" s="99"/>
      <c r="T185" s="99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41" t="s">
        <v>147</v>
      </c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90" spans="1:20" x14ac:dyDescent="0.25">
      <c r="A190" s="18" t="s">
        <v>207</v>
      </c>
      <c r="B190" s="8">
        <v>2006</v>
      </c>
      <c r="C190" s="45">
        <v>7.58</v>
      </c>
    </row>
    <row r="191" spans="1:20" x14ac:dyDescent="0.25">
      <c r="A191" s="8"/>
      <c r="B191" s="8">
        <v>2012</v>
      </c>
      <c r="C191" s="45">
        <v>7.42</v>
      </c>
    </row>
    <row r="192" spans="1:20" s="8" customFormat="1" x14ac:dyDescent="0.25">
      <c r="A192" s="18" t="s">
        <v>208</v>
      </c>
      <c r="B192" s="8">
        <v>2006</v>
      </c>
      <c r="C192" s="45">
        <v>28.93</v>
      </c>
      <c r="I192" s="5"/>
      <c r="J192" s="5"/>
      <c r="K192" s="5"/>
      <c r="L192" s="5"/>
      <c r="M192" s="4"/>
      <c r="N192" s="4"/>
      <c r="O192" s="4"/>
      <c r="P192" s="4"/>
      <c r="S192" s="99"/>
      <c r="T192" s="99"/>
    </row>
    <row r="193" spans="1:20" s="8" customFormat="1" x14ac:dyDescent="0.25">
      <c r="A193" s="18"/>
      <c r="B193" s="8">
        <v>2012</v>
      </c>
      <c r="C193" s="85">
        <v>28.65</v>
      </c>
      <c r="I193" s="5"/>
      <c r="J193" s="5"/>
      <c r="K193" s="5"/>
      <c r="L193" s="5"/>
      <c r="M193" s="4"/>
      <c r="N193" s="4"/>
      <c r="O193" s="4"/>
      <c r="P193" s="4"/>
      <c r="S193" s="99"/>
      <c r="T193" s="99"/>
    </row>
    <row r="194" spans="1:20" s="8" customFormat="1" x14ac:dyDescent="0.25">
      <c r="I194" s="5"/>
      <c r="J194" s="5"/>
      <c r="K194" s="5"/>
      <c r="L194" s="5"/>
      <c r="M194" s="4"/>
      <c r="N194" s="4"/>
      <c r="O194" s="4"/>
      <c r="P194" s="4"/>
      <c r="S194" s="99"/>
      <c r="T194" s="99"/>
    </row>
    <row r="195" spans="1:20" s="8" customFormat="1" x14ac:dyDescent="0.25"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A201" s="141" t="s">
        <v>144</v>
      </c>
      <c r="C201" s="98"/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A202" s="18"/>
      <c r="B202" s="165">
        <v>2006</v>
      </c>
      <c r="C202" s="165">
        <v>2015</v>
      </c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x14ac:dyDescent="0.25">
      <c r="A203" s="166" t="s">
        <v>32</v>
      </c>
      <c r="B203" s="167">
        <v>5.5074009895324707</v>
      </c>
      <c r="C203" s="167">
        <v>3.4958064556121826</v>
      </c>
    </row>
    <row r="204" spans="1:20" x14ac:dyDescent="0.25">
      <c r="A204" s="18" t="s">
        <v>34</v>
      </c>
      <c r="B204" s="167">
        <v>25.072147369384766</v>
      </c>
      <c r="C204" s="167">
        <v>21.735622406005859</v>
      </c>
      <c r="E204" s="98"/>
    </row>
    <row r="205" spans="1:20" x14ac:dyDescent="0.25">
      <c r="A205" s="18" t="s">
        <v>33</v>
      </c>
      <c r="B205" s="167">
        <v>69.420448303222656</v>
      </c>
      <c r="C205" s="167">
        <v>74.768569946289062</v>
      </c>
      <c r="E205" s="98"/>
    </row>
    <row r="206" spans="1:20" x14ac:dyDescent="0.25">
      <c r="A206" s="18"/>
      <c r="B206" s="168">
        <v>99.999996662139893</v>
      </c>
      <c r="C206" s="168">
        <v>99.999998807907104</v>
      </c>
      <c r="D206" s="98"/>
      <c r="E206" s="98"/>
    </row>
    <row r="207" spans="1:20" s="8" customFormat="1" x14ac:dyDescent="0.25">
      <c r="D207" s="98"/>
      <c r="E207" s="98"/>
      <c r="I207" s="5"/>
      <c r="J207" s="5"/>
      <c r="K207" s="5"/>
      <c r="L207" s="5"/>
      <c r="M207" s="4"/>
      <c r="N207" s="4"/>
      <c r="O207" s="4"/>
      <c r="P207" s="4"/>
      <c r="S207" s="99"/>
      <c r="T207" s="99"/>
    </row>
    <row r="208" spans="1:20" x14ac:dyDescent="0.25">
      <c r="E208" s="98"/>
    </row>
    <row r="209" spans="1:10" x14ac:dyDescent="0.25">
      <c r="D209" s="53"/>
    </row>
    <row r="210" spans="1:10" x14ac:dyDescent="0.25">
      <c r="D210" s="53"/>
      <c r="E210" s="98"/>
    </row>
    <row r="211" spans="1:10" x14ac:dyDescent="0.25">
      <c r="D211" s="53"/>
    </row>
    <row r="212" spans="1:10" x14ac:dyDescent="0.25">
      <c r="D212" s="54"/>
      <c r="E212" s="54"/>
    </row>
    <row r="213" spans="1:10" x14ac:dyDescent="0.25">
      <c r="A213" s="54"/>
      <c r="B213" s="58"/>
      <c r="C213" s="54"/>
      <c r="D213" s="54"/>
      <c r="E213" s="54"/>
      <c r="G213" s="54"/>
      <c r="H213" s="54"/>
      <c r="I213" s="58"/>
      <c r="J213" s="58"/>
    </row>
    <row r="214" spans="1:10" x14ac:dyDescent="0.25">
      <c r="A214" s="55"/>
      <c r="B214" s="8"/>
      <c r="C214" s="55"/>
      <c r="D214" s="8"/>
      <c r="G214" s="8"/>
      <c r="H214" s="59"/>
      <c r="I214" s="60"/>
    </row>
    <row r="215" spans="1:10" x14ac:dyDescent="0.25">
      <c r="A215" s="55"/>
      <c r="B215" s="8"/>
      <c r="C215" s="55"/>
      <c r="D215" s="8"/>
      <c r="G215" s="8"/>
      <c r="H215" s="59"/>
      <c r="I215" s="60"/>
    </row>
    <row r="216" spans="1:10" x14ac:dyDescent="0.25">
      <c r="A216" s="55"/>
      <c r="B216" s="8"/>
      <c r="C216" s="55"/>
      <c r="D216" s="8"/>
      <c r="G216" s="8"/>
      <c r="H216" s="59"/>
      <c r="I216" s="60"/>
    </row>
    <row r="217" spans="1:10" x14ac:dyDescent="0.25">
      <c r="A217" s="55"/>
      <c r="B217" s="8"/>
      <c r="C217" s="55"/>
      <c r="D217" s="8"/>
      <c r="G217" s="8"/>
      <c r="H217" s="59"/>
      <c r="I217" s="60"/>
    </row>
    <row r="218" spans="1:10" x14ac:dyDescent="0.25">
      <c r="A218" s="55"/>
      <c r="B218" s="8"/>
      <c r="C218" s="55"/>
      <c r="D218" s="8"/>
      <c r="G218" s="8"/>
      <c r="H218" s="59"/>
      <c r="I218" s="60"/>
    </row>
    <row r="219" spans="1:10" x14ac:dyDescent="0.25">
      <c r="A219" s="55"/>
      <c r="B219" s="8"/>
      <c r="C219" s="55"/>
      <c r="D219" s="8"/>
    </row>
    <row r="220" spans="1:10" x14ac:dyDescent="0.25">
      <c r="A220" s="55"/>
      <c r="B220" s="8"/>
      <c r="C220" s="55"/>
      <c r="D220" s="8"/>
    </row>
    <row r="221" spans="1:10" x14ac:dyDescent="0.25">
      <c r="A221" s="55"/>
      <c r="B221" s="8"/>
      <c r="C221" s="55"/>
      <c r="D221" s="8"/>
    </row>
    <row r="222" spans="1:10" x14ac:dyDescent="0.25">
      <c r="A222" s="55"/>
      <c r="B222" s="8"/>
      <c r="C222" s="55"/>
      <c r="D222" s="8"/>
    </row>
    <row r="223" spans="1:10" x14ac:dyDescent="0.25">
      <c r="A223" s="55"/>
      <c r="B223" s="8"/>
      <c r="C223" s="55"/>
      <c r="D223" s="8"/>
    </row>
    <row r="224" spans="1:1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6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5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6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7"/>
      <c r="B244" s="8"/>
      <c r="C244" s="55"/>
      <c r="D244" s="8"/>
    </row>
    <row r="245" spans="1:4" x14ac:dyDescent="0.25">
      <c r="A245" s="57"/>
      <c r="B245" s="8"/>
      <c r="C245" s="55"/>
      <c r="D245" s="8"/>
    </row>
    <row r="246" spans="1:4" x14ac:dyDescent="0.25">
      <c r="A246" s="57"/>
      <c r="B246" s="8"/>
      <c r="C246" s="55"/>
      <c r="D246" s="8"/>
    </row>
    <row r="247" spans="1:4" x14ac:dyDescent="0.25">
      <c r="A247" s="55"/>
      <c r="B247" s="8"/>
      <c r="C247" s="55"/>
      <c r="D247" s="8"/>
    </row>
    <row r="248" spans="1:4" x14ac:dyDescent="0.25">
      <c r="A248" s="55"/>
      <c r="B248" s="8"/>
      <c r="C248" s="55"/>
      <c r="D248" s="8"/>
    </row>
    <row r="249" spans="1:4" x14ac:dyDescent="0.25">
      <c r="A249" s="55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7"/>
      <c r="D265" s="8"/>
    </row>
    <row r="266" spans="1:4" x14ac:dyDescent="0.25">
      <c r="A266" s="57"/>
      <c r="B266" s="8"/>
      <c r="C266" s="57"/>
      <c r="D266" s="8"/>
    </row>
    <row r="267" spans="1:4" x14ac:dyDescent="0.25">
      <c r="A267" s="57"/>
      <c r="B267" s="8"/>
      <c r="C267" s="57"/>
      <c r="D267" s="8"/>
    </row>
    <row r="268" spans="1:4" x14ac:dyDescent="0.25">
      <c r="A268" s="57"/>
      <c r="B268" s="8"/>
    </row>
  </sheetData>
  <mergeCells count="4">
    <mergeCell ref="C42:D42"/>
    <mergeCell ref="E42:F42"/>
    <mergeCell ref="C47:D47"/>
    <mergeCell ref="E47:F47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6"/>
  <sheetViews>
    <sheetView zoomScaleNormal="100" workbookViewId="0">
      <selection sqref="A1:IV65536"/>
    </sheetView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3" width="20.7109375" style="103" bestFit="1" customWidth="1"/>
    <col min="14" max="16384" width="9.140625" style="5"/>
  </cols>
  <sheetData>
    <row r="1" spans="1:13" s="223" customFormat="1" x14ac:dyDescent="0.25">
      <c r="A1" s="227" t="s">
        <v>290</v>
      </c>
      <c r="B1" s="224"/>
      <c r="C1" s="224"/>
      <c r="D1" s="224"/>
      <c r="E1" s="224"/>
      <c r="F1" s="224"/>
      <c r="G1" s="224"/>
      <c r="H1" s="225"/>
      <c r="I1" s="225"/>
      <c r="J1" s="226"/>
      <c r="K1" s="226"/>
      <c r="L1" s="226"/>
      <c r="M1" s="226"/>
    </row>
    <row r="2" spans="1:13" s="223" customFormat="1" ht="12.75" x14ac:dyDescent="0.2">
      <c r="A2" s="223" t="s">
        <v>291</v>
      </c>
      <c r="B2" s="224" t="s">
        <v>292</v>
      </c>
      <c r="C2" s="224"/>
      <c r="D2" s="224"/>
      <c r="E2" s="224"/>
      <c r="F2" s="224"/>
      <c r="G2" s="224"/>
      <c r="H2" s="225"/>
      <c r="I2" s="225"/>
      <c r="J2" s="226"/>
      <c r="K2" s="226"/>
      <c r="L2" s="226"/>
      <c r="M2" s="226"/>
    </row>
    <row r="3" spans="1:13" s="223" customFormat="1" ht="12.75" x14ac:dyDescent="0.2">
      <c r="A3" s="223" t="s">
        <v>293</v>
      </c>
      <c r="B3" s="224"/>
      <c r="C3" s="224"/>
      <c r="D3" s="224"/>
      <c r="E3" s="224"/>
      <c r="F3" s="224"/>
      <c r="G3" s="224"/>
      <c r="H3" s="225"/>
      <c r="I3" s="225"/>
      <c r="J3" s="226"/>
      <c r="K3" s="226"/>
      <c r="L3" s="226"/>
      <c r="M3" s="226"/>
    </row>
    <row r="4" spans="1:13" s="223" customFormat="1" x14ac:dyDescent="0.25">
      <c r="A4" s="227" t="s">
        <v>294</v>
      </c>
      <c r="B4" s="224"/>
      <c r="C4" s="224"/>
      <c r="D4" s="224"/>
      <c r="E4" s="224"/>
      <c r="F4" s="224"/>
      <c r="G4" s="224"/>
      <c r="H4" s="225"/>
      <c r="I4" s="225"/>
      <c r="J4" s="226"/>
      <c r="K4" s="226"/>
      <c r="L4" s="226"/>
      <c r="M4" s="226"/>
    </row>
    <row r="5" spans="1:13" s="223" customFormat="1" ht="12.75" x14ac:dyDescent="0.2">
      <c r="B5" s="224"/>
      <c r="C5" s="224"/>
      <c r="D5" s="224"/>
      <c r="E5" s="224"/>
      <c r="F5" s="224"/>
      <c r="G5" s="224"/>
      <c r="H5" s="225"/>
      <c r="I5" s="225"/>
      <c r="J5" s="226"/>
      <c r="K5" s="226"/>
      <c r="L5" s="226"/>
      <c r="M5" s="226"/>
    </row>
    <row r="6" spans="1:13" x14ac:dyDescent="0.25">
      <c r="A6" s="16" t="s">
        <v>235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</row>
    <row r="7" spans="1:13" x14ac:dyDescent="0.25">
      <c r="A7" s="100" t="s">
        <v>166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</row>
    <row r="8" spans="1:13" x14ac:dyDescent="0.25">
      <c r="A8" s="8" t="s">
        <v>69</v>
      </c>
      <c r="B8" s="102">
        <v>0.60919449620264199</v>
      </c>
      <c r="C8" s="102">
        <v>0.72880069486344201</v>
      </c>
      <c r="D8" s="102">
        <v>0.70359496965941204</v>
      </c>
      <c r="E8" s="102">
        <v>0.63370642762086504</v>
      </c>
      <c r="F8" s="102">
        <v>0.66046295714786696</v>
      </c>
      <c r="G8" s="102">
        <v>0.81435890923738397</v>
      </c>
      <c r="H8" s="102">
        <v>0.51899466907247505</v>
      </c>
      <c r="I8" s="102">
        <v>0.86194259994173095</v>
      </c>
      <c r="J8" s="102">
        <v>0.55288010273849197</v>
      </c>
      <c r="K8" s="102">
        <v>0.83740985793721101</v>
      </c>
      <c r="L8" s="102">
        <v>1.3124268195684898</v>
      </c>
      <c r="M8" s="102" t="s">
        <v>162</v>
      </c>
    </row>
    <row r="9" spans="1:13" x14ac:dyDescent="0.25">
      <c r="A9" s="8" t="s">
        <v>68</v>
      </c>
      <c r="B9" s="102">
        <v>41.564676127799999</v>
      </c>
      <c r="C9" s="102">
        <v>105.3043228702</v>
      </c>
      <c r="D9" s="102">
        <v>339.05287462040002</v>
      </c>
      <c r="E9" s="102">
        <v>382.91486250909998</v>
      </c>
      <c r="F9" s="102">
        <v>247.84260226910001</v>
      </c>
      <c r="G9" s="102">
        <v>429.95803069089999</v>
      </c>
      <c r="H9" s="102">
        <v>433.35887967669998</v>
      </c>
      <c r="I9" s="102">
        <v>589.01830282859999</v>
      </c>
      <c r="J9" s="102">
        <v>293.34167171529998</v>
      </c>
      <c r="K9" s="102">
        <v>418.43012775300002</v>
      </c>
      <c r="L9" s="102">
        <v>208.2901394534</v>
      </c>
      <c r="M9" s="102" t="s">
        <v>162</v>
      </c>
    </row>
    <row r="10" spans="1:13" x14ac:dyDescent="0.25">
      <c r="A10" s="8" t="s">
        <v>231</v>
      </c>
      <c r="B10" s="102" t="s">
        <v>162</v>
      </c>
      <c r="C10" s="102">
        <v>9.3367186838395391</v>
      </c>
      <c r="D10" s="102">
        <v>61.9647168254332</v>
      </c>
      <c r="E10" s="102">
        <v>62.557260639786499</v>
      </c>
      <c r="F10" s="102">
        <v>178.06199925150997</v>
      </c>
      <c r="G10" s="102">
        <v>289.21795213847099</v>
      </c>
      <c r="H10" s="102">
        <v>103.324286764684</v>
      </c>
      <c r="I10" s="102">
        <v>119.12746242124</v>
      </c>
      <c r="J10" s="102">
        <v>276.64298350218297</v>
      </c>
      <c r="K10" s="102">
        <v>173.263125325667</v>
      </c>
      <c r="L10" s="102">
        <v>44.573352785612897</v>
      </c>
      <c r="M10" s="102" t="s">
        <v>162</v>
      </c>
    </row>
    <row r="11" spans="1:13" x14ac:dyDescent="0.25">
      <c r="A11" s="8" t="s">
        <v>232</v>
      </c>
      <c r="B11" s="102" t="s">
        <v>162</v>
      </c>
      <c r="C11" s="102">
        <v>3.0565100599999999</v>
      </c>
      <c r="D11" s="102">
        <v>16.657073751999999</v>
      </c>
      <c r="E11" s="102">
        <v>7.44874688201</v>
      </c>
      <c r="F11" s="102">
        <v>38.764358906285594</v>
      </c>
      <c r="G11" s="102">
        <v>133.04155061395599</v>
      </c>
      <c r="H11" s="102">
        <v>19.045466067810001</v>
      </c>
      <c r="I11" s="102">
        <v>90.491301396020006</v>
      </c>
      <c r="J11" s="102">
        <v>61.386045847406997</v>
      </c>
      <c r="K11" s="102">
        <v>22.316597274483701</v>
      </c>
      <c r="L11" s="102">
        <v>43.799449505042297</v>
      </c>
      <c r="M11" s="102" t="s">
        <v>162</v>
      </c>
    </row>
    <row r="12" spans="1:13" x14ac:dyDescent="0.25">
      <c r="A12" s="8" t="s">
        <v>230</v>
      </c>
      <c r="B12" s="102" t="s">
        <v>162</v>
      </c>
      <c r="C12" s="102">
        <v>60.23547667675939</v>
      </c>
      <c r="D12" s="102">
        <v>94.512678955021329</v>
      </c>
      <c r="E12" s="102">
        <v>154.88113401671217</v>
      </c>
      <c r="F12" s="102">
        <v>173.4832649978398</v>
      </c>
      <c r="G12" s="102">
        <v>143.51220949977406</v>
      </c>
      <c r="H12" s="102">
        <v>211.59627433394508</v>
      </c>
      <c r="I12" s="102">
        <v>198.43347848586563</v>
      </c>
      <c r="J12" s="102">
        <v>176.79265362781007</v>
      </c>
      <c r="K12" s="102">
        <v>117.90804739945861</v>
      </c>
      <c r="L12" s="102">
        <v>119.39464707733697</v>
      </c>
      <c r="M12" s="102" t="s">
        <v>162</v>
      </c>
    </row>
    <row r="13" spans="1:13" x14ac:dyDescent="0.25">
      <c r="A13" s="8" t="s">
        <v>229</v>
      </c>
      <c r="B13" s="102" t="s">
        <v>162</v>
      </c>
      <c r="C13" s="102">
        <v>1.6531729792732222</v>
      </c>
      <c r="D13" s="102">
        <v>13.12655413011089</v>
      </c>
      <c r="E13" s="102">
        <v>4.6429130978649482</v>
      </c>
      <c r="F13" s="102">
        <v>22.04534727788996</v>
      </c>
      <c r="G13" s="102">
        <v>16.588226882522576</v>
      </c>
      <c r="H13" s="102">
        <v>30.733473065928592</v>
      </c>
      <c r="I13" s="102">
        <v>47.28854059020523</v>
      </c>
      <c r="J13" s="102">
        <v>94.004992059006327</v>
      </c>
      <c r="K13" s="102">
        <v>86.134795134013984</v>
      </c>
      <c r="L13" s="102">
        <v>67.640035629505292</v>
      </c>
      <c r="M13" s="102" t="s">
        <v>162</v>
      </c>
    </row>
    <row r="14" spans="1:13" x14ac:dyDescent="0.25">
      <c r="B14" s="102"/>
      <c r="C14" s="102"/>
      <c r="D14" s="102"/>
      <c r="E14" s="102"/>
      <c r="F14" s="102"/>
      <c r="G14" s="102"/>
      <c r="L14" s="102"/>
      <c r="M14" s="102"/>
    </row>
    <row r="15" spans="1:13" x14ac:dyDescent="0.25">
      <c r="A15" s="14" t="s">
        <v>76</v>
      </c>
      <c r="B15" s="102"/>
      <c r="C15" s="102">
        <v>175.60531892566235</v>
      </c>
      <c r="D15" s="102">
        <v>496.23386537051397</v>
      </c>
      <c r="E15" s="102">
        <v>600.98696359321946</v>
      </c>
      <c r="F15" s="102">
        <v>600.04832947559771</v>
      </c>
      <c r="G15" s="102">
        <v>863.50255123838235</v>
      </c>
      <c r="H15" s="102">
        <v>748.79843544440155</v>
      </c>
      <c r="I15" s="102">
        <v>907.44118633564733</v>
      </c>
      <c r="J15" s="102">
        <v>747.33018894803149</v>
      </c>
      <c r="K15" s="102">
        <v>710.43871033606285</v>
      </c>
      <c r="L15" s="102">
        <v>373.57056613591834</v>
      </c>
      <c r="M15" s="102" t="s">
        <v>162</v>
      </c>
    </row>
    <row r="16" spans="1:13" x14ac:dyDescent="0.25">
      <c r="A16" s="8" t="s">
        <v>9</v>
      </c>
      <c r="B16" s="102">
        <v>1346.98973427086</v>
      </c>
      <c r="C16" s="102">
        <v>1630.3405123611901</v>
      </c>
      <c r="D16" s="102">
        <v>1955.69351434037</v>
      </c>
      <c r="E16" s="102">
        <v>2373.3692290389699</v>
      </c>
      <c r="F16" s="102">
        <v>2328.8631343124798</v>
      </c>
      <c r="G16" s="102">
        <v>2416.6785774613099</v>
      </c>
      <c r="H16" s="102">
        <v>2702.1180241064599</v>
      </c>
      <c r="I16" s="102">
        <v>2635.1081530781998</v>
      </c>
      <c r="J16" s="102">
        <v>2528.1583250275203</v>
      </c>
      <c r="K16" s="102">
        <v>2416.2355984011301</v>
      </c>
      <c r="L16" s="102">
        <v>2029.71186677582</v>
      </c>
      <c r="M16" s="102" t="s">
        <v>162</v>
      </c>
    </row>
    <row r="18" spans="1:13" x14ac:dyDescent="0.25">
      <c r="A18" s="100" t="s">
        <v>165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</row>
    <row r="19" spans="1:13" x14ac:dyDescent="0.25">
      <c r="A19" s="8" t="s">
        <v>16</v>
      </c>
      <c r="B19" s="106" t="s">
        <v>162</v>
      </c>
      <c r="C19" s="106">
        <v>3.5400344569403699</v>
      </c>
      <c r="D19" s="106" t="s">
        <v>162</v>
      </c>
      <c r="E19" s="106" t="s">
        <v>162</v>
      </c>
      <c r="F19" s="106" t="s">
        <v>162</v>
      </c>
      <c r="G19" s="106">
        <v>1.36773952919421</v>
      </c>
      <c r="H19" s="106">
        <v>1.3741872921806699</v>
      </c>
      <c r="I19" s="106" t="s">
        <v>162</v>
      </c>
      <c r="J19" s="106">
        <v>1.02</v>
      </c>
      <c r="K19" s="106">
        <v>1.05</v>
      </c>
      <c r="L19" s="106">
        <v>1.01</v>
      </c>
      <c r="M19" s="106" t="s">
        <v>162</v>
      </c>
    </row>
    <row r="20" spans="1:13" x14ac:dyDescent="0.25">
      <c r="A20" s="8" t="s">
        <v>17</v>
      </c>
      <c r="B20" s="106">
        <v>2.0408769053029099</v>
      </c>
      <c r="C20" s="106" t="s">
        <v>162</v>
      </c>
      <c r="D20" s="106" t="s">
        <v>162</v>
      </c>
      <c r="E20" s="106" t="s">
        <v>162</v>
      </c>
      <c r="F20" s="106">
        <v>1.3101054212008501</v>
      </c>
      <c r="G20" s="106">
        <v>1.35150626668688</v>
      </c>
      <c r="H20" s="106" t="s">
        <v>162</v>
      </c>
      <c r="I20" s="106">
        <v>0.94945151816092099</v>
      </c>
      <c r="J20" s="106">
        <v>0.91523649720973699</v>
      </c>
      <c r="K20" s="106">
        <v>0.87119089519454895</v>
      </c>
      <c r="L20" s="106" t="s">
        <v>162</v>
      </c>
      <c r="M20" s="106" t="s">
        <v>162</v>
      </c>
    </row>
    <row r="21" spans="1:13" x14ac:dyDescent="0.25">
      <c r="A21" s="8" t="s">
        <v>23</v>
      </c>
      <c r="B21" s="106">
        <v>1.6498734428244199</v>
      </c>
      <c r="C21" s="106" t="s">
        <v>162</v>
      </c>
      <c r="D21" s="106" t="s">
        <v>162</v>
      </c>
      <c r="E21" s="106" t="s">
        <v>162</v>
      </c>
      <c r="F21" s="106">
        <v>0.26835226147814001</v>
      </c>
      <c r="G21" s="106">
        <v>0.30886433459165902</v>
      </c>
      <c r="H21" s="106" t="s">
        <v>162</v>
      </c>
      <c r="I21" s="106">
        <v>0.18700965185986801</v>
      </c>
      <c r="J21" s="106">
        <v>0.15915306714804001</v>
      </c>
      <c r="K21" s="106">
        <v>5.7332117783156403E-2</v>
      </c>
      <c r="L21" s="106" t="s">
        <v>162</v>
      </c>
      <c r="M21" s="106" t="s">
        <v>162</v>
      </c>
    </row>
    <row r="22" spans="1:13" x14ac:dyDescent="0.25">
      <c r="A22" s="8" t="s">
        <v>24</v>
      </c>
      <c r="B22" s="106">
        <v>95.297575641927494</v>
      </c>
      <c r="C22" s="106" t="s">
        <v>162</v>
      </c>
      <c r="D22" s="106" t="s">
        <v>162</v>
      </c>
      <c r="E22" s="106" t="s">
        <v>162</v>
      </c>
      <c r="F22" s="106">
        <v>99.814834070919602</v>
      </c>
      <c r="G22" s="106">
        <v>98.906587973799304</v>
      </c>
      <c r="H22" s="106" t="s">
        <v>162</v>
      </c>
      <c r="I22" s="106">
        <v>99.216639272527701</v>
      </c>
      <c r="J22" s="106">
        <v>99.204137281694699</v>
      </c>
      <c r="K22" s="106">
        <v>99.794142748402905</v>
      </c>
      <c r="L22" s="106" t="s">
        <v>162</v>
      </c>
      <c r="M22" s="106" t="s">
        <v>162</v>
      </c>
    </row>
    <row r="23" spans="1:13" s="135" customFormat="1" x14ac:dyDescent="0.25">
      <c r="A23" s="84" t="s">
        <v>70</v>
      </c>
      <c r="B23" s="203" t="s">
        <v>162</v>
      </c>
      <c r="C23" s="203" t="s">
        <v>162</v>
      </c>
      <c r="D23" s="203">
        <v>3.2074401463635298</v>
      </c>
      <c r="E23" s="203">
        <v>8.5667388190979405</v>
      </c>
      <c r="F23" s="203">
        <v>14.590317734735001</v>
      </c>
      <c r="G23" s="203">
        <v>14.4231667748743</v>
      </c>
      <c r="H23" s="203">
        <v>13.0940716327506</v>
      </c>
      <c r="I23" s="203">
        <v>22.782332720479999</v>
      </c>
      <c r="J23" s="203">
        <v>28.744707301412799</v>
      </c>
      <c r="K23" s="203">
        <v>31.741558866782299</v>
      </c>
      <c r="L23" s="203">
        <v>37.029914855957031</v>
      </c>
      <c r="M23" s="203" t="s">
        <v>162</v>
      </c>
    </row>
    <row r="24" spans="1:13" s="135" customFormat="1" x14ac:dyDescent="0.25">
      <c r="A24" s="84" t="s">
        <v>199</v>
      </c>
      <c r="B24" s="203">
        <v>0.44510336820718499</v>
      </c>
      <c r="C24" s="203">
        <v>2.2930199142141801</v>
      </c>
      <c r="D24" s="203">
        <v>2.8797287815498001</v>
      </c>
      <c r="E24" s="203">
        <v>4.2924429592523996</v>
      </c>
      <c r="F24" s="203">
        <v>5.9400525414458798</v>
      </c>
      <c r="G24" s="203">
        <v>7.6318460272098099</v>
      </c>
      <c r="H24" s="203">
        <v>9.5743819387647697</v>
      </c>
      <c r="I24" s="203">
        <v>11.358896767151499</v>
      </c>
      <c r="J24" s="203">
        <v>13.050434626081699</v>
      </c>
      <c r="K24" s="203">
        <v>14.569895873277099</v>
      </c>
      <c r="L24" s="203">
        <v>15.738911628723145</v>
      </c>
      <c r="M24" s="203" t="s">
        <v>162</v>
      </c>
    </row>
    <row r="25" spans="1:13" s="135" customFormat="1" x14ac:dyDescent="0.25">
      <c r="A25" s="84" t="s">
        <v>152</v>
      </c>
      <c r="B25" s="203">
        <v>15.172228752491399</v>
      </c>
      <c r="C25" s="203">
        <v>16.7</v>
      </c>
      <c r="D25" s="203">
        <v>20.22</v>
      </c>
      <c r="E25" s="203">
        <v>21.81</v>
      </c>
      <c r="F25" s="203">
        <v>22.51</v>
      </c>
      <c r="G25" s="203">
        <v>28.33</v>
      </c>
      <c r="H25" s="203">
        <v>34.950000000000003</v>
      </c>
      <c r="I25" s="203">
        <v>35.42</v>
      </c>
      <c r="J25" s="203">
        <v>40.116825134999999</v>
      </c>
      <c r="K25" s="203">
        <v>44.8032753683379</v>
      </c>
      <c r="L25" s="203">
        <v>50.139320373535156</v>
      </c>
      <c r="M25" s="203" t="s">
        <v>162</v>
      </c>
    </row>
    <row r="26" spans="1:13" x14ac:dyDescent="0.25">
      <c r="A26" s="8" t="s">
        <v>179</v>
      </c>
      <c r="B26" s="106" t="s">
        <v>162</v>
      </c>
      <c r="C26" s="106" t="s">
        <v>162</v>
      </c>
      <c r="D26" s="106" t="s">
        <v>162</v>
      </c>
      <c r="E26" s="106" t="s">
        <v>162</v>
      </c>
      <c r="F26" s="106" t="s">
        <v>162</v>
      </c>
      <c r="G26" s="106" t="s">
        <v>162</v>
      </c>
      <c r="H26" s="106" t="s">
        <v>162</v>
      </c>
      <c r="I26" s="106" t="s">
        <v>162</v>
      </c>
      <c r="J26" s="106" t="s">
        <v>162</v>
      </c>
      <c r="K26" s="106">
        <v>303</v>
      </c>
      <c r="L26" s="106">
        <v>303</v>
      </c>
      <c r="M26" s="106">
        <v>303</v>
      </c>
    </row>
    <row r="27" spans="1:13" x14ac:dyDescent="0.25">
      <c r="A27" s="8" t="s">
        <v>180</v>
      </c>
      <c r="B27" s="106" t="s">
        <v>162</v>
      </c>
      <c r="C27" s="106" t="s">
        <v>162</v>
      </c>
      <c r="D27" s="106" t="s">
        <v>162</v>
      </c>
      <c r="E27" s="106" t="s">
        <v>162</v>
      </c>
      <c r="F27" s="106" t="s">
        <v>162</v>
      </c>
      <c r="G27" s="106" t="s">
        <v>162</v>
      </c>
      <c r="H27" s="106" t="s">
        <v>162</v>
      </c>
      <c r="I27" s="106" t="s">
        <v>162</v>
      </c>
      <c r="J27" s="106" t="s">
        <v>162</v>
      </c>
      <c r="K27" s="106">
        <v>128</v>
      </c>
      <c r="L27" s="106">
        <v>128</v>
      </c>
      <c r="M27" s="106">
        <v>128</v>
      </c>
    </row>
    <row r="28" spans="1:13" x14ac:dyDescent="0.25">
      <c r="A28" s="8" t="s">
        <v>181</v>
      </c>
      <c r="B28" s="106" t="s">
        <v>162</v>
      </c>
      <c r="C28" s="106" t="s">
        <v>162</v>
      </c>
      <c r="D28" s="106" t="s">
        <v>162</v>
      </c>
      <c r="E28" s="106" t="s">
        <v>162</v>
      </c>
      <c r="F28" s="106" t="s">
        <v>162</v>
      </c>
      <c r="G28" s="106" t="s">
        <v>162</v>
      </c>
      <c r="H28" s="106" t="s">
        <v>162</v>
      </c>
      <c r="I28" s="106" t="s">
        <v>162</v>
      </c>
      <c r="J28" s="106" t="s">
        <v>162</v>
      </c>
      <c r="K28" s="106">
        <v>372</v>
      </c>
      <c r="L28" s="106">
        <v>372</v>
      </c>
      <c r="M28" s="106">
        <v>372</v>
      </c>
    </row>
    <row r="29" spans="1:13" x14ac:dyDescent="0.25">
      <c r="A29" s="8" t="s">
        <v>182</v>
      </c>
      <c r="B29" s="106" t="s">
        <v>162</v>
      </c>
      <c r="C29" s="106" t="s">
        <v>162</v>
      </c>
      <c r="D29" s="106" t="s">
        <v>162</v>
      </c>
      <c r="E29" s="106" t="s">
        <v>162</v>
      </c>
      <c r="F29" s="106" t="s">
        <v>162</v>
      </c>
      <c r="G29" s="106" t="s">
        <v>162</v>
      </c>
      <c r="H29" s="106" t="s">
        <v>162</v>
      </c>
      <c r="I29" s="106" t="s">
        <v>162</v>
      </c>
      <c r="J29" s="106" t="s">
        <v>162</v>
      </c>
      <c r="K29" s="106">
        <v>166</v>
      </c>
      <c r="L29" s="106">
        <v>166</v>
      </c>
      <c r="M29" s="106">
        <v>166</v>
      </c>
    </row>
    <row r="30" spans="1:13" x14ac:dyDescent="0.25">
      <c r="A30" s="8" t="s">
        <v>183</v>
      </c>
      <c r="B30" s="106" t="s">
        <v>162</v>
      </c>
      <c r="C30" s="106" t="s">
        <v>162</v>
      </c>
      <c r="D30" s="106" t="s">
        <v>162</v>
      </c>
      <c r="E30" s="106" t="s">
        <v>162</v>
      </c>
      <c r="F30" s="106" t="s">
        <v>162</v>
      </c>
      <c r="G30" s="106" t="s">
        <v>162</v>
      </c>
      <c r="H30" s="106" t="s">
        <v>162</v>
      </c>
      <c r="I30" s="106" t="s">
        <v>162</v>
      </c>
      <c r="J30" s="106" t="s">
        <v>162</v>
      </c>
      <c r="K30" s="106">
        <v>48</v>
      </c>
      <c r="L30" s="106">
        <v>48</v>
      </c>
      <c r="M30" s="106">
        <v>48</v>
      </c>
    </row>
    <row r="31" spans="1:13" x14ac:dyDescent="0.25">
      <c r="A31" s="8" t="s">
        <v>184</v>
      </c>
      <c r="B31" s="106" t="s">
        <v>162</v>
      </c>
      <c r="C31" s="106" t="s">
        <v>162</v>
      </c>
      <c r="D31" s="106" t="s">
        <v>162</v>
      </c>
      <c r="E31" s="106" t="s">
        <v>162</v>
      </c>
      <c r="F31" s="106" t="s">
        <v>162</v>
      </c>
      <c r="G31" s="106" t="s">
        <v>162</v>
      </c>
      <c r="H31" s="106" t="s">
        <v>162</v>
      </c>
      <c r="I31" s="106" t="s">
        <v>162</v>
      </c>
      <c r="J31" s="106" t="s">
        <v>162</v>
      </c>
      <c r="K31" s="106">
        <v>9</v>
      </c>
      <c r="L31" s="106">
        <v>9</v>
      </c>
      <c r="M31" s="106">
        <v>9</v>
      </c>
    </row>
    <row r="32" spans="1:13" x14ac:dyDescent="0.25">
      <c r="A32" s="8" t="s">
        <v>185</v>
      </c>
      <c r="B32" s="106" t="s">
        <v>162</v>
      </c>
      <c r="C32" s="106" t="s">
        <v>162</v>
      </c>
      <c r="D32" s="106" t="s">
        <v>162</v>
      </c>
      <c r="E32" s="106" t="s">
        <v>162</v>
      </c>
      <c r="F32" s="106" t="s">
        <v>162</v>
      </c>
      <c r="G32" s="106" t="s">
        <v>162</v>
      </c>
      <c r="H32" s="106" t="s">
        <v>162</v>
      </c>
      <c r="I32" s="106" t="s">
        <v>162</v>
      </c>
      <c r="J32" s="106" t="s">
        <v>162</v>
      </c>
      <c r="K32" s="106">
        <v>51</v>
      </c>
      <c r="L32" s="106">
        <v>51</v>
      </c>
      <c r="M32" s="106">
        <v>51</v>
      </c>
    </row>
    <row r="33" spans="1:13" x14ac:dyDescent="0.25">
      <c r="A33" s="8" t="s">
        <v>186</v>
      </c>
      <c r="B33" s="106" t="s">
        <v>162</v>
      </c>
      <c r="C33" s="106" t="s">
        <v>162</v>
      </c>
      <c r="D33" s="106" t="s">
        <v>162</v>
      </c>
      <c r="E33" s="106" t="s">
        <v>162</v>
      </c>
      <c r="F33" s="106" t="s">
        <v>162</v>
      </c>
      <c r="G33" s="106" t="s">
        <v>162</v>
      </c>
      <c r="H33" s="106" t="s">
        <v>162</v>
      </c>
      <c r="I33" s="106" t="s">
        <v>162</v>
      </c>
      <c r="J33" s="106" t="s">
        <v>162</v>
      </c>
      <c r="K33" s="106">
        <v>9</v>
      </c>
      <c r="L33" s="106">
        <v>9</v>
      </c>
      <c r="M33" s="106">
        <v>9</v>
      </c>
    </row>
    <row r="34" spans="1:13" x14ac:dyDescent="0.25">
      <c r="A34" s="8" t="s">
        <v>172</v>
      </c>
      <c r="B34" s="106" t="s">
        <v>162</v>
      </c>
      <c r="C34" s="106" t="s">
        <v>162</v>
      </c>
      <c r="D34" s="106">
        <v>2.13</v>
      </c>
      <c r="E34" s="106" t="s">
        <v>162</v>
      </c>
      <c r="F34" s="106" t="s">
        <v>162</v>
      </c>
      <c r="G34" s="106">
        <v>2.72</v>
      </c>
      <c r="H34" s="106" t="s">
        <v>162</v>
      </c>
      <c r="I34" s="106">
        <v>2.82</v>
      </c>
      <c r="J34" s="106" t="s">
        <v>162</v>
      </c>
      <c r="K34" s="106">
        <v>2.5149189999999999</v>
      </c>
      <c r="L34" s="106" t="s">
        <v>162</v>
      </c>
      <c r="M34" s="106" t="s">
        <v>162</v>
      </c>
    </row>
    <row r="35" spans="1:13" x14ac:dyDescent="0.25">
      <c r="A35" s="8" t="s">
        <v>173</v>
      </c>
      <c r="B35" s="106" t="s">
        <v>162</v>
      </c>
      <c r="C35" s="106" t="s">
        <v>162</v>
      </c>
      <c r="D35" s="106">
        <v>2</v>
      </c>
      <c r="E35" s="106" t="s">
        <v>162</v>
      </c>
      <c r="F35" s="106" t="s">
        <v>162</v>
      </c>
      <c r="G35" s="106">
        <v>2.71</v>
      </c>
      <c r="H35" s="106" t="s">
        <v>162</v>
      </c>
      <c r="I35" s="106">
        <v>2.58</v>
      </c>
      <c r="J35" s="106" t="s">
        <v>162</v>
      </c>
      <c r="K35" s="106">
        <v>2.25</v>
      </c>
      <c r="L35" s="106" t="s">
        <v>162</v>
      </c>
      <c r="M35" s="106" t="s">
        <v>162</v>
      </c>
    </row>
    <row r="36" spans="1:13" x14ac:dyDescent="0.25">
      <c r="A36" s="8" t="s">
        <v>174</v>
      </c>
      <c r="B36" s="106" t="s">
        <v>162</v>
      </c>
      <c r="C36" s="106" t="s">
        <v>162</v>
      </c>
      <c r="D36" s="106">
        <v>2.29</v>
      </c>
      <c r="E36" s="106" t="s">
        <v>162</v>
      </c>
      <c r="F36" s="106" t="s">
        <v>162</v>
      </c>
      <c r="G36" s="106">
        <v>2.29</v>
      </c>
      <c r="H36" s="106" t="s">
        <v>162</v>
      </c>
      <c r="I36" s="106">
        <v>2.83</v>
      </c>
      <c r="J36" s="106" t="s">
        <v>162</v>
      </c>
      <c r="K36" s="106">
        <v>2.5</v>
      </c>
      <c r="L36" s="106" t="s">
        <v>162</v>
      </c>
      <c r="M36" s="106" t="s">
        <v>162</v>
      </c>
    </row>
    <row r="37" spans="1:13" x14ac:dyDescent="0.25">
      <c r="A37" s="8" t="s">
        <v>175</v>
      </c>
      <c r="B37" s="106" t="s">
        <v>162</v>
      </c>
      <c r="C37" s="106" t="s">
        <v>162</v>
      </c>
      <c r="D37" s="106">
        <v>2.2000000000000002</v>
      </c>
      <c r="E37" s="106" t="s">
        <v>162</v>
      </c>
      <c r="F37" s="106" t="s">
        <v>162</v>
      </c>
      <c r="G37" s="106">
        <v>3.24</v>
      </c>
      <c r="H37" s="106" t="s">
        <v>162</v>
      </c>
      <c r="I37" s="106">
        <v>2.5</v>
      </c>
      <c r="J37" s="106" t="s">
        <v>162</v>
      </c>
      <c r="K37" s="106">
        <v>2.625</v>
      </c>
      <c r="L37" s="106" t="s">
        <v>162</v>
      </c>
      <c r="M37" s="106" t="s">
        <v>162</v>
      </c>
    </row>
    <row r="38" spans="1:13" x14ac:dyDescent="0.25">
      <c r="A38" s="8" t="s">
        <v>176</v>
      </c>
      <c r="B38" s="106" t="s">
        <v>162</v>
      </c>
      <c r="C38" s="106" t="s">
        <v>162</v>
      </c>
      <c r="D38" s="106">
        <v>1.75</v>
      </c>
      <c r="E38" s="106" t="s">
        <v>162</v>
      </c>
      <c r="F38" s="106" t="s">
        <v>162</v>
      </c>
      <c r="G38" s="106">
        <v>2.4300000000000002</v>
      </c>
      <c r="H38" s="106" t="s">
        <v>162</v>
      </c>
      <c r="I38" s="106">
        <v>2.67</v>
      </c>
      <c r="J38" s="106" t="s">
        <v>162</v>
      </c>
      <c r="K38" s="106">
        <v>2.4832589999999999</v>
      </c>
      <c r="L38" s="106" t="s">
        <v>162</v>
      </c>
      <c r="M38" s="106" t="s">
        <v>162</v>
      </c>
    </row>
    <row r="39" spans="1:13" x14ac:dyDescent="0.25">
      <c r="A39" s="8" t="s">
        <v>177</v>
      </c>
      <c r="B39" s="106" t="s">
        <v>162</v>
      </c>
      <c r="C39" s="106" t="s">
        <v>162</v>
      </c>
      <c r="D39" s="106">
        <v>2.25</v>
      </c>
      <c r="E39" s="106" t="s">
        <v>162</v>
      </c>
      <c r="F39" s="106" t="s">
        <v>162</v>
      </c>
      <c r="G39" s="106">
        <v>2.57</v>
      </c>
      <c r="H39" s="106" t="s">
        <v>162</v>
      </c>
      <c r="I39" s="106">
        <v>2.83</v>
      </c>
      <c r="J39" s="106" t="s">
        <v>162</v>
      </c>
      <c r="K39" s="106">
        <v>2.3404020000000001</v>
      </c>
      <c r="L39" s="106" t="s">
        <v>162</v>
      </c>
      <c r="M39" s="106" t="s">
        <v>162</v>
      </c>
    </row>
    <row r="40" spans="1:13" x14ac:dyDescent="0.25">
      <c r="A40" s="8" t="s">
        <v>178</v>
      </c>
      <c r="B40" s="106" t="s">
        <v>162</v>
      </c>
      <c r="C40" s="106" t="s">
        <v>162</v>
      </c>
      <c r="D40" s="106">
        <v>2.33</v>
      </c>
      <c r="E40" s="106" t="s">
        <v>162</v>
      </c>
      <c r="F40" s="106" t="s">
        <v>162</v>
      </c>
      <c r="G40" s="106">
        <v>2.91</v>
      </c>
      <c r="H40" s="106" t="s">
        <v>162</v>
      </c>
      <c r="I40" s="106">
        <v>3.52</v>
      </c>
      <c r="J40" s="106" t="s">
        <v>162</v>
      </c>
      <c r="K40" s="106">
        <v>2.875</v>
      </c>
      <c r="L40" s="106" t="s">
        <v>162</v>
      </c>
      <c r="M40" s="106" t="s">
        <v>162</v>
      </c>
    </row>
    <row r="41" spans="1:13" x14ac:dyDescent="0.25">
      <c r="A41" s="8" t="s">
        <v>71</v>
      </c>
      <c r="B41" s="106" t="s">
        <v>162</v>
      </c>
      <c r="C41" s="106">
        <v>3.8377051519908658</v>
      </c>
      <c r="D41" s="106">
        <v>4.1013221153846153</v>
      </c>
      <c r="E41" s="106">
        <v>4.1276080000000004</v>
      </c>
      <c r="F41" s="106">
        <v>3.909148772549019</v>
      </c>
      <c r="G41" s="106">
        <v>3.4390079938931302</v>
      </c>
      <c r="H41" s="106">
        <v>3.2210195904761898</v>
      </c>
      <c r="I41" s="106">
        <v>3.3556240956989249</v>
      </c>
      <c r="J41" s="106">
        <v>3.5110334791666671</v>
      </c>
      <c r="K41" s="106">
        <v>3.5068454261970929</v>
      </c>
      <c r="L41" s="106">
        <v>3.5068454261970929</v>
      </c>
      <c r="M41" s="106">
        <v>4.3396224975585938</v>
      </c>
    </row>
    <row r="42" spans="1:13" x14ac:dyDescent="0.25">
      <c r="A42" s="8" t="s">
        <v>73</v>
      </c>
      <c r="B42" s="106" t="s">
        <v>162</v>
      </c>
      <c r="C42" s="106">
        <v>5.3776128633271494</v>
      </c>
      <c r="D42" s="106">
        <v>5.3406565656565652</v>
      </c>
      <c r="E42" s="106">
        <v>5.3768984181818178</v>
      </c>
      <c r="F42" s="106">
        <v>5.0583325607843133</v>
      </c>
      <c r="G42" s="106">
        <v>5.0538547557251912</v>
      </c>
      <c r="H42" s="106">
        <v>5.0992523964285708</v>
      </c>
      <c r="I42" s="106">
        <v>4.992900390860215</v>
      </c>
      <c r="J42" s="106">
        <v>5.1439520625000004</v>
      </c>
      <c r="K42" s="106">
        <v>5.4879985254714168</v>
      </c>
      <c r="L42" s="106">
        <v>5.53449990173866</v>
      </c>
      <c r="M42" s="106">
        <v>5.4139571434412241</v>
      </c>
    </row>
    <row r="43" spans="1:13" x14ac:dyDescent="0.25">
      <c r="A43" s="8" t="s">
        <v>75</v>
      </c>
      <c r="B43" s="106" t="s">
        <v>162</v>
      </c>
      <c r="C43" s="106">
        <v>4.2222222222222223</v>
      </c>
      <c r="D43" s="106">
        <v>4.3906565656565659</v>
      </c>
      <c r="E43" s="106">
        <v>4.4692505419913413</v>
      </c>
      <c r="F43" s="106">
        <v>4.1250561333333344</v>
      </c>
      <c r="G43" s="106">
        <v>4.1074153496183214</v>
      </c>
      <c r="H43" s="106">
        <v>4.1355242940476193</v>
      </c>
      <c r="I43" s="106">
        <v>4.3370929844086019</v>
      </c>
      <c r="J43" s="106">
        <v>4.5478862666666657</v>
      </c>
      <c r="K43" s="106">
        <v>4.8021410223756487</v>
      </c>
      <c r="L43" s="106">
        <v>4.7801479799994109</v>
      </c>
      <c r="M43" s="106">
        <v>4.670638818007248</v>
      </c>
    </row>
    <row r="44" spans="1:13" x14ac:dyDescent="0.25">
      <c r="A44" s="8" t="s">
        <v>74</v>
      </c>
      <c r="B44" s="106" t="s">
        <v>162</v>
      </c>
      <c r="C44" s="106">
        <v>4.8741290455576163</v>
      </c>
      <c r="D44" s="106">
        <v>4.6599326599326609</v>
      </c>
      <c r="E44" s="106">
        <v>4.4372985688311681</v>
      </c>
      <c r="F44" s="106">
        <v>4.2944211294117647</v>
      </c>
      <c r="G44" s="106">
        <v>4.5401502198473294</v>
      </c>
      <c r="H44" s="106">
        <v>4.7107025345238096</v>
      </c>
      <c r="I44" s="106">
        <v>4.8233661086021513</v>
      </c>
      <c r="J44" s="106">
        <v>4.9186815833333331</v>
      </c>
      <c r="K44" s="106">
        <v>5.0120398492460554</v>
      </c>
      <c r="L44" s="106">
        <v>4.7483861133970056</v>
      </c>
      <c r="M44" s="106">
        <v>4.2066764000134587</v>
      </c>
    </row>
    <row r="45" spans="1:13" x14ac:dyDescent="0.25">
      <c r="A45" s="8" t="s">
        <v>72</v>
      </c>
      <c r="B45" s="106" t="s">
        <v>162</v>
      </c>
      <c r="C45" s="106">
        <v>5.2111317254174399</v>
      </c>
      <c r="D45" s="106">
        <v>5.4378787878787884</v>
      </c>
      <c r="E45" s="106">
        <v>5.4415427419913414</v>
      </c>
      <c r="F45" s="106">
        <v>4.9012943999999994</v>
      </c>
      <c r="G45" s="106">
        <v>4.9903360961832064</v>
      </c>
      <c r="H45" s="106">
        <v>5.1350669875000001</v>
      </c>
      <c r="I45" s="106">
        <v>5.1744755908602151</v>
      </c>
      <c r="J45" s="106">
        <v>5.0068742250000007</v>
      </c>
      <c r="K45" s="106">
        <v>4.989420793423462</v>
      </c>
      <c r="L45" s="106">
        <v>5.0559112713254732</v>
      </c>
      <c r="M45" s="106">
        <v>4.7519425000899869</v>
      </c>
    </row>
    <row r="47" spans="1:13" x14ac:dyDescent="0.25">
      <c r="A47" s="100" t="s">
        <v>167</v>
      </c>
      <c r="B47" s="105"/>
      <c r="C47" s="105"/>
      <c r="D47" s="105"/>
      <c r="E47" s="105"/>
      <c r="F47" s="105"/>
      <c r="G47" s="105"/>
      <c r="H47" s="101"/>
      <c r="I47" s="101"/>
      <c r="J47" s="101"/>
      <c r="K47" s="101"/>
      <c r="L47" s="101"/>
      <c r="M47" s="101"/>
    </row>
    <row r="48" spans="1:13" x14ac:dyDescent="0.25">
      <c r="A48" s="8" t="s">
        <v>30</v>
      </c>
      <c r="B48" s="106">
        <v>125.254398957652</v>
      </c>
      <c r="C48" s="106">
        <v>123.9600760851617</v>
      </c>
      <c r="D48" s="106">
        <v>118.39687994914014</v>
      </c>
      <c r="E48" s="106">
        <v>112.19854701780801</v>
      </c>
      <c r="F48" s="106">
        <v>101.3591743155239</v>
      </c>
      <c r="G48" s="106">
        <v>110.20884574534708</v>
      </c>
      <c r="H48" s="106">
        <v>113.94662069215809</v>
      </c>
      <c r="I48" s="106">
        <v>115.69135162729107</v>
      </c>
      <c r="J48" s="106">
        <v>106.22654555756365</v>
      </c>
      <c r="K48" s="106">
        <v>109.29331113344287</v>
      </c>
      <c r="L48" s="102">
        <v>104.2289747917096</v>
      </c>
      <c r="M48" s="102" t="s">
        <v>162</v>
      </c>
    </row>
    <row r="49" spans="1:13" x14ac:dyDescent="0.25">
      <c r="A49" s="8" t="s">
        <v>77</v>
      </c>
      <c r="B49" s="106">
        <v>42.863059452237813</v>
      </c>
      <c r="C49" s="106">
        <v>41.661886236620013</v>
      </c>
      <c r="D49" s="106">
        <v>49.503131938552627</v>
      </c>
      <c r="E49" s="106">
        <v>51.481835758624193</v>
      </c>
      <c r="F49" s="106">
        <v>53.438552330077961</v>
      </c>
      <c r="G49" s="106">
        <v>54.010546202167411</v>
      </c>
      <c r="H49" s="106">
        <v>55.621532121186959</v>
      </c>
      <c r="I49" s="106">
        <v>55.945140964174001</v>
      </c>
      <c r="J49" s="106">
        <v>48.795202227537217</v>
      </c>
      <c r="K49" s="106">
        <v>50.2043246984219</v>
      </c>
      <c r="L49" s="102">
        <v>51.283872077658245</v>
      </c>
      <c r="M49" s="102">
        <v>54.596214474611116</v>
      </c>
    </row>
    <row r="50" spans="1:13" x14ac:dyDescent="0.25">
      <c r="A50" s="8" t="s">
        <v>78</v>
      </c>
      <c r="B50" s="106">
        <v>28.899482588221616</v>
      </c>
      <c r="C50" s="106">
        <v>27.79361737281134</v>
      </c>
      <c r="D50" s="106">
        <v>29.938000095826744</v>
      </c>
      <c r="E50" s="106">
        <v>30.331901104748592</v>
      </c>
      <c r="F50" s="106">
        <v>31.154288992718399</v>
      </c>
      <c r="G50" s="106">
        <v>31.940624017604531</v>
      </c>
      <c r="H50" s="106">
        <v>33.051508579317336</v>
      </c>
      <c r="I50" s="106">
        <v>31.813027036918797</v>
      </c>
      <c r="J50" s="106">
        <v>29.431498290375291</v>
      </c>
      <c r="K50" s="106">
        <v>31.18534837329824</v>
      </c>
      <c r="L50" s="102">
        <v>32.595085699301535</v>
      </c>
      <c r="M50" s="102">
        <v>31.666762458505303</v>
      </c>
    </row>
    <row r="51" spans="1:13" x14ac:dyDescent="0.25">
      <c r="A51" s="8" t="s">
        <v>51</v>
      </c>
      <c r="B51" s="106">
        <v>29.751230239868164</v>
      </c>
      <c r="C51" s="106">
        <v>28.561279296875</v>
      </c>
      <c r="D51" s="106">
        <v>27.699493408203125</v>
      </c>
      <c r="E51" s="106">
        <v>27.025005340576172</v>
      </c>
      <c r="F51" s="106">
        <v>30.033174514770508</v>
      </c>
      <c r="G51" s="106">
        <v>30.551855087280273</v>
      </c>
      <c r="H51" s="106">
        <v>22.476425170898438</v>
      </c>
      <c r="I51" s="106">
        <v>22.663276672363281</v>
      </c>
      <c r="J51" s="106">
        <v>22.86229133605957</v>
      </c>
      <c r="K51" s="106">
        <v>21.674873352050781</v>
      </c>
      <c r="L51" s="102">
        <v>23.473146438598633</v>
      </c>
      <c r="M51" s="102" t="s">
        <v>162</v>
      </c>
    </row>
    <row r="52" spans="1:13" x14ac:dyDescent="0.25">
      <c r="A52" s="8" t="s">
        <v>52</v>
      </c>
      <c r="B52" s="106">
        <v>38.001857757568359</v>
      </c>
      <c r="C52" s="106">
        <v>34.726577758789063</v>
      </c>
      <c r="D52" s="106">
        <v>38.164402008056641</v>
      </c>
      <c r="E52" s="106">
        <v>37.748889923095703</v>
      </c>
      <c r="F52" s="106">
        <v>36.982608795166016</v>
      </c>
      <c r="G52" s="106">
        <v>37.265205383300781</v>
      </c>
      <c r="H52" s="106">
        <v>37.894939422607422</v>
      </c>
      <c r="I52" s="106">
        <v>36.663299560546875</v>
      </c>
      <c r="J52" s="106">
        <v>34.200889587402344</v>
      </c>
      <c r="K52" s="106">
        <v>33.237953186035156</v>
      </c>
      <c r="L52" s="102">
        <v>34.985137939453125</v>
      </c>
      <c r="M52" s="102" t="s">
        <v>162</v>
      </c>
    </row>
    <row r="53" spans="1:13" s="137" customFormat="1" x14ac:dyDescent="0.25">
      <c r="A53" s="136" t="s">
        <v>96</v>
      </c>
      <c r="B53" s="106">
        <v>610</v>
      </c>
      <c r="C53" s="106">
        <v>594</v>
      </c>
      <c r="D53" s="106">
        <v>594</v>
      </c>
      <c r="E53" s="106">
        <v>628</v>
      </c>
      <c r="F53" s="106">
        <v>600</v>
      </c>
      <c r="G53" s="106">
        <v>596</v>
      </c>
      <c r="H53" s="106">
        <v>628</v>
      </c>
      <c r="I53" s="106">
        <v>620</v>
      </c>
      <c r="J53" s="106">
        <v>622</v>
      </c>
      <c r="K53" s="106">
        <v>606</v>
      </c>
      <c r="L53" s="102">
        <v>580</v>
      </c>
      <c r="M53" s="102" t="s">
        <v>162</v>
      </c>
    </row>
    <row r="54" spans="1:13" s="137" customFormat="1" x14ac:dyDescent="0.25">
      <c r="A54" s="136" t="s">
        <v>98</v>
      </c>
      <c r="B54" s="106">
        <v>992</v>
      </c>
      <c r="C54" s="106">
        <v>991</v>
      </c>
      <c r="D54" s="106">
        <v>1005</v>
      </c>
      <c r="E54" s="106">
        <v>1001</v>
      </c>
      <c r="F54" s="106">
        <v>989</v>
      </c>
      <c r="G54" s="106">
        <v>993</v>
      </c>
      <c r="H54" s="106">
        <v>1005</v>
      </c>
      <c r="I54" s="106">
        <v>1015</v>
      </c>
      <c r="J54" s="106">
        <v>1006</v>
      </c>
      <c r="K54" s="106">
        <v>998</v>
      </c>
      <c r="L54" s="102">
        <v>996</v>
      </c>
      <c r="M54" s="102" t="s">
        <v>162</v>
      </c>
    </row>
    <row r="55" spans="1:13" s="135" customFormat="1" x14ac:dyDescent="0.25">
      <c r="A55" s="84" t="s">
        <v>99</v>
      </c>
      <c r="B55" s="106">
        <v>8.5219405591487885E-2</v>
      </c>
      <c r="C55" s="106">
        <v>7.7844142913818359E-2</v>
      </c>
      <c r="D55" s="106">
        <v>7.3614485561847687E-2</v>
      </c>
      <c r="E55" s="106">
        <v>7.0453979074954987E-2</v>
      </c>
      <c r="F55" s="106">
        <v>6.9718435406684875E-2</v>
      </c>
      <c r="G55" s="106">
        <v>6.32362961769104E-2</v>
      </c>
      <c r="H55" s="106">
        <v>6.7850515246391296E-2</v>
      </c>
      <c r="I55" s="106">
        <v>6.1226479709148407E-2</v>
      </c>
      <c r="J55" s="106">
        <v>6.348235160112381E-2</v>
      </c>
      <c r="K55" s="106">
        <v>5.4131262004375458E-2</v>
      </c>
      <c r="L55" s="102">
        <v>4.9786143004894257E-2</v>
      </c>
      <c r="M55" s="102" t="s">
        <v>162</v>
      </c>
    </row>
    <row r="56" spans="1:13" s="135" customFormat="1" x14ac:dyDescent="0.25">
      <c r="A56" s="84" t="s">
        <v>95</v>
      </c>
      <c r="B56" s="106">
        <v>3.3286288380622864E-2</v>
      </c>
      <c r="C56" s="106">
        <v>3.6443054676055908E-2</v>
      </c>
      <c r="D56" s="106">
        <v>3.165876492857933E-2</v>
      </c>
      <c r="E56" s="106">
        <v>3.9920825511217117E-2</v>
      </c>
      <c r="F56" s="106">
        <v>2.3675095289945602E-2</v>
      </c>
      <c r="G56" s="106">
        <v>3.2022539526224136E-2</v>
      </c>
      <c r="H56" s="106">
        <v>3.9733521640300751E-2</v>
      </c>
      <c r="I56" s="106">
        <v>3.8228187710046768E-2</v>
      </c>
      <c r="J56" s="106">
        <v>4.3308451771736145E-2</v>
      </c>
      <c r="K56" s="106">
        <v>3.5041254013776779E-2</v>
      </c>
      <c r="L56" s="102">
        <v>2.6739237830042839E-2</v>
      </c>
      <c r="M56" s="102" t="s">
        <v>162</v>
      </c>
    </row>
    <row r="57" spans="1:13" s="137" customFormat="1" x14ac:dyDescent="0.25">
      <c r="A57" s="136" t="s">
        <v>31</v>
      </c>
      <c r="B57" s="106">
        <v>125</v>
      </c>
      <c r="C57" s="106">
        <v>126</v>
      </c>
      <c r="D57" s="106">
        <v>123</v>
      </c>
      <c r="E57" s="106">
        <v>114</v>
      </c>
      <c r="F57" s="106">
        <v>116</v>
      </c>
      <c r="G57" s="106">
        <v>126</v>
      </c>
      <c r="H57" s="106">
        <v>120</v>
      </c>
      <c r="I57" s="106">
        <v>117</v>
      </c>
      <c r="J57" s="106">
        <v>120</v>
      </c>
      <c r="K57" s="106">
        <v>124</v>
      </c>
      <c r="L57" s="102">
        <v>121</v>
      </c>
      <c r="M57" s="102" t="s">
        <v>162</v>
      </c>
    </row>
    <row r="58" spans="1:13" s="137" customFormat="1" x14ac:dyDescent="0.25">
      <c r="A58" s="136" t="s">
        <v>97</v>
      </c>
      <c r="B58" s="106">
        <v>135</v>
      </c>
      <c r="C58" s="106">
        <v>130</v>
      </c>
      <c r="D58" s="106">
        <v>133</v>
      </c>
      <c r="E58" s="106">
        <v>140</v>
      </c>
      <c r="F58" s="106">
        <v>139</v>
      </c>
      <c r="G58" s="106">
        <v>137</v>
      </c>
      <c r="H58" s="106">
        <v>140</v>
      </c>
      <c r="I58" s="106">
        <v>141</v>
      </c>
      <c r="J58" s="106">
        <v>144</v>
      </c>
      <c r="K58" s="106">
        <v>149</v>
      </c>
      <c r="L58" s="102">
        <v>147</v>
      </c>
      <c r="M58" s="102" t="s">
        <v>162</v>
      </c>
    </row>
    <row r="59" spans="1:13" s="135" customFormat="1" x14ac:dyDescent="0.25">
      <c r="A59" s="84" t="s">
        <v>100</v>
      </c>
      <c r="B59" s="106">
        <v>0.1525568962097168</v>
      </c>
      <c r="C59" s="106">
        <v>0.15385958552360535</v>
      </c>
      <c r="D59" s="106">
        <v>0.15561491250991821</v>
      </c>
      <c r="E59" s="106">
        <v>0.15371976792812347</v>
      </c>
      <c r="F59" s="106">
        <v>0.13148072361946106</v>
      </c>
      <c r="G59" s="106">
        <v>0.10634360462427139</v>
      </c>
      <c r="H59" s="106">
        <v>0.10408937931060791</v>
      </c>
      <c r="I59" s="106">
        <v>9.2083834111690521E-2</v>
      </c>
      <c r="J59" s="106">
        <v>8.005814254283905E-2</v>
      </c>
      <c r="K59" s="106">
        <v>7.6282121241092682E-2</v>
      </c>
      <c r="L59" s="102">
        <v>7.2333909571170807E-2</v>
      </c>
      <c r="M59" s="102" t="s">
        <v>162</v>
      </c>
    </row>
    <row r="60" spans="1:13" s="135" customFormat="1" x14ac:dyDescent="0.25">
      <c r="A60" s="84" t="s">
        <v>94</v>
      </c>
      <c r="B60" s="106">
        <v>4.0088839828968048E-2</v>
      </c>
      <c r="C60" s="106">
        <v>5.8733299374580383E-2</v>
      </c>
      <c r="D60" s="106">
        <v>7.909325510263443E-2</v>
      </c>
      <c r="E60" s="106">
        <v>8.7733596563339233E-2</v>
      </c>
      <c r="F60" s="106">
        <v>7.682955265045166E-2</v>
      </c>
      <c r="G60" s="106">
        <v>8.7118580937385559E-2</v>
      </c>
      <c r="H60" s="106">
        <v>9.1628849506378174E-2</v>
      </c>
      <c r="I60" s="106">
        <v>9.2990495264530182E-2</v>
      </c>
      <c r="J60" s="106">
        <v>9.5423974096775055E-2</v>
      </c>
      <c r="K60" s="106">
        <v>8.8162608444690704E-2</v>
      </c>
      <c r="L60" s="102">
        <v>8.1412918865680695E-2</v>
      </c>
      <c r="M60" s="102" t="s">
        <v>162</v>
      </c>
    </row>
    <row r="61" spans="1:13" x14ac:dyDescent="0.25">
      <c r="A61" s="8" t="s">
        <v>42</v>
      </c>
      <c r="B61" s="106">
        <v>2138.35</v>
      </c>
      <c r="C61" s="106">
        <v>2328.84</v>
      </c>
      <c r="D61" s="106">
        <v>2237.9</v>
      </c>
      <c r="E61" s="106">
        <v>2383.94</v>
      </c>
      <c r="F61" s="106">
        <v>1938.53</v>
      </c>
      <c r="G61" s="106">
        <v>2261.4899999999998</v>
      </c>
      <c r="H61" s="106">
        <v>2565</v>
      </c>
      <c r="I61" s="106">
        <v>2649.12</v>
      </c>
      <c r="J61" s="106">
        <v>2868.8</v>
      </c>
      <c r="K61" s="106">
        <v>3093.88</v>
      </c>
      <c r="L61" s="102">
        <v>2661.82</v>
      </c>
      <c r="M61" s="102">
        <v>2358.9899999999998</v>
      </c>
    </row>
    <row r="62" spans="1:13" x14ac:dyDescent="0.25">
      <c r="A62" s="8" t="s">
        <v>43</v>
      </c>
      <c r="B62" s="106">
        <v>2935.2</v>
      </c>
      <c r="C62" s="106">
        <v>3408.82</v>
      </c>
      <c r="D62" s="106">
        <v>3655.66</v>
      </c>
      <c r="E62" s="106">
        <v>4385.99</v>
      </c>
      <c r="F62" s="106">
        <v>3503.93</v>
      </c>
      <c r="G62" s="106">
        <v>4156.74</v>
      </c>
      <c r="H62" s="106">
        <v>4917.3599999999997</v>
      </c>
      <c r="I62" s="106">
        <v>5104.7700000000004</v>
      </c>
      <c r="J62" s="106">
        <v>5139.01</v>
      </c>
      <c r="K62" s="106">
        <v>5353.89</v>
      </c>
      <c r="L62" s="102">
        <v>4524.1099999999997</v>
      </c>
      <c r="M62" s="102">
        <v>4399</v>
      </c>
    </row>
    <row r="63" spans="1:13" x14ac:dyDescent="0.25">
      <c r="A63" s="8" t="s">
        <v>20</v>
      </c>
      <c r="B63" s="106">
        <v>1604.15</v>
      </c>
      <c r="C63" s="106">
        <v>1663.13</v>
      </c>
      <c r="D63" s="106">
        <v>2193.86</v>
      </c>
      <c r="E63" s="106">
        <v>2529.56</v>
      </c>
      <c r="F63" s="106">
        <v>2224.85</v>
      </c>
      <c r="G63" s="106">
        <v>2655.92</v>
      </c>
      <c r="H63" s="106">
        <v>3214.83</v>
      </c>
      <c r="I63" s="106">
        <v>3364.11</v>
      </c>
      <c r="J63" s="106">
        <v>2733.8</v>
      </c>
      <c r="K63" s="106">
        <v>3119.27</v>
      </c>
      <c r="L63" s="102">
        <v>2802.12</v>
      </c>
      <c r="M63" s="102">
        <v>2836.59</v>
      </c>
    </row>
    <row r="64" spans="1:13" x14ac:dyDescent="0.25">
      <c r="A64" s="8" t="s">
        <v>44</v>
      </c>
      <c r="B64" s="106">
        <v>1193.04</v>
      </c>
      <c r="C64" s="106">
        <v>1312.12</v>
      </c>
      <c r="D64" s="106">
        <v>1562.09</v>
      </c>
      <c r="E64" s="106">
        <v>1909.56</v>
      </c>
      <c r="F64" s="106">
        <v>1585.61</v>
      </c>
      <c r="G64" s="106">
        <v>1950.78</v>
      </c>
      <c r="H64" s="106">
        <v>2427.63</v>
      </c>
      <c r="I64" s="106">
        <v>2381.66</v>
      </c>
      <c r="J64" s="106">
        <v>2143.29</v>
      </c>
      <c r="K64" s="106">
        <v>2426.27</v>
      </c>
      <c r="L64" s="102">
        <v>2187.73</v>
      </c>
      <c r="M64" s="102">
        <v>2038.57</v>
      </c>
    </row>
    <row r="65" spans="1:13" x14ac:dyDescent="0.25">
      <c r="A65" s="8" t="s">
        <v>45</v>
      </c>
      <c r="B65" s="106">
        <v>346.13</v>
      </c>
      <c r="C65" s="106">
        <v>292.67</v>
      </c>
      <c r="D65" s="106">
        <v>454.94</v>
      </c>
      <c r="E65" s="106">
        <v>626.34</v>
      </c>
      <c r="F65" s="106">
        <v>765.23</v>
      </c>
      <c r="G65" s="106">
        <v>993.8</v>
      </c>
      <c r="H65" s="106">
        <v>1314.39</v>
      </c>
      <c r="I65" s="106">
        <v>1494.59</v>
      </c>
      <c r="J65" s="106">
        <v>1051.24</v>
      </c>
      <c r="K65" s="106">
        <v>1305.08</v>
      </c>
      <c r="L65" s="102">
        <v>1027.8499999999999</v>
      </c>
      <c r="M65" s="102">
        <v>905.03</v>
      </c>
    </row>
    <row r="66" spans="1:13" x14ac:dyDescent="0.25">
      <c r="A66" s="8" t="s">
        <v>46</v>
      </c>
      <c r="B66" s="106">
        <v>871.04</v>
      </c>
      <c r="C66" s="106">
        <v>1005.26</v>
      </c>
      <c r="D66" s="106">
        <v>1303.7</v>
      </c>
      <c r="E66" s="106">
        <v>1453.75</v>
      </c>
      <c r="F66" s="106">
        <v>1120.0999999999999</v>
      </c>
      <c r="G66" s="106">
        <v>1285.26</v>
      </c>
      <c r="H66" s="106">
        <v>1484.48</v>
      </c>
      <c r="I66" s="106">
        <v>1480.45</v>
      </c>
      <c r="J66" s="106">
        <v>1322.33</v>
      </c>
      <c r="K66" s="106">
        <v>1446.72</v>
      </c>
      <c r="L66" s="102">
        <v>1432.62</v>
      </c>
      <c r="M66" s="102">
        <v>1571</v>
      </c>
    </row>
    <row r="67" spans="1:13" x14ac:dyDescent="0.25">
      <c r="A67" s="8" t="s">
        <v>50</v>
      </c>
      <c r="B67" s="106">
        <v>386.97</v>
      </c>
      <c r="C67" s="106">
        <v>365.2</v>
      </c>
      <c r="D67" s="106">
        <v>435.22</v>
      </c>
      <c r="E67" s="106">
        <v>449.45</v>
      </c>
      <c r="F67" s="106">
        <v>339.52</v>
      </c>
      <c r="G67" s="106">
        <v>376.85</v>
      </c>
      <c r="H67" s="106">
        <v>415.96</v>
      </c>
      <c r="I67" s="106">
        <v>389.06</v>
      </c>
      <c r="J67" s="106">
        <v>360.22</v>
      </c>
      <c r="K67" s="106">
        <v>367.47</v>
      </c>
      <c r="L67" s="102">
        <v>341.64</v>
      </c>
      <c r="M67" s="102">
        <v>360.55</v>
      </c>
    </row>
    <row r="68" spans="1:13" x14ac:dyDescent="0.25">
      <c r="A68" s="8" t="s">
        <v>190</v>
      </c>
      <c r="B68" s="106" t="s">
        <v>162</v>
      </c>
      <c r="C68" s="106" t="s">
        <v>162</v>
      </c>
      <c r="D68" s="106" t="s">
        <v>162</v>
      </c>
      <c r="E68" s="106" t="s">
        <v>162</v>
      </c>
      <c r="F68" s="106" t="s">
        <v>162</v>
      </c>
      <c r="G68" s="106" t="s">
        <v>162</v>
      </c>
      <c r="H68" s="106" t="s">
        <v>162</v>
      </c>
      <c r="I68" s="106" t="s">
        <v>162</v>
      </c>
      <c r="J68" s="106" t="s">
        <v>162</v>
      </c>
      <c r="K68" s="106" t="s">
        <v>162</v>
      </c>
      <c r="L68" s="102" t="s">
        <v>162</v>
      </c>
      <c r="M68" s="102" t="s">
        <v>162</v>
      </c>
    </row>
    <row r="69" spans="1:13" x14ac:dyDescent="0.25">
      <c r="A69" s="8" t="s">
        <v>47</v>
      </c>
      <c r="B69" s="106">
        <v>393.4</v>
      </c>
      <c r="C69" s="106">
        <v>445.62</v>
      </c>
      <c r="D69" s="106">
        <v>602.70000000000005</v>
      </c>
      <c r="E69" s="106">
        <v>810.01</v>
      </c>
      <c r="F69" s="106">
        <v>717.02</v>
      </c>
      <c r="G69" s="106">
        <v>998.32</v>
      </c>
      <c r="H69" s="106">
        <v>1412.98</v>
      </c>
      <c r="I69" s="106">
        <v>1417.42</v>
      </c>
      <c r="J69" s="106">
        <v>1115.94</v>
      </c>
      <c r="K69" s="106">
        <v>1339.89</v>
      </c>
      <c r="L69" s="102">
        <v>1037.58</v>
      </c>
      <c r="M69" s="102">
        <v>875.97</v>
      </c>
    </row>
    <row r="70" spans="1:13" x14ac:dyDescent="0.25">
      <c r="A70" s="8" t="s">
        <v>48</v>
      </c>
      <c r="B70" s="106">
        <v>274.95</v>
      </c>
      <c r="C70" s="106">
        <v>326.82</v>
      </c>
      <c r="D70" s="106">
        <v>356.84</v>
      </c>
      <c r="E70" s="106">
        <v>451.66</v>
      </c>
      <c r="F70" s="106">
        <v>354.26</v>
      </c>
      <c r="G70" s="106">
        <v>397.98</v>
      </c>
      <c r="H70" s="106">
        <v>400.42</v>
      </c>
      <c r="I70" s="106">
        <v>365.68</v>
      </c>
      <c r="J70" s="106">
        <v>437.96</v>
      </c>
      <c r="K70" s="106">
        <v>480.62</v>
      </c>
      <c r="L70" s="102">
        <v>553.01</v>
      </c>
      <c r="M70" s="102">
        <v>585.99</v>
      </c>
    </row>
    <row r="71" spans="1:13" x14ac:dyDescent="0.25">
      <c r="A71" s="8" t="s">
        <v>49</v>
      </c>
      <c r="B71" s="106">
        <v>524.67999999999995</v>
      </c>
      <c r="C71" s="106">
        <v>539.67999999999995</v>
      </c>
      <c r="D71" s="106">
        <v>602.54</v>
      </c>
      <c r="E71" s="106">
        <v>647.88</v>
      </c>
      <c r="F71" s="106">
        <v>514.32000000000005</v>
      </c>
      <c r="G71" s="106">
        <v>554.47</v>
      </c>
      <c r="H71" s="106">
        <v>614.22</v>
      </c>
      <c r="I71" s="106">
        <v>598.55999999999995</v>
      </c>
      <c r="J71" s="106">
        <v>589.38</v>
      </c>
      <c r="K71" s="106">
        <v>605.75</v>
      </c>
      <c r="L71" s="102">
        <v>597.13</v>
      </c>
      <c r="M71" s="102">
        <v>576.6</v>
      </c>
    </row>
    <row r="72" spans="1:13" x14ac:dyDescent="0.25">
      <c r="A72" s="8" t="s">
        <v>191</v>
      </c>
      <c r="B72" s="106" t="s">
        <v>162</v>
      </c>
      <c r="C72" s="106" t="s">
        <v>162</v>
      </c>
      <c r="D72" s="106" t="s">
        <v>162</v>
      </c>
      <c r="E72" s="106" t="s">
        <v>162</v>
      </c>
      <c r="F72" s="106" t="s">
        <v>162</v>
      </c>
      <c r="G72" s="106" t="s">
        <v>162</v>
      </c>
      <c r="H72" s="106" t="s">
        <v>162</v>
      </c>
      <c r="I72" s="106" t="s">
        <v>162</v>
      </c>
      <c r="J72" s="106" t="s">
        <v>162</v>
      </c>
      <c r="K72" s="106" t="s">
        <v>162</v>
      </c>
      <c r="L72" s="102" t="s">
        <v>162</v>
      </c>
      <c r="M72" s="102" t="s">
        <v>162</v>
      </c>
    </row>
    <row r="73" spans="1:13" s="135" customFormat="1" x14ac:dyDescent="0.25">
      <c r="A73" s="84" t="s">
        <v>102</v>
      </c>
      <c r="B73" s="203">
        <v>0.29226180031584492</v>
      </c>
      <c r="C73" s="203">
        <v>0.30251264615639772</v>
      </c>
      <c r="D73" s="203">
        <v>0.31758994246417444</v>
      </c>
      <c r="E73" s="203">
        <v>0.33029217212780554</v>
      </c>
      <c r="F73" s="203">
        <v>0.35091438872575142</v>
      </c>
      <c r="G73" s="203">
        <v>0.38135602400502633</v>
      </c>
      <c r="H73" s="203">
        <v>0.34582282766546985</v>
      </c>
      <c r="I73" s="203">
        <v>0.36944685587089593</v>
      </c>
      <c r="J73" s="203">
        <v>0.40037042753511354</v>
      </c>
      <c r="K73" s="203">
        <v>0.32937795144913323</v>
      </c>
      <c r="L73" s="203">
        <v>0.31136810482738408</v>
      </c>
      <c r="M73" s="203" t="s">
        <v>162</v>
      </c>
    </row>
    <row r="74" spans="1:13" s="135" customFormat="1" x14ac:dyDescent="0.25">
      <c r="A74" s="84" t="s">
        <v>104</v>
      </c>
      <c r="B74" s="203">
        <v>5.9459052966685886E-3</v>
      </c>
      <c r="C74" s="203">
        <v>9.4120573845260808E-3</v>
      </c>
      <c r="D74" s="203">
        <v>9.3483506071055274E-3</v>
      </c>
      <c r="E74" s="203">
        <v>1.0111621169168189E-2</v>
      </c>
      <c r="F74" s="203">
        <v>6.7742996111155212E-3</v>
      </c>
      <c r="G74" s="203">
        <v>1.2159585761639622E-2</v>
      </c>
      <c r="H74" s="203">
        <v>1.15376733992035E-2</v>
      </c>
      <c r="I74" s="203">
        <v>9.5180856983861986E-3</v>
      </c>
      <c r="J74" s="203">
        <v>6.9626657062989835E-3</v>
      </c>
      <c r="K74" s="203">
        <v>6.0764019854860369E-3</v>
      </c>
      <c r="L74" s="203">
        <v>6.64737178469517E-3</v>
      </c>
      <c r="M74" s="203" t="s">
        <v>162</v>
      </c>
    </row>
    <row r="75" spans="1:13" s="135" customFormat="1" x14ac:dyDescent="0.25">
      <c r="A75" s="84" t="s">
        <v>106</v>
      </c>
      <c r="B75" s="203">
        <v>0.70179229438748658</v>
      </c>
      <c r="C75" s="203">
        <v>0.68807529645907617</v>
      </c>
      <c r="D75" s="203">
        <v>0.67306170692872003</v>
      </c>
      <c r="E75" s="203">
        <v>0.65959620670302621</v>
      </c>
      <c r="F75" s="203">
        <v>0.64231131166313316</v>
      </c>
      <c r="G75" s="203">
        <v>0.60648439023333411</v>
      </c>
      <c r="H75" s="203">
        <v>0.64263949893532668</v>
      </c>
      <c r="I75" s="203">
        <v>0.62103505843071782</v>
      </c>
      <c r="J75" s="203">
        <v>0.59266690675858769</v>
      </c>
      <c r="K75" s="203">
        <v>0.66454564656538073</v>
      </c>
      <c r="L75" s="203">
        <v>0.68198452338792082</v>
      </c>
      <c r="M75" s="203" t="s">
        <v>162</v>
      </c>
    </row>
    <row r="76" spans="1:13" s="135" customFormat="1" x14ac:dyDescent="0.25">
      <c r="A76" s="84" t="s">
        <v>103</v>
      </c>
      <c r="B76" s="203">
        <v>0.18621247699435173</v>
      </c>
      <c r="C76" s="203">
        <v>0.18645862925891502</v>
      </c>
      <c r="D76" s="203">
        <v>0.21643612056874412</v>
      </c>
      <c r="E76" s="203">
        <v>0.2356906483637701</v>
      </c>
      <c r="F76" s="203">
        <v>0.23987515450841415</v>
      </c>
      <c r="G76" s="203">
        <v>0.23268475381383028</v>
      </c>
      <c r="H76" s="203">
        <v>0.24325691133764751</v>
      </c>
      <c r="I76" s="203">
        <v>0.25314473927575248</v>
      </c>
      <c r="J76" s="203">
        <v>0.24309988446318173</v>
      </c>
      <c r="K76" s="203">
        <v>0.23415188966505462</v>
      </c>
      <c r="L76" s="203">
        <v>0.24420345065438001</v>
      </c>
      <c r="M76" s="203" t="s">
        <v>162</v>
      </c>
    </row>
    <row r="77" spans="1:13" s="135" customFormat="1" x14ac:dyDescent="0.25">
      <c r="A77" s="84" t="s">
        <v>105</v>
      </c>
      <c r="B77" s="203">
        <v>0.17463984260963381</v>
      </c>
      <c r="C77" s="203">
        <v>0.17856482873321328</v>
      </c>
      <c r="D77" s="203">
        <v>0.19796810069294182</v>
      </c>
      <c r="E77" s="203">
        <v>0.22542107198379577</v>
      </c>
      <c r="F77" s="203">
        <v>0.16841484465676915</v>
      </c>
      <c r="G77" s="203">
        <v>0.20327715355805243</v>
      </c>
      <c r="H77" s="203">
        <v>0.22751736465682068</v>
      </c>
      <c r="I77" s="203">
        <v>0.23789791484122638</v>
      </c>
      <c r="J77" s="203">
        <v>0.22861964200330795</v>
      </c>
      <c r="K77" s="203">
        <v>0.20240551674726848</v>
      </c>
      <c r="L77" s="203">
        <v>0.16173082731850702</v>
      </c>
      <c r="M77" s="203" t="s">
        <v>162</v>
      </c>
    </row>
    <row r="78" spans="1:13" s="135" customFormat="1" x14ac:dyDescent="0.25">
      <c r="A78" s="84" t="s">
        <v>107</v>
      </c>
      <c r="B78" s="203">
        <v>0.63914768039601444</v>
      </c>
      <c r="C78" s="203">
        <v>0.63497654200787179</v>
      </c>
      <c r="D78" s="203">
        <v>0.58559577873831414</v>
      </c>
      <c r="E78" s="203">
        <v>0.53888827965243424</v>
      </c>
      <c r="F78" s="203">
        <v>0.59171000083481673</v>
      </c>
      <c r="G78" s="203">
        <v>0.56403809262811722</v>
      </c>
      <c r="H78" s="203">
        <v>0.52922572400553169</v>
      </c>
      <c r="I78" s="203">
        <v>0.50895734588302111</v>
      </c>
      <c r="J78" s="203">
        <v>0.52828047353351038</v>
      </c>
      <c r="K78" s="203">
        <v>0.5634425935876769</v>
      </c>
      <c r="L78" s="203">
        <v>0.59406572202711283</v>
      </c>
      <c r="M78" s="203" t="s">
        <v>162</v>
      </c>
    </row>
    <row r="80" spans="1:13" x14ac:dyDescent="0.25">
      <c r="A80" s="100" t="s">
        <v>168</v>
      </c>
      <c r="B80" s="105"/>
      <c r="C80" s="105"/>
      <c r="D80" s="105"/>
      <c r="E80" s="105"/>
      <c r="F80" s="105"/>
      <c r="G80" s="105"/>
      <c r="H80" s="101"/>
      <c r="I80" s="101"/>
      <c r="J80" s="104"/>
      <c r="K80" s="104"/>
      <c r="L80" s="104"/>
      <c r="M80" s="104"/>
    </row>
    <row r="81" spans="1:13" x14ac:dyDescent="0.25">
      <c r="A81" s="8" t="s">
        <v>80</v>
      </c>
      <c r="B81" s="194">
        <v>12441.7354617173</v>
      </c>
      <c r="C81" s="194">
        <v>13441.2059581538</v>
      </c>
      <c r="D81" s="194">
        <v>14146.3984191626</v>
      </c>
      <c r="E81" s="194">
        <v>14854.643383128699</v>
      </c>
      <c r="F81" s="194">
        <v>15306.3880106332</v>
      </c>
      <c r="G81" s="194">
        <v>15938.4192085871</v>
      </c>
      <c r="H81" s="194">
        <v>16561.770983185499</v>
      </c>
      <c r="I81" s="194">
        <v>17093.3209357591</v>
      </c>
      <c r="J81" s="194">
        <v>17628.8293775411</v>
      </c>
      <c r="K81" s="194">
        <v>18255.8697269777</v>
      </c>
      <c r="L81" s="194">
        <v>18864.1056658413</v>
      </c>
      <c r="M81" s="194" t="s">
        <v>162</v>
      </c>
    </row>
    <row r="82" spans="1:13" s="202" customFormat="1" x14ac:dyDescent="0.25">
      <c r="A82" s="85" t="s">
        <v>79</v>
      </c>
      <c r="B82" s="201">
        <v>6.0370721817016602</v>
      </c>
      <c r="C82" s="201">
        <v>5.5074009895324707</v>
      </c>
      <c r="D82" s="201">
        <v>4.9271602630615234</v>
      </c>
      <c r="E82" s="201">
        <v>4.5773019790649414</v>
      </c>
      <c r="F82" s="201">
        <v>4.3376483917236328</v>
      </c>
      <c r="G82" s="201">
        <v>4.0930657386779785</v>
      </c>
      <c r="H82" s="201">
        <v>4.184992790222168</v>
      </c>
      <c r="I82" s="201">
        <v>4.1458816528320313</v>
      </c>
      <c r="J82" s="201">
        <v>3.8205640316009521</v>
      </c>
      <c r="K82" s="201">
        <v>3.6717123985290527</v>
      </c>
      <c r="L82" s="201">
        <v>3.4958064556121826</v>
      </c>
      <c r="M82" s="201" t="s">
        <v>162</v>
      </c>
    </row>
    <row r="83" spans="1:13" s="202" customFormat="1" x14ac:dyDescent="0.25">
      <c r="A83" s="85" t="s">
        <v>34</v>
      </c>
      <c r="B83" s="201">
        <v>27.581165313720703</v>
      </c>
      <c r="C83" s="201">
        <v>25.072147369384766</v>
      </c>
      <c r="D83" s="201">
        <v>25.384933471679688</v>
      </c>
      <c r="E83" s="201">
        <v>26.215061187744141</v>
      </c>
      <c r="F83" s="201">
        <v>26.099449157714844</v>
      </c>
      <c r="G83" s="201">
        <v>25.256933212280273</v>
      </c>
      <c r="H83" s="201">
        <v>24.406990051269531</v>
      </c>
      <c r="I83" s="201">
        <v>23.737306594848633</v>
      </c>
      <c r="J83" s="201">
        <v>23.317295074462891</v>
      </c>
      <c r="K83" s="201">
        <v>22.342906951904297</v>
      </c>
      <c r="L83" s="201">
        <v>21.735622406005859</v>
      </c>
      <c r="M83" s="201" t="s">
        <v>162</v>
      </c>
    </row>
    <row r="84" spans="1:13" s="202" customFormat="1" x14ac:dyDescent="0.25">
      <c r="A84" s="85" t="s">
        <v>33</v>
      </c>
      <c r="B84" s="201">
        <v>66.381759643554687</v>
      </c>
      <c r="C84" s="201">
        <v>69.420448303222656</v>
      </c>
      <c r="D84" s="201">
        <v>69.687904357910156</v>
      </c>
      <c r="E84" s="201">
        <v>69.207633972167969</v>
      </c>
      <c r="F84" s="201">
        <v>69.562904357910156</v>
      </c>
      <c r="G84" s="201">
        <v>70.649993896484375</v>
      </c>
      <c r="H84" s="201">
        <v>71.40802001953125</v>
      </c>
      <c r="I84" s="201">
        <v>72.116813659667969</v>
      </c>
      <c r="J84" s="201">
        <v>72.862136840820313</v>
      </c>
      <c r="K84" s="201">
        <v>73.985382080078125</v>
      </c>
      <c r="L84" s="201">
        <v>74.768569946289062</v>
      </c>
      <c r="M84" s="201" t="s">
        <v>162</v>
      </c>
    </row>
    <row r="85" spans="1:13" s="135" customFormat="1" x14ac:dyDescent="0.25">
      <c r="A85" s="84" t="s">
        <v>204</v>
      </c>
      <c r="B85" s="203">
        <v>9.6</v>
      </c>
      <c r="C85" s="203">
        <v>9.1</v>
      </c>
      <c r="D85" s="203">
        <v>8.5</v>
      </c>
      <c r="E85" s="203">
        <v>7.2</v>
      </c>
      <c r="F85" s="203">
        <v>7.3</v>
      </c>
      <c r="G85" s="203">
        <v>7.7</v>
      </c>
      <c r="H85" s="203">
        <v>7.9</v>
      </c>
      <c r="I85" s="203">
        <v>8.6999999999999993</v>
      </c>
      <c r="J85" s="203">
        <v>7.62</v>
      </c>
      <c r="K85" s="203">
        <v>7.7190000000000003</v>
      </c>
      <c r="L85" s="203">
        <v>7.92</v>
      </c>
      <c r="M85" s="203">
        <v>7.7830000000000004</v>
      </c>
    </row>
    <row r="86" spans="1:13" s="202" customFormat="1" x14ac:dyDescent="0.25">
      <c r="A86" s="85" t="s">
        <v>205</v>
      </c>
      <c r="B86" s="201">
        <v>41.137</v>
      </c>
      <c r="C86" s="201">
        <v>41.341999999999999</v>
      </c>
      <c r="D86" s="201">
        <v>40.622</v>
      </c>
      <c r="E86" s="201">
        <v>41.417000000000002</v>
      </c>
      <c r="F86" s="201">
        <v>41.744999999999997</v>
      </c>
      <c r="G86" s="201">
        <v>43.228999999999999</v>
      </c>
      <c r="H86" s="201">
        <v>42.707999999999998</v>
      </c>
      <c r="I86" s="201">
        <v>43.317999999999998</v>
      </c>
      <c r="J86" s="201">
        <v>45.670999999999999</v>
      </c>
      <c r="K86" s="201">
        <v>46.722999999999999</v>
      </c>
      <c r="L86" s="201">
        <v>46.776000000000003</v>
      </c>
      <c r="M86" s="201">
        <v>46.826000000000001</v>
      </c>
    </row>
    <row r="87" spans="1:13" s="202" customFormat="1" x14ac:dyDescent="0.25">
      <c r="A87" s="85" t="s">
        <v>206</v>
      </c>
      <c r="B87" s="201" t="s">
        <v>162</v>
      </c>
      <c r="C87" s="201">
        <v>0.2800000011920929</v>
      </c>
      <c r="D87" s="201">
        <v>0.87000000476837158</v>
      </c>
      <c r="E87" s="201">
        <v>1.1200000047683716</v>
      </c>
      <c r="F87" s="201">
        <v>1.7699999809265137</v>
      </c>
      <c r="G87" s="201">
        <v>1.2699999809265137</v>
      </c>
      <c r="H87" s="201">
        <v>1.6499999761581421</v>
      </c>
      <c r="I87" s="201">
        <v>1.5399999618530273</v>
      </c>
      <c r="J87" s="201">
        <v>1.2100000381469727</v>
      </c>
      <c r="K87" s="201">
        <v>0.36000001430511475</v>
      </c>
      <c r="L87" s="201">
        <v>0.67000001668930054</v>
      </c>
      <c r="M87" s="201" t="s">
        <v>162</v>
      </c>
    </row>
    <row r="88" spans="1:13" s="202" customFormat="1" x14ac:dyDescent="0.25">
      <c r="A88" s="85" t="s">
        <v>15</v>
      </c>
      <c r="B88" s="201">
        <v>23.6272334390836</v>
      </c>
      <c r="C88" s="201">
        <v>20.336616593417499</v>
      </c>
      <c r="D88" s="201">
        <v>16.496141245852499</v>
      </c>
      <c r="E88" s="201">
        <v>13.8950563855543</v>
      </c>
      <c r="F88" s="201">
        <v>2.86857522844269</v>
      </c>
      <c r="G88" s="201">
        <v>2.7625830477529099</v>
      </c>
      <c r="H88" s="201">
        <v>2.6365192471143302</v>
      </c>
      <c r="I88" s="201">
        <v>2.3196527375568401</v>
      </c>
      <c r="J88" s="201">
        <v>2.0435117692393701</v>
      </c>
      <c r="K88" s="201">
        <v>1.7269551105993</v>
      </c>
      <c r="L88" s="201" t="s">
        <v>162</v>
      </c>
      <c r="M88" s="201" t="s">
        <v>162</v>
      </c>
    </row>
    <row r="89" spans="1:13" s="135" customFormat="1" x14ac:dyDescent="0.25">
      <c r="A89" s="84" t="s">
        <v>81</v>
      </c>
      <c r="B89" s="203">
        <v>5.8332594926428101</v>
      </c>
      <c r="C89" s="203">
        <v>5.8813025521936604</v>
      </c>
      <c r="D89" s="203">
        <v>2.9578860649593399</v>
      </c>
      <c r="E89" s="203">
        <v>2.97897888633196</v>
      </c>
      <c r="F89" s="203">
        <v>3.4359126300106699</v>
      </c>
      <c r="G89" s="203">
        <v>1.5290158652711701</v>
      </c>
      <c r="H89" s="203">
        <v>49.253356101555298</v>
      </c>
      <c r="I89" s="203">
        <v>38.975034413555399</v>
      </c>
      <c r="J89" s="203">
        <v>27.601076601323399</v>
      </c>
      <c r="K89" s="203">
        <v>26.8115008037298</v>
      </c>
      <c r="L89" s="203">
        <v>28.889870658495301</v>
      </c>
      <c r="M89" s="203" t="s">
        <v>162</v>
      </c>
    </row>
    <row r="90" spans="1:13" s="135" customFormat="1" x14ac:dyDescent="0.25">
      <c r="A90" s="84" t="s">
        <v>161</v>
      </c>
      <c r="B90" s="203">
        <v>0.71299999999999997</v>
      </c>
      <c r="C90" s="203">
        <v>0.72</v>
      </c>
      <c r="D90" s="203">
        <v>0.72799999999999998</v>
      </c>
      <c r="E90" s="203">
        <v>0.73399999999999999</v>
      </c>
      <c r="F90" s="203">
        <v>0.74</v>
      </c>
      <c r="G90" s="203">
        <v>0.748</v>
      </c>
      <c r="H90" s="203">
        <v>0.75600000000000001</v>
      </c>
      <c r="I90" s="203">
        <v>0.76500000000000001</v>
      </c>
      <c r="J90" s="203">
        <v>0.76900000000000002</v>
      </c>
      <c r="K90" s="203">
        <v>0.77900000000000003</v>
      </c>
      <c r="L90" s="203">
        <v>0.78100000000000003</v>
      </c>
      <c r="M90" s="203" t="s">
        <v>162</v>
      </c>
    </row>
    <row r="91" spans="1:13" s="135" customFormat="1" x14ac:dyDescent="0.25">
      <c r="A91" s="84" t="s">
        <v>89</v>
      </c>
      <c r="B91" s="203" t="s">
        <v>162</v>
      </c>
      <c r="C91" s="203">
        <v>21.35</v>
      </c>
      <c r="D91" s="203" t="s">
        <v>162</v>
      </c>
      <c r="E91" s="203" t="s">
        <v>162</v>
      </c>
      <c r="F91" s="203" t="s">
        <v>162</v>
      </c>
      <c r="G91" s="203" t="s">
        <v>162</v>
      </c>
      <c r="H91" s="203" t="s">
        <v>162</v>
      </c>
      <c r="I91" s="203">
        <v>21.23</v>
      </c>
      <c r="J91" s="203" t="s">
        <v>162</v>
      </c>
      <c r="K91" s="203" t="s">
        <v>162</v>
      </c>
      <c r="L91" s="203" t="s">
        <v>162</v>
      </c>
      <c r="M91" s="203" t="s">
        <v>162</v>
      </c>
    </row>
    <row r="92" spans="1:13" s="135" customFormat="1" x14ac:dyDescent="0.25">
      <c r="A92" s="84" t="s">
        <v>90</v>
      </c>
      <c r="B92" s="203" t="s">
        <v>162</v>
      </c>
      <c r="C92" s="203">
        <v>7.58</v>
      </c>
      <c r="D92" s="203" t="s">
        <v>162</v>
      </c>
      <c r="E92" s="203" t="s">
        <v>162</v>
      </c>
      <c r="F92" s="203" t="s">
        <v>162</v>
      </c>
      <c r="G92" s="203" t="s">
        <v>162</v>
      </c>
      <c r="H92" s="203" t="s">
        <v>162</v>
      </c>
      <c r="I92" s="203">
        <v>7.42</v>
      </c>
      <c r="J92" s="203" t="s">
        <v>162</v>
      </c>
      <c r="K92" s="203" t="s">
        <v>162</v>
      </c>
      <c r="L92" s="203" t="s">
        <v>162</v>
      </c>
      <c r="M92" s="203" t="s">
        <v>162</v>
      </c>
    </row>
    <row r="93" spans="1:13" s="135" customFormat="1" x14ac:dyDescent="0.25">
      <c r="A93" s="84" t="s">
        <v>194</v>
      </c>
      <c r="B93" s="203" t="s">
        <v>162</v>
      </c>
      <c r="C93" s="203">
        <v>0.42</v>
      </c>
      <c r="D93" s="203" t="s">
        <v>162</v>
      </c>
      <c r="E93" s="203" t="s">
        <v>162</v>
      </c>
      <c r="F93" s="203" t="s">
        <v>162</v>
      </c>
      <c r="G93" s="203" t="s">
        <v>162</v>
      </c>
      <c r="H93" s="203" t="s">
        <v>162</v>
      </c>
      <c r="I93" s="203">
        <v>0.53</v>
      </c>
      <c r="J93" s="203" t="s">
        <v>162</v>
      </c>
      <c r="K93" s="203" t="s">
        <v>162</v>
      </c>
      <c r="L93" s="203" t="s">
        <v>162</v>
      </c>
      <c r="M93" s="203" t="s">
        <v>162</v>
      </c>
    </row>
    <row r="94" spans="1:13" s="135" customFormat="1" x14ac:dyDescent="0.25">
      <c r="A94" s="84" t="s">
        <v>195</v>
      </c>
      <c r="B94" s="203" t="s">
        <v>162</v>
      </c>
      <c r="C94" s="203">
        <v>3.04</v>
      </c>
      <c r="D94" s="203" t="s">
        <v>162</v>
      </c>
      <c r="E94" s="203" t="s">
        <v>162</v>
      </c>
      <c r="F94" s="203" t="s">
        <v>162</v>
      </c>
      <c r="G94" s="203" t="s">
        <v>162</v>
      </c>
      <c r="H94" s="203" t="s">
        <v>162</v>
      </c>
      <c r="I94" s="203">
        <v>2.96</v>
      </c>
      <c r="J94" s="203" t="s">
        <v>162</v>
      </c>
      <c r="K94" s="203" t="s">
        <v>162</v>
      </c>
      <c r="L94" s="203" t="s">
        <v>162</v>
      </c>
      <c r="M94" s="203" t="s">
        <v>162</v>
      </c>
    </row>
    <row r="96" spans="1:13" x14ac:dyDescent="0.25">
      <c r="A96" s="14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67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135</v>
      </c>
      <c r="H4" s="99"/>
      <c r="I4" s="99"/>
    </row>
    <row r="5" spans="1:20" s="8" customFormat="1" x14ac:dyDescent="0.25">
      <c r="D5" s="5" t="s">
        <v>154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54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163</v>
      </c>
      <c r="G13" s="141" t="s">
        <v>163</v>
      </c>
      <c r="H13" s="99"/>
      <c r="I13" s="99"/>
      <c r="J13" s="141" t="s">
        <v>163</v>
      </c>
      <c r="R13" s="93" t="s">
        <v>154</v>
      </c>
    </row>
    <row r="14" spans="1:20" s="8" customFormat="1" x14ac:dyDescent="0.25">
      <c r="B14" s="8" t="s">
        <v>179</v>
      </c>
      <c r="G14" s="8" t="s">
        <v>172</v>
      </c>
      <c r="H14" s="99"/>
      <c r="I14" s="99"/>
      <c r="J14" s="91" t="s">
        <v>71</v>
      </c>
      <c r="Q14" s="8" t="s">
        <v>130</v>
      </c>
      <c r="R14" s="174"/>
    </row>
    <row r="15" spans="1:20" s="8" customFormat="1" x14ac:dyDescent="0.25">
      <c r="B15" s="8" t="s">
        <v>180</v>
      </c>
      <c r="G15" s="8" t="s">
        <v>173</v>
      </c>
      <c r="H15" s="99"/>
      <c r="I15" s="99"/>
      <c r="J15" s="91" t="s">
        <v>73</v>
      </c>
      <c r="Q15" s="8" t="s">
        <v>63</v>
      </c>
      <c r="R15" s="174"/>
    </row>
    <row r="16" spans="1:20" s="8" customFormat="1" x14ac:dyDescent="0.25">
      <c r="B16" s="8" t="s">
        <v>181</v>
      </c>
      <c r="G16" s="8" t="s">
        <v>174</v>
      </c>
      <c r="H16" s="99"/>
      <c r="I16" s="99"/>
      <c r="J16" s="91" t="s">
        <v>75</v>
      </c>
      <c r="Q16" s="8" t="s">
        <v>64</v>
      </c>
      <c r="R16" s="174" t="s">
        <v>10</v>
      </c>
    </row>
    <row r="17" spans="2:18" s="8" customFormat="1" x14ac:dyDescent="0.25">
      <c r="B17" s="8" t="s">
        <v>182</v>
      </c>
      <c r="G17" s="8" t="s">
        <v>175</v>
      </c>
      <c r="H17" s="99"/>
      <c r="I17" s="99"/>
      <c r="J17" s="91" t="s">
        <v>74</v>
      </c>
      <c r="Q17" s="8" t="s">
        <v>131</v>
      </c>
      <c r="R17" s="174"/>
    </row>
    <row r="18" spans="2:18" s="8" customFormat="1" x14ac:dyDescent="0.25">
      <c r="B18" s="8" t="s">
        <v>183</v>
      </c>
      <c r="G18" s="8" t="s">
        <v>176</v>
      </c>
      <c r="H18" s="99"/>
      <c r="I18" s="99"/>
      <c r="J18" s="91" t="s">
        <v>72</v>
      </c>
      <c r="Q18" s="8" t="s">
        <v>132</v>
      </c>
      <c r="R18" s="174"/>
    </row>
    <row r="19" spans="2:18" s="8" customFormat="1" x14ac:dyDescent="0.25">
      <c r="B19" s="8" t="s">
        <v>184</v>
      </c>
      <c r="G19" s="8" t="s">
        <v>177</v>
      </c>
      <c r="H19" s="99"/>
      <c r="I19" s="99"/>
      <c r="J19" s="91" t="s">
        <v>150</v>
      </c>
    </row>
    <row r="20" spans="2:18" s="8" customFormat="1" x14ac:dyDescent="0.25">
      <c r="B20" s="8" t="s">
        <v>185</v>
      </c>
      <c r="G20" s="8" t="s">
        <v>178</v>
      </c>
      <c r="H20" s="99"/>
      <c r="I20" s="99"/>
    </row>
    <row r="21" spans="2:18" x14ac:dyDescent="0.25">
      <c r="B21" s="8" t="s">
        <v>186</v>
      </c>
      <c r="K21" s="141" t="s">
        <v>189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242</v>
      </c>
      <c r="L22" s="8" t="s">
        <v>243</v>
      </c>
      <c r="M22" s="8" t="s">
        <v>244</v>
      </c>
      <c r="P22" s="99" t="s">
        <v>128</v>
      </c>
      <c r="Q22" s="99" t="s">
        <v>61</v>
      </c>
      <c r="R22" s="99" t="s">
        <v>62</v>
      </c>
    </row>
    <row r="23" spans="2:18" s="8" customFormat="1" x14ac:dyDescent="0.25">
      <c r="B23" s="52"/>
      <c r="H23" s="99"/>
      <c r="I23" s="99"/>
      <c r="J23" s="8">
        <v>2006</v>
      </c>
      <c r="K23" s="8">
        <v>67</v>
      </c>
      <c r="L23" s="8">
        <v>18</v>
      </c>
      <c r="M23" s="8">
        <v>49</v>
      </c>
      <c r="P23" s="8">
        <v>253.20898287273613</v>
      </c>
      <c r="Q23" s="8">
        <v>251.37994434152128</v>
      </c>
      <c r="R23" s="8">
        <v>253.88087457808058</v>
      </c>
    </row>
    <row r="24" spans="2:18" s="8" customFormat="1" x14ac:dyDescent="0.25">
      <c r="C24" s="84" t="s">
        <v>235</v>
      </c>
      <c r="D24" s="84" t="s">
        <v>236</v>
      </c>
      <c r="H24" s="99"/>
      <c r="I24" s="99"/>
      <c r="J24" s="8">
        <v>2007</v>
      </c>
      <c r="K24" s="8">
        <v>67</v>
      </c>
      <c r="L24" s="8">
        <v>18</v>
      </c>
      <c r="M24" s="8">
        <v>49</v>
      </c>
      <c r="P24" s="8">
        <v>256.78774401442388</v>
      </c>
      <c r="Q24" s="8">
        <v>247.42474950610688</v>
      </c>
      <c r="R24" s="8">
        <v>260.22721138482609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67</v>
      </c>
      <c r="L25" s="8">
        <v>18</v>
      </c>
      <c r="M25" s="8">
        <v>49</v>
      </c>
      <c r="P25" s="8">
        <v>257.7295251038239</v>
      </c>
      <c r="Q25" s="8">
        <v>238.85120741108682</v>
      </c>
      <c r="R25" s="8">
        <v>264.66441731748256</v>
      </c>
    </row>
    <row r="26" spans="2:18" s="8" customFormat="1" x14ac:dyDescent="0.25">
      <c r="B26" s="12" t="s">
        <v>108</v>
      </c>
      <c r="C26" s="193">
        <v>1.714286</v>
      </c>
      <c r="D26" s="161">
        <v>1.1337821162790696</v>
      </c>
      <c r="H26" s="99"/>
      <c r="I26" s="99"/>
      <c r="J26" s="8">
        <v>2009</v>
      </c>
      <c r="K26" s="8">
        <v>67</v>
      </c>
      <c r="L26" s="8">
        <v>18</v>
      </c>
      <c r="M26" s="8">
        <v>49</v>
      </c>
      <c r="P26" s="8">
        <v>260.3076956776452</v>
      </c>
      <c r="Q26" s="8">
        <v>256.33827390870363</v>
      </c>
      <c r="R26" s="8">
        <v>261.76585061317439</v>
      </c>
    </row>
    <row r="27" spans="2:18" s="8" customFormat="1" x14ac:dyDescent="0.25">
      <c r="B27" s="12" t="s">
        <v>109</v>
      </c>
      <c r="C27" s="193">
        <v>1.3636360000000001</v>
      </c>
      <c r="D27" s="161">
        <v>1.1091337441860465</v>
      </c>
      <c r="H27" s="99"/>
      <c r="I27" s="99"/>
      <c r="J27" s="8">
        <v>2010</v>
      </c>
      <c r="K27" s="8">
        <v>67</v>
      </c>
      <c r="L27" s="8">
        <v>18</v>
      </c>
      <c r="M27" s="8">
        <v>49</v>
      </c>
      <c r="P27" s="8">
        <v>282.10172226349897</v>
      </c>
      <c r="Q27" s="8">
        <v>266.39733481811828</v>
      </c>
      <c r="R27" s="8">
        <v>287.87068091690389</v>
      </c>
    </row>
    <row r="28" spans="2:18" s="8" customFormat="1" x14ac:dyDescent="0.25">
      <c r="B28" s="12" t="s">
        <v>110</v>
      </c>
      <c r="C28" s="193">
        <v>1.8333330000000001</v>
      </c>
      <c r="D28" s="161">
        <v>1.2079608095238095</v>
      </c>
      <c r="H28" s="99"/>
      <c r="I28" s="99"/>
      <c r="J28" s="8">
        <v>2011</v>
      </c>
      <c r="K28" s="8">
        <v>67</v>
      </c>
      <c r="L28" s="8">
        <v>18</v>
      </c>
      <c r="M28" s="8">
        <v>49</v>
      </c>
      <c r="P28" s="8">
        <v>275.15615863649481</v>
      </c>
      <c r="Q28" s="8">
        <v>275.8212710636318</v>
      </c>
      <c r="R28" s="8">
        <v>274.91183162244477</v>
      </c>
    </row>
    <row r="29" spans="2:18" s="8" customFormat="1" x14ac:dyDescent="0.25">
      <c r="B29" s="12" t="s">
        <v>111</v>
      </c>
      <c r="C29" s="193">
        <v>1.8461540000000001</v>
      </c>
      <c r="D29" s="161">
        <v>1.0326421627906974</v>
      </c>
      <c r="H29" s="99"/>
      <c r="I29" s="99"/>
      <c r="J29" s="8">
        <v>2012</v>
      </c>
      <c r="K29" s="8">
        <v>67</v>
      </c>
      <c r="L29" s="8">
        <v>18</v>
      </c>
      <c r="M29" s="8">
        <v>49</v>
      </c>
      <c r="P29" s="8">
        <v>294.56919679535929</v>
      </c>
      <c r="Q29" s="8">
        <v>331.69332444528038</v>
      </c>
      <c r="R29" s="8">
        <v>280.93176214844965</v>
      </c>
    </row>
    <row r="30" spans="2:18" s="8" customFormat="1" x14ac:dyDescent="0.25">
      <c r="B30" s="12" t="s">
        <v>112</v>
      </c>
      <c r="C30" s="193">
        <v>1.454545</v>
      </c>
      <c r="D30" s="161">
        <v>1.0838984186046514</v>
      </c>
      <c r="H30" s="99"/>
      <c r="I30" s="99"/>
      <c r="J30" s="8">
        <v>2013</v>
      </c>
      <c r="K30" s="8">
        <v>67</v>
      </c>
      <c r="L30" s="8">
        <v>18</v>
      </c>
      <c r="M30" s="8">
        <v>49</v>
      </c>
      <c r="P30" s="8">
        <v>279.20375450033924</v>
      </c>
      <c r="Q30" s="8">
        <v>306.03891674205505</v>
      </c>
      <c r="R30" s="8">
        <v>269.34593979930094</v>
      </c>
    </row>
    <row r="31" spans="2:18" s="8" customFormat="1" x14ac:dyDescent="0.25">
      <c r="B31" s="12" t="s">
        <v>113</v>
      </c>
      <c r="C31" s="193">
        <v>1.888889</v>
      </c>
      <c r="D31" s="161">
        <v>1.2228997317073171</v>
      </c>
      <c r="H31" s="99"/>
      <c r="I31" s="99"/>
      <c r="J31" s="8">
        <v>2014</v>
      </c>
      <c r="K31" s="8">
        <v>67</v>
      </c>
      <c r="L31" s="8">
        <v>18</v>
      </c>
      <c r="M31" s="8">
        <v>49</v>
      </c>
      <c r="P31" s="8">
        <v>274.6492561883714</v>
      </c>
      <c r="Q31" s="8">
        <v>318.68567775650291</v>
      </c>
      <c r="R31" s="8">
        <v>258.47261153068996</v>
      </c>
    </row>
    <row r="32" spans="2:18" s="8" customFormat="1" x14ac:dyDescent="0.25">
      <c r="B32" s="8" t="s">
        <v>114</v>
      </c>
      <c r="D32" s="99"/>
      <c r="E32" s="99"/>
      <c r="H32" s="99"/>
      <c r="I32" s="99"/>
    </row>
    <row r="33" spans="1:22" s="8" customFormat="1" x14ac:dyDescent="0.25">
      <c r="B33" s="52"/>
      <c r="H33" s="99"/>
      <c r="I33" s="99"/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53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93</v>
      </c>
    </row>
    <row r="41" spans="1:22" x14ac:dyDescent="0.25">
      <c r="A41" t="s">
        <v>157</v>
      </c>
      <c r="B41" t="s">
        <v>156</v>
      </c>
    </row>
    <row r="42" spans="1:22" x14ac:dyDescent="0.25">
      <c r="A42">
        <v>2006</v>
      </c>
      <c r="B42">
        <v>2015</v>
      </c>
      <c r="H42" s="196" t="s">
        <v>139</v>
      </c>
      <c r="P42" s="5"/>
    </row>
    <row r="43" spans="1:22" x14ac:dyDescent="0.25">
      <c r="H43" s="190">
        <v>14</v>
      </c>
    </row>
    <row r="44" spans="1:22" x14ac:dyDescent="0.25">
      <c r="A44" s="132">
        <v>2006</v>
      </c>
      <c r="B44" s="31" t="s">
        <v>1</v>
      </c>
      <c r="C44" s="133">
        <v>2015</v>
      </c>
      <c r="D44" s="31" t="s">
        <v>1</v>
      </c>
      <c r="H44" s="190"/>
      <c r="P44" s="15" t="s">
        <v>10</v>
      </c>
    </row>
    <row r="45" spans="1:22" x14ac:dyDescent="0.25">
      <c r="A45" s="121" t="s">
        <v>245</v>
      </c>
      <c r="B45" s="48">
        <v>14.315546989440918</v>
      </c>
      <c r="C45" s="47" t="s">
        <v>246</v>
      </c>
      <c r="D45" s="48">
        <v>18.229677200317383</v>
      </c>
      <c r="H45" s="190">
        <v>68</v>
      </c>
      <c r="P45" s="15" t="s">
        <v>10</v>
      </c>
    </row>
    <row r="46" spans="1:22" x14ac:dyDescent="0.25">
      <c r="A46" s="33" t="s">
        <v>247</v>
      </c>
      <c r="B46" s="40">
        <v>13.574755668640137</v>
      </c>
      <c r="C46" s="49" t="s">
        <v>247</v>
      </c>
      <c r="D46" s="40">
        <v>18.131669998168945</v>
      </c>
      <c r="H46" s="190"/>
      <c r="P46" s="15" t="s">
        <v>10</v>
      </c>
    </row>
    <row r="47" spans="1:22" x14ac:dyDescent="0.25">
      <c r="A47" s="33" t="s">
        <v>246</v>
      </c>
      <c r="B47" s="40">
        <v>8.637944221496582</v>
      </c>
      <c r="C47" s="49" t="s">
        <v>245</v>
      </c>
      <c r="D47" s="40">
        <v>7.1519346237182617</v>
      </c>
      <c r="H47" s="190">
        <v>33</v>
      </c>
    </row>
    <row r="48" spans="1:22" x14ac:dyDescent="0.25">
      <c r="A48" s="33" t="s">
        <v>248</v>
      </c>
      <c r="B48" s="40">
        <v>7.3419475555419922</v>
      </c>
      <c r="C48" s="49" t="s">
        <v>248</v>
      </c>
      <c r="D48" s="40">
        <v>6.4606308937072754</v>
      </c>
      <c r="H48" s="190"/>
      <c r="P48" s="15" t="s">
        <v>10</v>
      </c>
    </row>
    <row r="49" spans="1:16" x14ac:dyDescent="0.25">
      <c r="A49" s="37" t="s">
        <v>249</v>
      </c>
      <c r="B49" s="51">
        <v>3.9911007881164551</v>
      </c>
      <c r="C49" s="50" t="s">
        <v>250</v>
      </c>
      <c r="D49" s="51">
        <v>4.6245236396789551</v>
      </c>
      <c r="H49" s="190">
        <v>67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155</v>
      </c>
    </row>
    <row r="52" spans="1:16" x14ac:dyDescent="0.25">
      <c r="A52" s="8" t="s">
        <v>157</v>
      </c>
      <c r="B52" s="8" t="s">
        <v>156</v>
      </c>
      <c r="O52" s="15"/>
      <c r="P52" s="15"/>
    </row>
    <row r="53" spans="1:16" x14ac:dyDescent="0.25">
      <c r="A53">
        <v>2006</v>
      </c>
      <c r="B53">
        <v>2015</v>
      </c>
    </row>
    <row r="55" spans="1:16" x14ac:dyDescent="0.25">
      <c r="A55" s="132">
        <v>2006</v>
      </c>
      <c r="B55" s="31" t="s">
        <v>1</v>
      </c>
      <c r="C55" s="133">
        <v>2015</v>
      </c>
      <c r="D55" s="31" t="s">
        <v>1</v>
      </c>
      <c r="G55" s="141" t="s">
        <v>140</v>
      </c>
      <c r="J55" s="14" t="s">
        <v>154</v>
      </c>
      <c r="L55" s="141" t="s">
        <v>141</v>
      </c>
      <c r="N55" s="15"/>
    </row>
    <row r="56" spans="1:16" x14ac:dyDescent="0.25">
      <c r="A56" s="121" t="s">
        <v>251</v>
      </c>
      <c r="B56" s="48">
        <v>30.208850860595703</v>
      </c>
      <c r="C56" s="47" t="s">
        <v>251</v>
      </c>
      <c r="D56" s="48">
        <v>13.103662490844727</v>
      </c>
      <c r="H56" s="4">
        <v>2006</v>
      </c>
      <c r="I56" s="175">
        <v>2015</v>
      </c>
      <c r="M56" s="120"/>
      <c r="N56" s="8"/>
    </row>
    <row r="57" spans="1:16" x14ac:dyDescent="0.25">
      <c r="A57" s="33" t="s">
        <v>245</v>
      </c>
      <c r="B57" s="40">
        <v>14.059930801391602</v>
      </c>
      <c r="C57" s="49" t="s">
        <v>252</v>
      </c>
      <c r="D57" s="40">
        <v>12.364189147949219</v>
      </c>
      <c r="G57" s="8" t="s">
        <v>45</v>
      </c>
      <c r="H57" s="190">
        <v>292.67</v>
      </c>
      <c r="I57" s="190">
        <v>1027.8499999999999</v>
      </c>
      <c r="J57" s="15" t="s">
        <v>10</v>
      </c>
      <c r="M57" s="120">
        <v>2006</v>
      </c>
      <c r="N57" s="2">
        <v>2015</v>
      </c>
    </row>
    <row r="58" spans="1:16" x14ac:dyDescent="0.25">
      <c r="A58" s="33" t="s">
        <v>252</v>
      </c>
      <c r="B58" s="40">
        <v>10.592378616333008</v>
      </c>
      <c r="C58" s="49" t="s">
        <v>245</v>
      </c>
      <c r="D58" s="40">
        <v>11.883813858032227</v>
      </c>
      <c r="G58" s="8" t="s">
        <v>46</v>
      </c>
      <c r="H58" s="190">
        <v>1005.26</v>
      </c>
      <c r="I58" s="190">
        <v>1432.62</v>
      </c>
      <c r="J58" s="15" t="s">
        <v>10</v>
      </c>
      <c r="M58" s="120" t="s">
        <v>10</v>
      </c>
      <c r="N58" s="15" t="s">
        <v>10</v>
      </c>
    </row>
    <row r="59" spans="1:16" x14ac:dyDescent="0.25">
      <c r="A59" s="33" t="s">
        <v>253</v>
      </c>
      <c r="B59" s="40">
        <v>7.7697658538818359</v>
      </c>
      <c r="C59" s="49" t="s">
        <v>253</v>
      </c>
      <c r="D59" s="40">
        <v>10.629779815673828</v>
      </c>
      <c r="G59" s="8" t="s">
        <v>50</v>
      </c>
      <c r="H59" s="190">
        <v>365.2</v>
      </c>
      <c r="I59" s="190">
        <v>341.64</v>
      </c>
      <c r="J59" s="15" t="s">
        <v>10</v>
      </c>
      <c r="M59" s="120" t="s">
        <v>10</v>
      </c>
      <c r="N59" s="15" t="s">
        <v>10</v>
      </c>
    </row>
    <row r="60" spans="1:16" x14ac:dyDescent="0.25">
      <c r="A60" s="37" t="s">
        <v>254</v>
      </c>
      <c r="B60" s="51">
        <v>4.4404339790344238</v>
      </c>
      <c r="C60" s="50" t="s">
        <v>248</v>
      </c>
      <c r="D60" s="51">
        <v>8.6374320983886719</v>
      </c>
      <c r="G60" s="8" t="s">
        <v>190</v>
      </c>
      <c r="H60" s="190" t="e">
        <v>#N/A</v>
      </c>
      <c r="I60" s="190" t="e">
        <v>#N/A</v>
      </c>
      <c r="J60" s="15" t="s">
        <v>10</v>
      </c>
      <c r="M60" s="120" t="s">
        <v>10</v>
      </c>
      <c r="N60" s="15" t="s">
        <v>10</v>
      </c>
    </row>
    <row r="61" spans="1:16" x14ac:dyDescent="0.25">
      <c r="G61" t="s">
        <v>128</v>
      </c>
      <c r="H61" s="197">
        <v>1663.13</v>
      </c>
      <c r="I61" s="197">
        <v>2802.1099999999997</v>
      </c>
      <c r="J61" s="210"/>
      <c r="M61" s="8"/>
      <c r="N61" s="2"/>
    </row>
    <row r="62" spans="1:16" x14ac:dyDescent="0.25">
      <c r="A62" s="150" t="s">
        <v>91</v>
      </c>
      <c r="G62" s="210"/>
      <c r="M62" s="99">
        <v>2006</v>
      </c>
      <c r="N62" s="2">
        <v>2015</v>
      </c>
    </row>
    <row r="63" spans="1:16" x14ac:dyDescent="0.25">
      <c r="A63" s="8" t="s">
        <v>157</v>
      </c>
      <c r="B63" s="8" t="s">
        <v>156</v>
      </c>
      <c r="H63" s="4">
        <v>2006</v>
      </c>
      <c r="I63" s="119">
        <v>2015</v>
      </c>
      <c r="J63" s="15" t="s">
        <v>10</v>
      </c>
      <c r="M63" s="120" t="s">
        <v>10</v>
      </c>
      <c r="N63" s="2" t="s">
        <v>10</v>
      </c>
    </row>
    <row r="64" spans="1:16" x14ac:dyDescent="0.25">
      <c r="A64">
        <v>2006</v>
      </c>
      <c r="B64">
        <v>2015</v>
      </c>
      <c r="G64" s="8" t="s">
        <v>47</v>
      </c>
      <c r="H64" s="190">
        <v>445.62</v>
      </c>
      <c r="I64" s="190">
        <v>1037.58</v>
      </c>
      <c r="J64" s="15" t="s">
        <v>10</v>
      </c>
      <c r="M64" s="120" t="s">
        <v>10</v>
      </c>
      <c r="N64" s="2" t="s">
        <v>10</v>
      </c>
    </row>
    <row r="65" spans="1:14" x14ac:dyDescent="0.25">
      <c r="G65" s="8" t="s">
        <v>48</v>
      </c>
      <c r="H65" s="190">
        <v>326.82</v>
      </c>
      <c r="I65" s="190">
        <v>553.01</v>
      </c>
      <c r="J65" s="15" t="s">
        <v>10</v>
      </c>
      <c r="M65" s="120" t="s">
        <v>10</v>
      </c>
      <c r="N65" s="2" t="s">
        <v>10</v>
      </c>
    </row>
    <row r="66" spans="1:14" x14ac:dyDescent="0.25">
      <c r="A66" s="150" t="s">
        <v>91</v>
      </c>
      <c r="B66" s="27"/>
      <c r="C66" s="27"/>
      <c r="D66" s="27"/>
      <c r="G66" s="8" t="s">
        <v>49</v>
      </c>
      <c r="H66" s="190">
        <v>539.67999999999995</v>
      </c>
      <c r="I66" s="190">
        <v>597.13</v>
      </c>
      <c r="J66" s="15" t="s">
        <v>10</v>
      </c>
      <c r="M66" s="90"/>
      <c r="N66" s="91"/>
    </row>
    <row r="67" spans="1:14" x14ac:dyDescent="0.25">
      <c r="A67" s="132">
        <v>2006</v>
      </c>
      <c r="B67" s="31" t="s">
        <v>1</v>
      </c>
      <c r="C67" s="133">
        <v>2015</v>
      </c>
      <c r="D67" s="31" t="s">
        <v>1</v>
      </c>
      <c r="G67" s="8" t="s">
        <v>191</v>
      </c>
      <c r="H67" s="190" t="e">
        <v>#N/A</v>
      </c>
      <c r="I67" s="190" t="e">
        <v>#N/A</v>
      </c>
      <c r="J67" s="15" t="s">
        <v>10</v>
      </c>
    </row>
    <row r="68" spans="1:14" x14ac:dyDescent="0.25">
      <c r="A68" s="121" t="s">
        <v>255</v>
      </c>
      <c r="B68" s="48">
        <v>14.719731330871582</v>
      </c>
      <c r="C68" s="47" t="s">
        <v>255</v>
      </c>
      <c r="D68" s="48">
        <v>12.423493385314941</v>
      </c>
      <c r="G68" s="8" t="s">
        <v>128</v>
      </c>
      <c r="H68" s="197">
        <v>1312.12</v>
      </c>
      <c r="I68" s="197">
        <v>2187.7199999999998</v>
      </c>
      <c r="J68" s="210"/>
    </row>
    <row r="69" spans="1:14" x14ac:dyDescent="0.25">
      <c r="A69" s="33" t="s">
        <v>256</v>
      </c>
      <c r="B69" s="40">
        <v>8.5380096435546875</v>
      </c>
      <c r="C69" s="49" t="s">
        <v>256</v>
      </c>
      <c r="D69" s="40">
        <v>8.0285654067993164</v>
      </c>
    </row>
    <row r="70" spans="1:14" x14ac:dyDescent="0.25">
      <c r="A70" s="33" t="s">
        <v>257</v>
      </c>
      <c r="B70" s="40">
        <v>6.1589713096618652</v>
      </c>
      <c r="C70" s="49" t="s">
        <v>258</v>
      </c>
      <c r="D70" s="40">
        <v>5.0558009147644043</v>
      </c>
      <c r="G70" t="s">
        <v>193</v>
      </c>
    </row>
    <row r="71" spans="1:14" x14ac:dyDescent="0.25">
      <c r="A71" s="33" t="s">
        <v>258</v>
      </c>
      <c r="B71" s="40">
        <v>5.2165236473083496</v>
      </c>
      <c r="C71" s="49" t="s">
        <v>259</v>
      </c>
      <c r="D71" s="40">
        <v>3.7714774608612061</v>
      </c>
    </row>
    <row r="72" spans="1:14" x14ac:dyDescent="0.25">
      <c r="A72" s="37" t="s">
        <v>260</v>
      </c>
      <c r="B72" s="51">
        <v>3.5423984527587891</v>
      </c>
      <c r="C72" s="50" t="s">
        <v>261</v>
      </c>
      <c r="D72" s="51">
        <v>2.4517149925231934</v>
      </c>
    </row>
    <row r="74" spans="1:14" x14ac:dyDescent="0.25">
      <c r="A74" s="150" t="s">
        <v>92</v>
      </c>
      <c r="B74" s="8"/>
    </row>
    <row r="75" spans="1:14" x14ac:dyDescent="0.25">
      <c r="A75" s="8" t="s">
        <v>157</v>
      </c>
      <c r="B75" s="8" t="s">
        <v>156</v>
      </c>
    </row>
    <row r="76" spans="1:14" x14ac:dyDescent="0.25">
      <c r="A76" s="8">
        <v>2006</v>
      </c>
      <c r="B76" s="8">
        <v>2015</v>
      </c>
    </row>
    <row r="78" spans="1:14" x14ac:dyDescent="0.25">
      <c r="A78" s="132">
        <v>2006</v>
      </c>
      <c r="B78" s="31" t="s">
        <v>1</v>
      </c>
      <c r="C78" s="133">
        <v>2015</v>
      </c>
      <c r="D78" s="31" t="s">
        <v>1</v>
      </c>
    </row>
    <row r="79" spans="1:14" x14ac:dyDescent="0.25">
      <c r="A79" s="121" t="s">
        <v>262</v>
      </c>
      <c r="B79" s="48">
        <v>20.843038558959961</v>
      </c>
      <c r="C79" s="47" t="s">
        <v>262</v>
      </c>
      <c r="D79" s="48">
        <v>12.052853584289551</v>
      </c>
    </row>
    <row r="80" spans="1:14" x14ac:dyDescent="0.25">
      <c r="A80" s="33" t="s">
        <v>263</v>
      </c>
      <c r="B80" s="40">
        <v>15.262816429138184</v>
      </c>
      <c r="C80" s="49" t="s">
        <v>264</v>
      </c>
      <c r="D80" s="40">
        <v>11.789627075195313</v>
      </c>
    </row>
    <row r="81" spans="1:20" x14ac:dyDescent="0.25">
      <c r="A81" s="33" t="s">
        <v>256</v>
      </c>
      <c r="B81" s="40">
        <v>11.322176933288574</v>
      </c>
      <c r="C81" s="49" t="s">
        <v>256</v>
      </c>
      <c r="D81" s="40">
        <v>11.696590423583984</v>
      </c>
    </row>
    <row r="82" spans="1:20" x14ac:dyDescent="0.25">
      <c r="A82" s="33" t="s">
        <v>264</v>
      </c>
      <c r="B82" s="40">
        <v>7.4275035858154297</v>
      </c>
      <c r="C82" s="49" t="s">
        <v>265</v>
      </c>
      <c r="D82" s="40">
        <v>10.31488037109375</v>
      </c>
    </row>
    <row r="83" spans="1:20" x14ac:dyDescent="0.25">
      <c r="A83" s="37" t="s">
        <v>266</v>
      </c>
      <c r="B83" s="51">
        <v>6.8415236473083496</v>
      </c>
      <c r="C83" s="50" t="s">
        <v>263</v>
      </c>
      <c r="D83" s="51">
        <v>8.94586181640625</v>
      </c>
    </row>
    <row r="87" spans="1:20" s="10" customFormat="1" x14ac:dyDescent="0.25">
      <c r="A87" s="9" t="s">
        <v>82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145</v>
      </c>
    </row>
    <row r="90" spans="1:20" x14ac:dyDescent="0.25">
      <c r="H90" s="99" t="s">
        <v>154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147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2017-05-30T15:27:38Z</cp:lastPrinted>
  <dcterms:created xsi:type="dcterms:W3CDTF">2012-09-19T13:39:58Z</dcterms:created>
  <dcterms:modified xsi:type="dcterms:W3CDTF">2017-07-25T15:28:08Z</dcterms:modified>
</cp:coreProperties>
</file>