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<sst xmlns="http://schemas.openxmlformats.org/spreadsheetml/2006/main" count="23" uniqueCount="19">
  <si>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Commitments</t>
  </si>
  <si>
    <t>Disbursements</t>
  </si>
  <si>
    <t>2002-05 avg.</t>
  </si>
  <si>
    <t>2006</t>
  </si>
  <si>
    <t>2007</t>
  </si>
  <si>
    <t>2008</t>
  </si>
  <si>
    <t>2009</t>
  </si>
  <si>
    <t>Sector allocable ODA</t>
  </si>
  <si>
    <t>Total bilateral and multilateral ODA</t>
  </si>
  <si>
    <t xml:space="preserve">Source: OECD-DAC, Aid activities database (CRS) </t>
  </si>
  <si>
    <t xml:space="preserve"> USD million (2009 constant) and %</t>
  </si>
  <si>
    <t>Table A.15 Aid for trade, sector allocable and total bilateral and multilateral ODA</t>
  </si>
  <si>
    <t>Aid for trade</t>
  </si>
  <si>
    <t>Aid for trade as % of sector allocable ODA</t>
  </si>
  <si>
    <t>Aid for trade as % of total bilateral and multilateral ODA</t>
  </si>
  <si>
    <t>Version 1 - Last updated: 28-Jun-2011</t>
  </si>
  <si>
    <t>Table A.15 Aid for Trade, Sector Allocable and Total Bilateral and Multilateral ODA</t>
  </si>
  <si>
    <t>Annex A</t>
  </si>
  <si>
    <t xml:space="preserve">Aid for Trade at a Glance 2011: Showing Results - ©OECD, WTO 2011 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</si>
</sst>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0.0%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1" fillId="0" borderId="0" xfId="56" applyFont="1" applyFill="1" applyBorder="1" applyAlignment="1">
      <alignment horizontal="right" vertical="center"/>
      <protection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15" xfId="0" applyNumberFormat="1" applyFont="1" applyBorder="1" applyAlignment="1">
      <alignment/>
    </xf>
    <xf numFmtId="0" fontId="45" fillId="0" borderId="16" xfId="0" applyFont="1" applyBorder="1" applyAlignment="1">
      <alignment horizontal="left"/>
    </xf>
    <xf numFmtId="0" fontId="45" fillId="0" borderId="17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165" fontId="46" fillId="0" borderId="0" xfId="59" applyNumberFormat="1" applyFont="1" applyBorder="1" applyAlignment="1">
      <alignment/>
    </xf>
    <xf numFmtId="165" fontId="46" fillId="0" borderId="15" xfId="59" applyNumberFormat="1" applyFont="1" applyBorder="1" applyAlignment="1">
      <alignment/>
    </xf>
    <xf numFmtId="0" fontId="46" fillId="0" borderId="18" xfId="0" applyFont="1" applyBorder="1" applyAlignment="1">
      <alignment horizontal="left"/>
    </xf>
    <xf numFmtId="165" fontId="46" fillId="0" borderId="19" xfId="59" applyNumberFormat="1" applyFont="1" applyBorder="1" applyAlignment="1">
      <alignment/>
    </xf>
    <xf numFmtId="165" fontId="46" fillId="0" borderId="20" xfId="59" applyNumberFormat="1" applyFont="1" applyBorder="1" applyAlignment="1">
      <alignment/>
    </xf>
    <xf numFmtId="0" fontId="44" fillId="0" borderId="0" xfId="0" applyFont="1" applyFill="1" applyBorder="1" applyAlignment="1">
      <alignment/>
    </xf>
    <xf numFmtId="0" fontId="36" fillId="0" borderId="0" xfId="52" applyAlignment="1" applyProtection="1">
      <alignment/>
      <protection/>
    </xf>
    <xf numFmtId="0" fontId="0" fillId="0" borderId="0" xfId="0" applyAlignment="1">
      <alignment/>
    </xf>
    <xf numFmtId="0" fontId="47" fillId="0" borderId="0" xfId="0" applyFont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1.421875" style="0" customWidth="1"/>
    <col min="2" max="2" width="13.7109375" style="0" customWidth="1"/>
  </cols>
  <sheetData>
    <row r="1" ht="15">
      <c r="A1" s="18" t="s">
        <v>18</v>
      </c>
    </row>
    <row r="2" spans="1:2" ht="15">
      <c r="A2" s="19" t="s">
        <v>17</v>
      </c>
      <c r="B2" t="s">
        <v>16</v>
      </c>
    </row>
    <row r="3" ht="15">
      <c r="A3" s="19" t="s">
        <v>15</v>
      </c>
    </row>
    <row r="4" spans="1:10" ht="15">
      <c r="A4" s="20" t="s">
        <v>11</v>
      </c>
      <c r="B4" s="20"/>
      <c r="C4" s="20"/>
      <c r="D4" s="20"/>
      <c r="E4" s="20"/>
      <c r="F4" s="20"/>
      <c r="G4" s="20"/>
      <c r="H4" s="20"/>
      <c r="I4" s="20"/>
      <c r="J4" s="20"/>
    </row>
    <row r="5" ht="15">
      <c r="J5" s="1" t="s">
        <v>10</v>
      </c>
    </row>
    <row r="7" spans="1:10" ht="15">
      <c r="A7" s="21"/>
      <c r="B7" s="23" t="s">
        <v>0</v>
      </c>
      <c r="C7" s="24"/>
      <c r="D7" s="24"/>
      <c r="E7" s="24"/>
      <c r="F7" s="25"/>
      <c r="G7" s="24" t="s">
        <v>1</v>
      </c>
      <c r="H7" s="24"/>
      <c r="I7" s="24"/>
      <c r="J7" s="25"/>
    </row>
    <row r="8" spans="1:10" ht="15">
      <c r="A8" s="22"/>
      <c r="B8" s="2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3" t="s">
        <v>3</v>
      </c>
      <c r="H8" s="3" t="s">
        <v>4</v>
      </c>
      <c r="I8" s="3" t="s">
        <v>5</v>
      </c>
      <c r="J8" s="4" t="s">
        <v>6</v>
      </c>
    </row>
    <row r="9" spans="1:10" ht="15">
      <c r="A9" s="9" t="s">
        <v>12</v>
      </c>
      <c r="B9" s="6">
        <v>25106.281317980327</v>
      </c>
      <c r="C9" s="6">
        <v>27265.836287891663</v>
      </c>
      <c r="D9" s="6">
        <v>30731.376778242524</v>
      </c>
      <c r="E9" s="6">
        <v>39351.98418182275</v>
      </c>
      <c r="F9" s="7">
        <v>40116.000301380314</v>
      </c>
      <c r="G9" s="6">
        <v>20746.537920595758</v>
      </c>
      <c r="H9" s="6">
        <v>23049.055635618057</v>
      </c>
      <c r="I9" s="6">
        <v>25910.954874947278</v>
      </c>
      <c r="J9" s="7">
        <v>29135.83896025132</v>
      </c>
    </row>
    <row r="10" spans="1:10" ht="15">
      <c r="A10" s="10" t="s">
        <v>7</v>
      </c>
      <c r="B10" s="5">
        <v>74808.10722374808</v>
      </c>
      <c r="C10" s="5">
        <v>91058.86373419316</v>
      </c>
      <c r="D10" s="5">
        <v>99242.2395967554</v>
      </c>
      <c r="E10" s="5">
        <v>110649.9856521334</v>
      </c>
      <c r="F10" s="8">
        <v>121696.3236942493</v>
      </c>
      <c r="G10" s="5">
        <v>70859.15685210413</v>
      </c>
      <c r="H10" s="5">
        <v>78520.09140450486</v>
      </c>
      <c r="I10" s="5">
        <v>86198.97623182826</v>
      </c>
      <c r="J10" s="8">
        <v>96355.9119150954</v>
      </c>
    </row>
    <row r="11" spans="1:10" ht="15">
      <c r="A11" s="11" t="s">
        <v>13</v>
      </c>
      <c r="B11" s="12">
        <f>B9/B10</f>
        <v>0.33560909705800246</v>
      </c>
      <c r="C11" s="12">
        <f aca="true" t="shared" si="0" ref="C11:J11">C9/C10</f>
        <v>0.29943088645914184</v>
      </c>
      <c r="D11" s="12">
        <f t="shared" si="0"/>
        <v>0.30966025054564816</v>
      </c>
      <c r="E11" s="12">
        <f t="shared" si="0"/>
        <v>0.3556438254365379</v>
      </c>
      <c r="F11" s="13">
        <f t="shared" si="0"/>
        <v>0.3296401985171552</v>
      </c>
      <c r="G11" s="12">
        <f t="shared" si="0"/>
        <v>0.2927855600074036</v>
      </c>
      <c r="H11" s="12">
        <f t="shared" si="0"/>
        <v>0.293543413199538</v>
      </c>
      <c r="I11" s="12">
        <f t="shared" si="0"/>
        <v>0.3005946939005509</v>
      </c>
      <c r="J11" s="13">
        <f t="shared" si="0"/>
        <v>0.3023772841870309</v>
      </c>
    </row>
    <row r="12" spans="1:10" ht="15">
      <c r="A12" s="10" t="s">
        <v>8</v>
      </c>
      <c r="B12" s="5">
        <v>116634.64613776875</v>
      </c>
      <c r="C12" s="5">
        <v>144963.6742188224</v>
      </c>
      <c r="D12" s="5">
        <v>133991.44834138805</v>
      </c>
      <c r="E12" s="5">
        <v>151029.49463156483</v>
      </c>
      <c r="F12" s="8">
        <v>159336.96079550395</v>
      </c>
      <c r="G12" s="5">
        <v>167416.8559437319</v>
      </c>
      <c r="H12" s="5">
        <v>117333.61212605172</v>
      </c>
      <c r="I12" s="5">
        <v>127177.15131243468</v>
      </c>
      <c r="J12" s="8">
        <v>136747.99270626385</v>
      </c>
    </row>
    <row r="13" spans="1:10" ht="15">
      <c r="A13" s="14" t="s">
        <v>14</v>
      </c>
      <c r="B13" s="15">
        <f>B9/B12</f>
        <v>0.2152557764724969</v>
      </c>
      <c r="C13" s="15">
        <f aca="true" t="shared" si="1" ref="C13:J13">C9/C12</f>
        <v>0.18808737040380155</v>
      </c>
      <c r="D13" s="15">
        <f t="shared" si="1"/>
        <v>0.22935326962019292</v>
      </c>
      <c r="E13" s="15">
        <f t="shared" si="1"/>
        <v>0.26055827226212724</v>
      </c>
      <c r="F13" s="16">
        <f t="shared" si="1"/>
        <v>0.25176832858551845</v>
      </c>
      <c r="G13" s="15">
        <f t="shared" si="1"/>
        <v>0.12392144030926361</v>
      </c>
      <c r="H13" s="15">
        <f t="shared" si="1"/>
        <v>0.19644034831942625</v>
      </c>
      <c r="I13" s="15">
        <f t="shared" si="1"/>
        <v>0.20373907268367827</v>
      </c>
      <c r="J13" s="16">
        <f t="shared" si="1"/>
        <v>0.21306227889454593</v>
      </c>
    </row>
    <row r="14" ht="15">
      <c r="A14" s="17" t="s">
        <v>9</v>
      </c>
    </row>
  </sheetData>
  <sheetProtection/>
  <mergeCells count="4">
    <mergeCell ref="A4:J4"/>
    <mergeCell ref="A7:A8"/>
    <mergeCell ref="B7:F7"/>
    <mergeCell ref="G7:J7"/>
  </mergeCells>
  <printOptions/>
  <pageMargins left="0.25" right="0.25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2011-07-06T15:48:39Z</dcterms:modified>
  <cp:category/>
  <cp:version/>
  <cp:contentType/>
  <cp:contentStatus/>
</cp:coreProperties>
</file>